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2"/>
  <workbookPr codeName="ЭтаКнига"/>
  <mc:AlternateContent xmlns:mc="http://schemas.openxmlformats.org/markup-compatibility/2006">
    <mc:Choice Requires="x15">
      <x15ac:absPath xmlns:x15ac="http://schemas.microsoft.com/office/spreadsheetml/2010/11/ac" url="Y:\Reporting\2026\6М 2026\ПАО\! на публикацию\"/>
    </mc:Choice>
  </mc:AlternateContent>
  <xr:revisionPtr revIDLastSave="0" documentId="13_ncr:1_{A4A073B6-6D26-4095-A69F-A8CD22535B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IX PRICE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9" r:id="rId8"/>
    <sheet name="8" sheetId="10" r:id="rId9"/>
    <sheet name="9" sheetId="8" r:id="rId10"/>
    <sheet name="10" sheetId="11" r:id="rId11"/>
  </sheets>
  <definedNames>
    <definedName name="_xlnm.Print_Area" localSheetId="8">'8'!$A$1:$CC$100</definedName>
    <definedName name="_xlnm.Print_Area" localSheetId="0">'FIX PRICE'!#REF!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34" i="5" l="1"/>
  <c r="R33" i="5"/>
  <c r="R32" i="5"/>
  <c r="R31" i="5"/>
  <c r="R30" i="5"/>
  <c r="R29" i="5"/>
  <c r="R28" i="5"/>
  <c r="R27" i="5"/>
  <c r="R26" i="5"/>
  <c r="R25" i="5"/>
  <c r="R24" i="5"/>
  <c r="R23" i="5"/>
  <c r="R22" i="5"/>
  <c r="M34" i="5"/>
  <c r="L34" i="5"/>
  <c r="M33" i="5"/>
  <c r="L33" i="5"/>
  <c r="M32" i="5"/>
  <c r="L32" i="5"/>
  <c r="M31" i="5"/>
  <c r="L31" i="5"/>
  <c r="M30" i="5"/>
  <c r="L30" i="5"/>
  <c r="M29" i="5"/>
  <c r="L29" i="5"/>
  <c r="M28" i="5"/>
  <c r="L28" i="5"/>
  <c r="M27" i="5"/>
  <c r="L27" i="5"/>
  <c r="M26" i="5"/>
  <c r="L26" i="5"/>
  <c r="M25" i="5"/>
  <c r="L25" i="5"/>
  <c r="M24" i="5"/>
  <c r="L24" i="5"/>
  <c r="M23" i="5"/>
  <c r="L23" i="5"/>
  <c r="L22" i="5"/>
  <c r="M22" i="5"/>
  <c r="F34" i="5"/>
  <c r="E34" i="5"/>
  <c r="D34" i="5"/>
  <c r="C34" i="5"/>
  <c r="F33" i="5"/>
  <c r="E33" i="5"/>
  <c r="D33" i="5"/>
  <c r="C33" i="5"/>
  <c r="F32" i="5"/>
  <c r="E32" i="5"/>
  <c r="D32" i="5"/>
  <c r="C32" i="5"/>
  <c r="F31" i="5"/>
  <c r="E31" i="5"/>
  <c r="D31" i="5"/>
  <c r="C31" i="5"/>
  <c r="F30" i="5"/>
  <c r="E30" i="5"/>
  <c r="D30" i="5"/>
  <c r="C30" i="5"/>
  <c r="F29" i="5"/>
  <c r="E29" i="5"/>
  <c r="D29" i="5"/>
  <c r="C29" i="5"/>
  <c r="F28" i="5"/>
  <c r="E28" i="5"/>
  <c r="D28" i="5"/>
  <c r="C28" i="5"/>
  <c r="F27" i="5"/>
  <c r="E27" i="5"/>
  <c r="D27" i="5"/>
  <c r="C27" i="5"/>
  <c r="F26" i="5"/>
  <c r="E26" i="5"/>
  <c r="D26" i="5"/>
  <c r="C26" i="5"/>
  <c r="F25" i="5"/>
  <c r="E25" i="5"/>
  <c r="D25" i="5"/>
  <c r="C25" i="5"/>
  <c r="F24" i="5"/>
  <c r="E24" i="5"/>
  <c r="D24" i="5"/>
  <c r="C24" i="5"/>
  <c r="F23" i="5"/>
  <c r="E23" i="5"/>
  <c r="D23" i="5"/>
  <c r="C23" i="5"/>
  <c r="C22" i="5"/>
  <c r="D22" i="5"/>
  <c r="E22" i="5"/>
  <c r="F22" i="5"/>
  <c r="L2" i="1" l="1"/>
  <c r="O59" i="10" l="1"/>
  <c r="O54" i="10"/>
  <c r="N5" i="8"/>
  <c r="N5" i="6"/>
  <c r="W5" i="6"/>
  <c r="N5" i="5"/>
  <c r="W5" i="5"/>
  <c r="W7" i="4"/>
  <c r="N7" i="4"/>
  <c r="N5" i="2"/>
  <c r="W5" i="2"/>
  <c r="W5" i="8"/>
  <c r="N59" i="10"/>
  <c r="N54" i="10"/>
  <c r="V5" i="8"/>
  <c r="V5" i="6"/>
  <c r="V5" i="5"/>
  <c r="V7" i="4"/>
  <c r="V5" i="2"/>
  <c r="B16" i="3"/>
  <c r="B19" i="3"/>
  <c r="B20" i="3"/>
  <c r="Q5" i="8"/>
  <c r="B39" i="11"/>
  <c r="M59" i="10"/>
  <c r="M54" i="10"/>
  <c r="P5" i="8"/>
  <c r="U5" i="6"/>
  <c r="U5" i="5"/>
  <c r="U5" i="2"/>
  <c r="U5" i="8"/>
  <c r="U7" i="4"/>
  <c r="L59" i="10"/>
  <c r="L54" i="10"/>
  <c r="H59" i="10"/>
  <c r="H54" i="10"/>
  <c r="F59" i="10"/>
  <c r="F54" i="10"/>
  <c r="B26" i="6"/>
  <c r="B58" i="4"/>
  <c r="B36" i="5"/>
  <c r="Q5" i="6"/>
  <c r="P5" i="6"/>
  <c r="P5" i="5"/>
  <c r="Q7" i="4"/>
  <c r="P7" i="4"/>
  <c r="Q5" i="5"/>
  <c r="B12" i="6"/>
  <c r="Q5" i="2"/>
  <c r="P5" i="2"/>
  <c r="B19" i="2"/>
  <c r="R5" i="6"/>
  <c r="B34" i="5"/>
  <c r="S7" i="4"/>
  <c r="B33" i="5"/>
  <c r="R7" i="4"/>
  <c r="B32" i="5"/>
  <c r="M7" i="4"/>
  <c r="T5" i="2"/>
  <c r="S5" i="5"/>
  <c r="B31" i="5"/>
  <c r="R5" i="5"/>
  <c r="B30" i="5"/>
  <c r="S5" i="2"/>
  <c r="R5" i="2"/>
  <c r="B29" i="5"/>
  <c r="M5" i="2"/>
  <c r="B28" i="5"/>
  <c r="B27" i="5"/>
  <c r="B26" i="5"/>
  <c r="B25" i="5"/>
  <c r="B24" i="5"/>
  <c r="B23" i="5"/>
  <c r="M5" i="8"/>
  <c r="L5" i="8"/>
  <c r="R5" i="8"/>
  <c r="S5" i="6"/>
  <c r="T5" i="5"/>
  <c r="B22" i="5"/>
  <c r="B21" i="5"/>
  <c r="T5" i="6"/>
  <c r="T7" i="4"/>
  <c r="K59" i="10"/>
  <c r="K54" i="10"/>
  <c r="T5" i="8"/>
  <c r="L5" i="2"/>
  <c r="B42" i="10"/>
  <c r="E59" i="10"/>
  <c r="B22" i="11"/>
  <c r="B13" i="7"/>
  <c r="B5" i="5"/>
  <c r="B27" i="4"/>
  <c r="G54" i="10"/>
  <c r="B21" i="11"/>
  <c r="B12" i="7"/>
  <c r="B2" i="2"/>
  <c r="B26" i="4"/>
  <c r="B14" i="10"/>
  <c r="E54" i="10"/>
  <c r="B20" i="11"/>
  <c r="B11" i="7"/>
  <c r="B25" i="4"/>
  <c r="B7" i="10"/>
  <c r="D54" i="10"/>
  <c r="B8" i="11"/>
  <c r="B10" i="7"/>
  <c r="B55" i="4"/>
  <c r="B11" i="4"/>
  <c r="B6" i="10"/>
  <c r="C2" i="6"/>
  <c r="B6" i="8"/>
  <c r="B9" i="7"/>
  <c r="B52" i="4"/>
  <c r="B10" i="4"/>
  <c r="B5" i="10"/>
  <c r="B64" i="11"/>
  <c r="B81" i="10"/>
  <c r="B15" i="6"/>
  <c r="B51" i="4"/>
  <c r="B9" i="4"/>
  <c r="B25" i="10"/>
  <c r="B63" i="11"/>
  <c r="B78" i="10"/>
  <c r="B14" i="6"/>
  <c r="B50" i="4"/>
  <c r="B8" i="4"/>
  <c r="B24" i="10"/>
  <c r="B62" i="11"/>
  <c r="B77" i="10"/>
  <c r="B13" i="6"/>
  <c r="B49" i="4"/>
  <c r="B7" i="4"/>
  <c r="B30" i="10"/>
  <c r="B61" i="11"/>
  <c r="B76" i="10"/>
  <c r="B48" i="4"/>
  <c r="B33" i="3"/>
  <c r="B29" i="10"/>
  <c r="B60" i="11"/>
  <c r="B75" i="10"/>
  <c r="B8" i="6"/>
  <c r="B34" i="4"/>
  <c r="B32" i="3"/>
  <c r="B43" i="10"/>
  <c r="B40" i="11"/>
  <c r="B74" i="10"/>
  <c r="B7" i="6"/>
  <c r="B33" i="4"/>
  <c r="B23" i="3"/>
  <c r="B41" i="10"/>
  <c r="B73" i="10"/>
  <c r="B6" i="6"/>
  <c r="B32" i="4"/>
  <c r="B17" i="3"/>
  <c r="B40" i="10"/>
  <c r="B38" i="11"/>
  <c r="B12" i="9"/>
  <c r="B5" i="6"/>
  <c r="B31" i="4"/>
  <c r="B15" i="3"/>
  <c r="B39" i="10"/>
  <c r="B32" i="11"/>
  <c r="B11" i="9"/>
  <c r="B2" i="6"/>
  <c r="B30" i="4"/>
  <c r="B48" i="10"/>
  <c r="B31" i="11"/>
  <c r="B9" i="9"/>
  <c r="B16" i="5"/>
  <c r="B28" i="4"/>
  <c r="B29" i="4"/>
  <c r="B6" i="5"/>
  <c r="B7" i="9"/>
  <c r="B30" i="11"/>
  <c r="B52" i="10"/>
  <c r="B8" i="9"/>
  <c r="B79" i="10"/>
  <c r="B36" i="11"/>
  <c r="C2" i="7"/>
  <c r="B26" i="1"/>
  <c r="B13" i="10"/>
  <c r="B37" i="10"/>
  <c r="B51" i="10"/>
  <c r="C54" i="10"/>
  <c r="B50" i="11"/>
  <c r="B29" i="11"/>
  <c r="B7" i="11"/>
  <c r="B70" i="10"/>
  <c r="B6" i="9"/>
  <c r="B22" i="6"/>
  <c r="B2" i="5"/>
  <c r="L7" i="4"/>
  <c r="B42" i="4"/>
  <c r="B24" i="4"/>
  <c r="B41" i="3"/>
  <c r="B12" i="10"/>
  <c r="B36" i="10"/>
  <c r="B50" i="10"/>
  <c r="L5" i="6"/>
  <c r="B49" i="11"/>
  <c r="B28" i="11"/>
  <c r="B6" i="11"/>
  <c r="B68" i="10"/>
  <c r="B18" i="7"/>
  <c r="B21" i="6"/>
  <c r="C2" i="5"/>
  <c r="B41" i="4"/>
  <c r="B23" i="4"/>
  <c r="B40" i="3"/>
  <c r="B11" i="10"/>
  <c r="B35" i="10"/>
  <c r="B57" i="10"/>
  <c r="M5" i="6"/>
  <c r="B48" i="11"/>
  <c r="B26" i="11"/>
  <c r="B5" i="11"/>
  <c r="B67" i="10"/>
  <c r="B17" i="7"/>
  <c r="B20" i="6"/>
  <c r="B19" i="5"/>
  <c r="C2" i="4"/>
  <c r="B40" i="4"/>
  <c r="B20" i="4"/>
  <c r="B39" i="3"/>
  <c r="B10" i="10"/>
  <c r="B34" i="10"/>
  <c r="B56" i="10"/>
  <c r="C2" i="8"/>
  <c r="B47" i="11"/>
  <c r="B25" i="11"/>
  <c r="B2" i="11"/>
  <c r="B66" i="10"/>
  <c r="B16" i="7"/>
  <c r="B19" i="6"/>
  <c r="B18" i="5"/>
  <c r="C2" i="2"/>
  <c r="B39" i="4"/>
  <c r="B19" i="4"/>
  <c r="B38" i="3"/>
  <c r="B9" i="10"/>
  <c r="B33" i="10"/>
  <c r="B55" i="10"/>
  <c r="C2" i="10"/>
  <c r="B45" i="11"/>
  <c r="B24" i="11"/>
  <c r="B8" i="8"/>
  <c r="B62" i="10"/>
  <c r="B15" i="7"/>
  <c r="B18" i="6"/>
  <c r="B17" i="5"/>
  <c r="B56" i="4"/>
  <c r="B36" i="4"/>
  <c r="B18" i="4"/>
  <c r="B34" i="3"/>
  <c r="B8" i="10"/>
  <c r="B32" i="10"/>
  <c r="B54" i="10"/>
  <c r="C2" i="9"/>
  <c r="B44" i="11"/>
  <c r="B23" i="11"/>
  <c r="B7" i="8"/>
  <c r="B61" i="10"/>
  <c r="B14" i="7"/>
  <c r="B17" i="6"/>
  <c r="B12" i="4"/>
  <c r="B35" i="4"/>
  <c r="B7" i="5"/>
  <c r="B16" i="6"/>
  <c r="B13" i="9"/>
  <c r="B9" i="11"/>
  <c r="B41" i="11"/>
  <c r="I54" i="10"/>
  <c r="B31" i="10"/>
  <c r="B13" i="4"/>
  <c r="B43" i="4"/>
  <c r="B8" i="5"/>
  <c r="B23" i="6"/>
  <c r="B14" i="9"/>
  <c r="B12" i="11"/>
  <c r="B42" i="11"/>
  <c r="J54" i="10"/>
  <c r="B27" i="10"/>
  <c r="B11" i="3"/>
  <c r="B14" i="4"/>
  <c r="B44" i="4"/>
  <c r="B9" i="5"/>
  <c r="B24" i="6"/>
  <c r="B2" i="10"/>
  <c r="B13" i="11"/>
  <c r="B43" i="11"/>
  <c r="B17" i="10"/>
  <c r="B12" i="3"/>
  <c r="B15" i="4"/>
  <c r="B45" i="4"/>
  <c r="B10" i="5"/>
  <c r="B6" i="7"/>
  <c r="B59" i="10"/>
  <c r="B14" i="11"/>
  <c r="B56" i="11"/>
  <c r="B18" i="10"/>
  <c r="B13" i="3"/>
  <c r="B16" i="4"/>
  <c r="B46" i="4"/>
  <c r="B14" i="5"/>
  <c r="B7" i="7"/>
  <c r="B60" i="10"/>
  <c r="B15" i="11"/>
  <c r="B57" i="11"/>
  <c r="C59" i="10"/>
  <c r="B19" i="10"/>
  <c r="B14" i="3"/>
  <c r="B17" i="4"/>
  <c r="B47" i="4"/>
  <c r="B15" i="5"/>
  <c r="B8" i="7"/>
  <c r="B72" i="10"/>
  <c r="B19" i="11"/>
  <c r="B58" i="11"/>
  <c r="D59" i="10"/>
  <c r="B23" i="10"/>
  <c r="C2" i="3"/>
  <c r="B21" i="4"/>
  <c r="B37" i="4"/>
  <c r="B53" i="4"/>
  <c r="B11" i="5"/>
  <c r="B9" i="6"/>
  <c r="B20" i="7"/>
  <c r="B63" i="10"/>
  <c r="B83" i="10"/>
  <c r="B16" i="11"/>
  <c r="B33" i="11"/>
  <c r="B51" i="11"/>
  <c r="C2" i="11"/>
  <c r="G59" i="10"/>
  <c r="B44" i="10"/>
  <c r="B20" i="10"/>
  <c r="B15" i="10"/>
  <c r="B2" i="4"/>
  <c r="B22" i="4"/>
  <c r="B38" i="4"/>
  <c r="B54" i="4"/>
  <c r="B12" i="5"/>
  <c r="B10" i="6"/>
  <c r="B2" i="7"/>
  <c r="B2" i="9"/>
  <c r="B64" i="10"/>
  <c r="B2" i="8"/>
  <c r="B17" i="11"/>
  <c r="B34" i="11"/>
  <c r="B52" i="11"/>
  <c r="L5" i="5"/>
  <c r="I59" i="10"/>
  <c r="B45" i="10"/>
  <c r="B21" i="10"/>
  <c r="B13" i="5"/>
  <c r="B11" i="6"/>
  <c r="B5" i="7"/>
  <c r="B65" i="10"/>
  <c r="B5" i="8"/>
  <c r="B18" i="11"/>
  <c r="B35" i="11"/>
  <c r="B53" i="11"/>
  <c r="M5" i="5"/>
  <c r="J59" i="10"/>
  <c r="B46" i="10"/>
  <c r="B22" i="10"/>
  <c r="S5" i="8"/>
  <c r="B42" i="3"/>
  <c r="B24" i="3"/>
  <c r="B43" i="3"/>
  <c r="B2" i="3"/>
  <c r="B25" i="3"/>
  <c r="B44" i="3"/>
  <c r="B5" i="3"/>
  <c r="B26" i="3"/>
  <c r="B45" i="3"/>
  <c r="B6" i="3"/>
  <c r="B27" i="3"/>
  <c r="B46" i="3"/>
  <c r="B7" i="3"/>
  <c r="B28" i="3"/>
  <c r="B47" i="3"/>
  <c r="B8" i="3"/>
  <c r="B29" i="3"/>
  <c r="B48" i="3"/>
  <c r="B9" i="3"/>
  <c r="B30" i="3"/>
  <c r="B49" i="3"/>
  <c r="B10" i="3"/>
  <c r="B31" i="3"/>
  <c r="B50" i="3"/>
  <c r="B18" i="3"/>
  <c r="B35" i="3"/>
  <c r="B51" i="3"/>
  <c r="B21" i="3"/>
  <c r="B36" i="3"/>
  <c r="B52" i="3"/>
  <c r="B22" i="3"/>
  <c r="B37" i="3"/>
  <c r="B14" i="2"/>
  <c r="B16" i="2"/>
  <c r="B17" i="2"/>
  <c r="B21" i="2"/>
  <c r="B20" i="2"/>
  <c r="B5" i="2"/>
  <c r="B22" i="2"/>
  <c r="B13" i="2"/>
  <c r="B15" i="2"/>
  <c r="B5" i="1"/>
  <c r="B7" i="2"/>
  <c r="B23" i="2"/>
  <c r="B11" i="2"/>
  <c r="B12" i="2"/>
  <c r="B18" i="2"/>
  <c r="B8" i="2"/>
  <c r="B6" i="2"/>
  <c r="B9" i="2"/>
  <c r="B10" i="2"/>
  <c r="B27" i="1"/>
  <c r="B7" i="1"/>
  <c r="B8" i="1"/>
  <c r="B9" i="1"/>
  <c r="B10" i="1"/>
  <c r="B11" i="1"/>
  <c r="B12" i="1"/>
  <c r="B13" i="1"/>
  <c r="B14" i="1"/>
  <c r="B15" i="1"/>
  <c r="B16" i="1"/>
</calcChain>
</file>

<file path=xl/sharedStrings.xml><?xml version="1.0" encoding="utf-8"?>
<sst xmlns="http://schemas.openxmlformats.org/spreadsheetml/2006/main" count="1022" uniqueCount="544">
  <si>
    <t>IFRS 16</t>
  </si>
  <si>
    <t>EBITDA</t>
  </si>
  <si>
    <t>31.12.2021</t>
  </si>
  <si>
    <t>31.12.2022</t>
  </si>
  <si>
    <t>31.12.2023</t>
  </si>
  <si>
    <t>31.12.2024</t>
  </si>
  <si>
    <t>Содержание</t>
  </si>
  <si>
    <t>Выручка</t>
  </si>
  <si>
    <t>Розничная выручка</t>
  </si>
  <si>
    <t>Оптовая выручка</t>
  </si>
  <si>
    <t>Себестоимость продаж</t>
  </si>
  <si>
    <t>Валовая прибыль</t>
  </si>
  <si>
    <t>Валовая маржа, %</t>
  </si>
  <si>
    <t>Коммерческие, общехозяйственные и административные расходы</t>
  </si>
  <si>
    <t>Прочие операционные доходы</t>
  </si>
  <si>
    <t>Доля в прибыли ассоциированных предприятий</t>
  </si>
  <si>
    <t>Операционная прибыль</t>
  </si>
  <si>
    <t>Операционная маржа, %</t>
  </si>
  <si>
    <t>Процентные доходы</t>
  </si>
  <si>
    <t>Процентные расходы</t>
  </si>
  <si>
    <t>Прибыль до налогообложения</t>
  </si>
  <si>
    <t>Расход по налогу на прибыль</t>
  </si>
  <si>
    <t>Прибыль за период</t>
  </si>
  <si>
    <t>в миллионах российских рублей</t>
  </si>
  <si>
    <t>Активы</t>
  </si>
  <si>
    <t>Внеоборотные активы</t>
  </si>
  <si>
    <t>Основные средства</t>
  </si>
  <si>
    <t>Инвестиционная недвижимость</t>
  </si>
  <si>
    <t>Гудвилл</t>
  </si>
  <si>
    <t>Нематериальные активы</t>
  </si>
  <si>
    <t>Авансы на приобретение основных средств</t>
  </si>
  <si>
    <t>Активы в форме права пользования</t>
  </si>
  <si>
    <t>Прочие авансы выданные</t>
  </si>
  <si>
    <t>Займы выданные</t>
  </si>
  <si>
    <t>Инвестиции в ассоциированные предприятия</t>
  </si>
  <si>
    <t>Оборотные активы</t>
  </si>
  <si>
    <t>Дивиденды к получению</t>
  </si>
  <si>
    <t>Запасы</t>
  </si>
  <si>
    <t>Активы, предназначенные для продажи</t>
  </si>
  <si>
    <t>Дебиторская задолженность и прочие оборотные активы</t>
  </si>
  <si>
    <t>Авансы выданные</t>
  </si>
  <si>
    <t>Налог на прибыль к возмещению</t>
  </si>
  <si>
    <t>Налог на добавленную стоимость к возмещению</t>
  </si>
  <si>
    <t>Денежные средства и их эквиваленты</t>
  </si>
  <si>
    <t>Итого активы</t>
  </si>
  <si>
    <t>Собственный капитал и обязательства</t>
  </si>
  <si>
    <t>Собственный капитал</t>
  </si>
  <si>
    <t>Добавочный капитал</t>
  </si>
  <si>
    <t>Казначейские акции</t>
  </si>
  <si>
    <t>Нераспределенная прибыль</t>
  </si>
  <si>
    <t>Резерв пересчета в валюту представления отчетности</t>
  </si>
  <si>
    <t>Долгосрочные обязательства</t>
  </si>
  <si>
    <t>Кредиты и займы</t>
  </si>
  <si>
    <t>Обязательства по аренде</t>
  </si>
  <si>
    <t>Отложенные налоговые обязательства</t>
  </si>
  <si>
    <t>Краткосрочные обязательства</t>
  </si>
  <si>
    <t>Кредиторская задолженность и прочие финансовые обязательства</t>
  </si>
  <si>
    <t>Авансы полученные</t>
  </si>
  <si>
    <t>Задолженность перед акционерами</t>
  </si>
  <si>
    <t>Начисленные расходы</t>
  </si>
  <si>
    <t>Итого обязательства</t>
  </si>
  <si>
    <t>Итого собственный капитал и обязательства</t>
  </si>
  <si>
    <t>Денежные потоки от операционной деятельности</t>
  </si>
  <si>
    <t>Корректировки:</t>
  </si>
  <si>
    <t>Амортизация основных средств, нематериальных активов и активов в форме права пользования</t>
  </si>
  <si>
    <t>Списание товарных запасов вследствие недостач и списание до чистой возможной цены реализации</t>
  </si>
  <si>
    <t>Убыток от выбытия основных средств</t>
  </si>
  <si>
    <t>Изменение резерва под ожидаемые кредитные убытки</t>
  </si>
  <si>
    <t>Начисления по программе долгосрочной мотивации</t>
  </si>
  <si>
    <t>(Увеличение) / уменьшение запасов</t>
  </si>
  <si>
    <t>(Увеличение) / уменьшение дебиторской задолженности и прочих оборотных активов</t>
  </si>
  <si>
    <t>(Увеличение) / уменьшение по авансам выданным</t>
  </si>
  <si>
    <t>(Увеличение) / уменьшение НДС к возмещению</t>
  </si>
  <si>
    <t>(Увеличение) / уменьшение депозитов по операционному лизингу</t>
  </si>
  <si>
    <t>Увеличение / (уменьшение) кредиторской задолженности и прочих финансовых обязательств</t>
  </si>
  <si>
    <t>Увеличение / (уменьшение) по авансам полученным</t>
  </si>
  <si>
    <t>Увеличение / (уменьшение) обязательств по налогам, кроме налога на прибыль</t>
  </si>
  <si>
    <t>Увеличение / (уменьшение) начисленных расходов</t>
  </si>
  <si>
    <t>Чистые денежные потоки от операций</t>
  </si>
  <si>
    <t>Проценты уплаченные</t>
  </si>
  <si>
    <t>Проценты полученные</t>
  </si>
  <si>
    <t>Налог на прибыль уплаченный</t>
  </si>
  <si>
    <t>Денежные средства, полученные от операционной деятельности</t>
  </si>
  <si>
    <t>Приобретение основных средств</t>
  </si>
  <si>
    <t>Приобретение нематериальных активов</t>
  </si>
  <si>
    <t>Поступления от продажи основных средств</t>
  </si>
  <si>
    <t>Приобретение бизнеса, за вычетом приобретенных денежных средств</t>
  </si>
  <si>
    <t>Дивиденды, полученные от ассоциированных предприятий</t>
  </si>
  <si>
    <t>Объединение предприятий, находящихся под общим контролем</t>
  </si>
  <si>
    <t>Поступления от погашения займов выданных</t>
  </si>
  <si>
    <t>Поступления от кредитов и займов</t>
  </si>
  <si>
    <t>Погашение кредитов и займов</t>
  </si>
  <si>
    <t>Арендные платежи</t>
  </si>
  <si>
    <t>Дивиденды выплаченные</t>
  </si>
  <si>
    <t>Выкуп собственных акций</t>
  </si>
  <si>
    <t>Итого денежные потоки (использованные в) / полученные от операционной, инвестиционной и финансовой деятельности</t>
  </si>
  <si>
    <t>Влияние изменений обменного курса на денежные средства и их эквиваленты</t>
  </si>
  <si>
    <t>Чистое (уменьшение) / увеличение денежных средств и их эквивалентов</t>
  </si>
  <si>
    <t>Денежные средства и их эквиваленты на начало периода</t>
  </si>
  <si>
    <t>Денежные средства и их эквиваленты на конец периода</t>
  </si>
  <si>
    <t>Расходы на оплату труда</t>
  </si>
  <si>
    <t>Банковские комиссии</t>
  </si>
  <si>
    <t>Расходы на охрану</t>
  </si>
  <si>
    <t>Расходы на рекламу</t>
  </si>
  <si>
    <t>Расходы на ремонт и техническое обслуживание</t>
  </si>
  <si>
    <t>Коммунальные услуги</t>
  </si>
  <si>
    <t>Прочие расходы</t>
  </si>
  <si>
    <t>Амортизация активов в форме права пользования</t>
  </si>
  <si>
    <t>Прочая амортизация</t>
  </si>
  <si>
    <t>Итого коммерческие, общехозяйственные и административные расходы</t>
  </si>
  <si>
    <t>Краткосрочные кредиты и займы</t>
  </si>
  <si>
    <t>Долгосрочные кредиты и займы</t>
  </si>
  <si>
    <t>Краткосрочные обязательства по аренде</t>
  </si>
  <si>
    <t>Долгосрочные обязательства по аренде</t>
  </si>
  <si>
    <t>Чистый долг / (Чистые денежные средства)</t>
  </si>
  <si>
    <t>Скорр. Чистый долг / (Чистые денежные средства)</t>
  </si>
  <si>
    <t>Скорр. Чистый долг / (Чистые денежные средства) по МСФО (IAS) 17</t>
  </si>
  <si>
    <t>0,6x</t>
  </si>
  <si>
    <t>0,3x</t>
  </si>
  <si>
    <t>0,4x</t>
  </si>
  <si>
    <t>0,08x</t>
  </si>
  <si>
    <t>12М 2022</t>
  </si>
  <si>
    <t>12М 2023</t>
  </si>
  <si>
    <t>Магазины и торговая площадь</t>
  </si>
  <si>
    <t>Количество магазинов</t>
  </si>
  <si>
    <t>Общее количество магазинов</t>
  </si>
  <si>
    <t>Франчайзинговые магазины</t>
  </si>
  <si>
    <t>Общая торговая площадь магазинов Фикс Прайс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</si>
  <si>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</si>
  <si>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</si>
  <si>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</si>
  <si>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</si>
  <si>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</si>
  <si>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</si>
  <si>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</si>
  <si>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</si>
  <si>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Магазины под управлением Компании</t>
  </si>
  <si>
    <t>Общее количество магазинов в России</t>
  </si>
  <si>
    <t>Другие страны</t>
  </si>
  <si>
    <t>Беларусь</t>
  </si>
  <si>
    <t>Казахстан</t>
  </si>
  <si>
    <t>Грузия</t>
  </si>
  <si>
    <t>Кыргызстан</t>
  </si>
  <si>
    <t>Узбекистан</t>
  </si>
  <si>
    <t>Монголия</t>
  </si>
  <si>
    <t>Армения</t>
  </si>
  <si>
    <t>Общее количество магазинов в других странах</t>
  </si>
  <si>
    <t>Динамика магазинов под управлением Компании</t>
  </si>
  <si>
    <t>Количество закрытых магазинов</t>
  </si>
  <si>
    <t>Общее количество открытых магазинов</t>
  </si>
  <si>
    <t>Чистый прирост количества магазинов</t>
  </si>
  <si>
    <t>Like-for-Like показатели</t>
  </si>
  <si>
    <t>Like-for-like продажи</t>
  </si>
  <si>
    <t>Like-for-like трафик</t>
  </si>
  <si>
    <t>Like-for-like средний чек</t>
  </si>
  <si>
    <t>Коммерческие, общехозяйственные и административные расходы (SG&amp;A)</t>
  </si>
  <si>
    <t>Россия  (Разбивка по Федеральным округам)</t>
  </si>
  <si>
    <t>Всего магазинов Фикс Прайс</t>
  </si>
  <si>
    <t xml:space="preserve">Чистый прирост магазинов под управлением Компании и франчайзинговых магазинов </t>
  </si>
  <si>
    <t xml:space="preserve">Чистый прирост магазинов в России </t>
  </si>
  <si>
    <t>Чистый прирост магазинов в других странах</t>
  </si>
  <si>
    <t>Консолидированный отчет о Совокупном доходе</t>
  </si>
  <si>
    <t>Чистый долг</t>
  </si>
  <si>
    <t>Контакты отдела по связям с инвесторами Фикс Прайс</t>
  </si>
  <si>
    <t>Отчет о Совокупном доходе</t>
  </si>
  <si>
    <t>Отчет о Финансовом положении</t>
  </si>
  <si>
    <t>Географический охват магазинов</t>
  </si>
  <si>
    <t>Динамика в %, год к году</t>
  </si>
  <si>
    <t>Прибыль за год</t>
  </si>
  <si>
    <t>Амортизационные расходы</t>
  </si>
  <si>
    <t>EBITDA маржа, %</t>
  </si>
  <si>
    <t>Скорр. EBITDA</t>
  </si>
  <si>
    <t>Скорр. EBITDA маржа, %</t>
  </si>
  <si>
    <t>Скорр. EBITDA по МСФО (IAS) 17</t>
  </si>
  <si>
    <t>Скорр. EBITDA маржа по МСФО (IAS) 17, %</t>
  </si>
  <si>
    <t xml:space="preserve">EBITDA по МСФО (IAS) 17 </t>
  </si>
  <si>
    <t>EBITDA маржа по МСФО (IAS) 17, %</t>
  </si>
  <si>
    <t>Торговая площадь (тыс. кв. м)</t>
  </si>
  <si>
    <t>Отчет о Движении денежных средств</t>
  </si>
  <si>
    <t>Консолидированный отчет о Финансовом положении</t>
  </si>
  <si>
    <t>Консолидированный отчет о Движении денежных средств</t>
  </si>
  <si>
    <t>(0,08)x</t>
  </si>
  <si>
    <t>(0,4)x</t>
  </si>
  <si>
    <t>1П 2025</t>
  </si>
  <si>
    <t>30.06.2025</t>
  </si>
  <si>
    <t>2КВ 2025</t>
  </si>
  <si>
    <t>Маржа по прибыли за период, %</t>
  </si>
  <si>
    <t>1КВ 2025</t>
  </si>
  <si>
    <t>Денежные средства, полученные от операционной деятельности 
до изменений в оборотном капитале</t>
  </si>
  <si>
    <t>Итого коммерческие, общехозяйственные и административные расходы                            (за исключением начислений по программе долгосрочной мотивации и амортизации)</t>
  </si>
  <si>
    <t>1П 2024</t>
  </si>
  <si>
    <t>30.06.2024</t>
  </si>
  <si>
    <t>31.03.2025</t>
  </si>
  <si>
    <t>0,5x</t>
  </si>
  <si>
    <t>0,7x</t>
  </si>
  <si>
    <t>(0,003)x</t>
  </si>
  <si>
    <t xml:space="preserve">Операционные данные </t>
  </si>
  <si>
    <t>Продовольственные товары</t>
  </si>
  <si>
    <t>Продукты питания и напитки</t>
  </si>
  <si>
    <t>Бытовая химия и гигиена</t>
  </si>
  <si>
    <t>Косметика и товары гигиены</t>
  </si>
  <si>
    <t>Бытовая химия</t>
  </si>
  <si>
    <t>Непродовольственные товары</t>
  </si>
  <si>
    <t>Товары для дома</t>
  </si>
  <si>
    <t>Канцелярия</t>
  </si>
  <si>
    <t>Товары для праздника</t>
  </si>
  <si>
    <t>Одежда</t>
  </si>
  <si>
    <t>Игрушки</t>
  </si>
  <si>
    <t>Аксессуары</t>
  </si>
  <si>
    <t>Доля в SKU, %</t>
  </si>
  <si>
    <t>Доля в розничных продажах, %</t>
  </si>
  <si>
    <t>Доля импорта</t>
  </si>
  <si>
    <t>Российские поставщики</t>
  </si>
  <si>
    <t>Иностранные поставщики</t>
  </si>
  <si>
    <t>Доля в себестоимости, %</t>
  </si>
  <si>
    <t>Доля ПЛ в розничных продажах, %</t>
  </si>
  <si>
    <t>Операционные данные</t>
  </si>
  <si>
    <r>
      <t>Consolidated Statement of</t>
    </r>
    <r>
      <rPr>
        <sz val="10.5"/>
        <color theme="4"/>
        <rFont val="Roboto Medium"/>
        <charset val="204"/>
      </rPr>
      <t xml:space="preserve"> Comprehensive Income</t>
    </r>
  </si>
  <si>
    <t>In millions of Russian roubles</t>
  </si>
  <si>
    <t>Revenue</t>
  </si>
  <si>
    <t>Retail</t>
  </si>
  <si>
    <t>Wholesale</t>
  </si>
  <si>
    <t>Cost of sales</t>
  </si>
  <si>
    <t>Gross profit</t>
  </si>
  <si>
    <t>Gross profit margin, %</t>
  </si>
  <si>
    <t>Selling, general and administrative expenses</t>
  </si>
  <si>
    <t>Other operating income</t>
  </si>
  <si>
    <t>Share of profit of associates</t>
  </si>
  <si>
    <t>Operating profit</t>
  </si>
  <si>
    <t>Operating profit margin, %</t>
  </si>
  <si>
    <t>Interest income</t>
  </si>
  <si>
    <t>Interest expense</t>
  </si>
  <si>
    <t>Foreign exchange gain/(loss), net</t>
  </si>
  <si>
    <t>Profit before tax</t>
  </si>
  <si>
    <t>Income tax expense</t>
  </si>
  <si>
    <t>Profit for the period</t>
  </si>
  <si>
    <t>Net profit margin, %</t>
  </si>
  <si>
    <r>
      <t xml:space="preserve">Consolidated Statement of </t>
    </r>
    <r>
      <rPr>
        <sz val="10.5"/>
        <color theme="4"/>
        <rFont val="Roboto Medium"/>
        <charset val="204"/>
      </rPr>
      <t>Financial Position</t>
    </r>
  </si>
  <si>
    <t>ASSETS</t>
  </si>
  <si>
    <t>Non-current assets</t>
  </si>
  <si>
    <t>Property, plant and equipment</t>
  </si>
  <si>
    <t>Investment property</t>
  </si>
  <si>
    <t>Goodwill</t>
  </si>
  <si>
    <t>Intangible assets</t>
  </si>
  <si>
    <t>Capital advances</t>
  </si>
  <si>
    <t>Right-of-use assets</t>
  </si>
  <si>
    <t>Operating lease deposits</t>
  </si>
  <si>
    <t>Long-term investments</t>
  </si>
  <si>
    <t>Investment in associates</t>
  </si>
  <si>
    <t>Current assets</t>
  </si>
  <si>
    <t>Dividends receivable</t>
  </si>
  <si>
    <t>Inventories</t>
  </si>
  <si>
    <t>Assets held for sale</t>
  </si>
  <si>
    <t>Receivables and other сurrent assets</t>
  </si>
  <si>
    <t>Prepayments</t>
  </si>
  <si>
    <t>Income tax prepaid</t>
  </si>
  <si>
    <t>Value added tax receivable</t>
  </si>
  <si>
    <t>Loans receivable</t>
  </si>
  <si>
    <t>Cash and cash equivalents</t>
  </si>
  <si>
    <t>TOTAL ASSETS</t>
  </si>
  <si>
    <t>EQUITY AND LIABILITIES</t>
  </si>
  <si>
    <t>Equity</t>
  </si>
  <si>
    <t>Share capital</t>
  </si>
  <si>
    <t>Additional paid-in capital</t>
  </si>
  <si>
    <t>Treasury shares</t>
  </si>
  <si>
    <t>Retained earnings/(Deficit)</t>
  </si>
  <si>
    <t>Currency translation reserve</t>
  </si>
  <si>
    <t>Non-current liabilities</t>
  </si>
  <si>
    <t>Loans and borrowings</t>
  </si>
  <si>
    <t>Lease liabilities</t>
  </si>
  <si>
    <t>Deferred tax liabilities</t>
  </si>
  <si>
    <t>Current liabilities</t>
  </si>
  <si>
    <t>Payables and other financial liabilities</t>
  </si>
  <si>
    <t>Advances received</t>
  </si>
  <si>
    <t>Income tax payable</t>
  </si>
  <si>
    <t>Tax liabilities, other than income taxes</t>
  </si>
  <si>
    <t>Dividends payable</t>
  </si>
  <si>
    <t>Accrued expenses</t>
  </si>
  <si>
    <t>TOTAL LIABILITIES</t>
  </si>
  <si>
    <t>TOTAL EQUITY AND LIABILITIES</t>
  </si>
  <si>
    <r>
      <t xml:space="preserve">Consolidated Statement of </t>
    </r>
    <r>
      <rPr>
        <sz val="10.5"/>
        <color theme="4"/>
        <rFont val="Roboto Medium"/>
        <charset val="204"/>
      </rPr>
      <t>Cash Flows</t>
    </r>
  </si>
  <si>
    <t>CASH FROM OPERATING ACTIVITIES</t>
  </si>
  <si>
    <t>Profit before tax for the period</t>
  </si>
  <si>
    <t>Adjustments for:</t>
  </si>
  <si>
    <t>Depreciation and amortisation</t>
  </si>
  <si>
    <t>Write-offs of merchandise inventories relating to shrinkage and write-down to net realisable value</t>
  </si>
  <si>
    <t>Loss on disposal of property, plant and equipment</t>
  </si>
  <si>
    <t>Change in allowance for expected credit losses</t>
  </si>
  <si>
    <t>Expenses arising from long-term incentive programme (LTIP expense*)</t>
  </si>
  <si>
    <t>Foreign exchange (gain)/loss, net</t>
  </si>
  <si>
    <t>Cash from operating activities before changes in working capital</t>
  </si>
  <si>
    <t>(Increase)/Decrease in inventories</t>
  </si>
  <si>
    <t>(Increase)/Decrease in receivables and other financial assets</t>
  </si>
  <si>
    <t>(Increase)/Decrease in prepayments</t>
  </si>
  <si>
    <t>(Increase)/Decrease in value added tax receivable</t>
  </si>
  <si>
    <t>(Increase)/Decrease in operating lease deposits</t>
  </si>
  <si>
    <t>Increase /(Decrease) in payables and other financial liabilities</t>
  </si>
  <si>
    <t>Increase/(Decrease) in advances received</t>
  </si>
  <si>
    <t>Increase/(Decrease) in tax liabilities, other than income taxes</t>
  </si>
  <si>
    <t>Increase/(Decrease) in accrued expenses</t>
  </si>
  <si>
    <t>Net cash flows generated from operations</t>
  </si>
  <si>
    <t>Interest paid</t>
  </si>
  <si>
    <t>Interest received</t>
  </si>
  <si>
    <t>Income tax paid</t>
  </si>
  <si>
    <t>Net cash flows from operating activities</t>
  </si>
  <si>
    <t>CASH FLOWS FROM INVESTING ACTIVITIES</t>
  </si>
  <si>
    <t>Purchase of property, plant and equipment</t>
  </si>
  <si>
    <t>Purchase of intangible assets</t>
  </si>
  <si>
    <t>Proceeds from sale of property, plant and equipment</t>
  </si>
  <si>
    <t>Acquisition of business, net of cash acquired</t>
  </si>
  <si>
    <t>Dividends received from associates</t>
  </si>
  <si>
    <t>Business combination under common control</t>
  </si>
  <si>
    <t>Loans issued</t>
  </si>
  <si>
    <t>Proceeds from repayment of loans issued</t>
  </si>
  <si>
    <t>Net cash flows used in investing activities</t>
  </si>
  <si>
    <t>CASH FLOWS FROM FINANCING ACTIVITIES</t>
  </si>
  <si>
    <t>Proceeds from loans and borrowings</t>
  </si>
  <si>
    <t>Repayment of loans and borrowings</t>
  </si>
  <si>
    <t>Lease payments</t>
  </si>
  <si>
    <t>Dividends paid</t>
  </si>
  <si>
    <t>Purchase of treasury shares</t>
  </si>
  <si>
    <t>Net cash flows (used in)/from financing activities</t>
  </si>
  <si>
    <t>Cash (used in)/from operating, investing and financing activities</t>
  </si>
  <si>
    <t>Effect of exchange rate fluctuations on cash and cash equivalents</t>
  </si>
  <si>
    <t>Net (decrease)/increase in cash and cash equivalents</t>
  </si>
  <si>
    <t>Cash and cash equivalents at the beginning of the period</t>
  </si>
  <si>
    <t>Cash and cash equivalents at the end of the period</t>
  </si>
  <si>
    <t>*LTIP expense – expense, related to the long-term incentive programme (LTIP)</t>
  </si>
  <si>
    <r>
      <t xml:space="preserve">Selling, General and Administrative Expenses </t>
    </r>
    <r>
      <rPr>
        <sz val="10.5"/>
        <color theme="4"/>
        <rFont val="Roboto Medium"/>
        <charset val="204"/>
      </rPr>
      <t>(SG&amp;A)</t>
    </r>
  </si>
  <si>
    <t>SG&amp;A BREAKOUT</t>
  </si>
  <si>
    <t>Staff costs</t>
  </si>
  <si>
    <t>Bank charges</t>
  </si>
  <si>
    <t>Rental expense</t>
  </si>
  <si>
    <t>Security services</t>
  </si>
  <si>
    <t>Advertising costs</t>
  </si>
  <si>
    <t>Repair and maintenance costs</t>
  </si>
  <si>
    <t>Utilities</t>
  </si>
  <si>
    <t>Other expenses</t>
  </si>
  <si>
    <t>LTIP expense*</t>
  </si>
  <si>
    <t>Depreciation of right-of-use assets</t>
  </si>
  <si>
    <t>Other depreciation and amortisation</t>
  </si>
  <si>
    <t>Total SG&amp;A</t>
  </si>
  <si>
    <t>Profit for the year</t>
  </si>
  <si>
    <t>Adjusted for:</t>
  </si>
  <si>
    <t>Depreciation and amortisation expense</t>
  </si>
  <si>
    <t>Foreign exchange loss / (gain)</t>
  </si>
  <si>
    <t>EBITDA margin, %</t>
  </si>
  <si>
    <t>Adjusted EBITDA</t>
  </si>
  <si>
    <t>Adjusted EBITDA margin, %</t>
  </si>
  <si>
    <t>Adjusted EBITDA IAS 17</t>
  </si>
  <si>
    <t>Adjusted EBITDA IAS 17 margin, %</t>
  </si>
  <si>
    <t>EBITDA IAS 17</t>
  </si>
  <si>
    <t>EBITDA IAS 17 margin, %</t>
  </si>
  <si>
    <t xml:space="preserve">Net Debt </t>
  </si>
  <si>
    <t>Current loans and borrowings</t>
  </si>
  <si>
    <t>Non-current loans and borrowings</t>
  </si>
  <si>
    <t>Current lease liabilities</t>
  </si>
  <si>
    <t>Non-current lease liabilities</t>
  </si>
  <si>
    <t>Net debt / (Net cash)</t>
  </si>
  <si>
    <t>Adjusted net debt / (net cash)</t>
  </si>
  <si>
    <t>Adjusted net debt / (net cash) to EBITDA (IFRS 16)*</t>
  </si>
  <si>
    <t>IAS 17-based adjusted net debt / (net cash)</t>
  </si>
  <si>
    <t>IAS 17-based adjusted net debt / (net cash) to EBITDA</t>
  </si>
  <si>
    <t>*Here and hereinafter, the calculation of net debt / (net cash) to EBITDA is based on EBITDA for the last 12 months</t>
  </si>
  <si>
    <t>*Здесь и далее при расчете показателей отношения чистого долга / (чистых денежных средств) к EBITDA используется показатель EBITDA за предшествующие 12 месяцев</t>
  </si>
  <si>
    <t>Stores and Selling Space</t>
  </si>
  <si>
    <t>NUMBER OF STORES</t>
  </si>
  <si>
    <t>Total number of stores</t>
  </si>
  <si>
    <t>Company-operated stores</t>
  </si>
  <si>
    <t>Franchise stores</t>
  </si>
  <si>
    <t>SELLING SPACE (TH. SQ. M.)</t>
  </si>
  <si>
    <t>Total selling space of Company-operated and franchise stores</t>
  </si>
  <si>
    <t>Stores Geographic Split</t>
  </si>
  <si>
    <t>Number of stores</t>
  </si>
  <si>
    <t>RUSSIA (SPLIT BY FEDERAL DISTRICT)</t>
  </si>
  <si>
    <t>Central</t>
  </si>
  <si>
    <t>North-West</t>
  </si>
  <si>
    <t>South</t>
  </si>
  <si>
    <t>Volga</t>
  </si>
  <si>
    <t>Urals</t>
  </si>
  <si>
    <t>Siberia</t>
  </si>
  <si>
    <t>Far East</t>
  </si>
  <si>
    <t>Russia total</t>
  </si>
  <si>
    <t>OTHER COUNTRIES</t>
  </si>
  <si>
    <t>Belarus</t>
  </si>
  <si>
    <t>Kazakhstan</t>
  </si>
  <si>
    <t>Georgia</t>
  </si>
  <si>
    <t>Kyrgyzstan</t>
  </si>
  <si>
    <t>Uzbekistan</t>
  </si>
  <si>
    <t>Mongolia</t>
  </si>
  <si>
    <t>Armenia</t>
  </si>
  <si>
    <t>Other countries total</t>
  </si>
  <si>
    <t>TOTAL NUMBER OF STORES</t>
  </si>
  <si>
    <t>Development of Company-operated stores</t>
  </si>
  <si>
    <t>Closures</t>
  </si>
  <si>
    <t>TOTAL NUMBER OF NET OPENINGS OF COMPANY-OPERATED AND FRANCHISE STORES</t>
  </si>
  <si>
    <t>Like-for-Like Metrics</t>
  </si>
  <si>
    <t>% change, year-on-year</t>
  </si>
  <si>
    <t>Like-for-like sales</t>
  </si>
  <si>
    <t>Like-for-like traffic</t>
  </si>
  <si>
    <t>Like-for-like average ticket</t>
  </si>
  <si>
    <t>Number of employees</t>
  </si>
  <si>
    <t>Total average headcount of the Group*</t>
  </si>
  <si>
    <t>Office staff</t>
  </si>
  <si>
    <t>DC staff</t>
  </si>
  <si>
    <t>Food</t>
  </si>
  <si>
    <t>Food and drinks</t>
  </si>
  <si>
    <t>Household chemicals and hygiene</t>
  </si>
  <si>
    <t>Cosmetics and hygiene</t>
  </si>
  <si>
    <t>Household chemicals</t>
  </si>
  <si>
    <t>Non-food</t>
  </si>
  <si>
    <t>Household goods</t>
  </si>
  <si>
    <t>Stationery and books</t>
  </si>
  <si>
    <t>Party and celebration</t>
  </si>
  <si>
    <t>Clothes</t>
  </si>
  <si>
    <t>Toys</t>
  </si>
  <si>
    <t>Accessories</t>
  </si>
  <si>
    <t xml:space="preserve">Store staff </t>
  </si>
  <si>
    <t>Численность персонала</t>
  </si>
  <si>
    <t>Общая среднесписочная численность персонала Группы*</t>
  </si>
  <si>
    <t>Офисные работники</t>
  </si>
  <si>
    <t>Сотрудники магазинов</t>
  </si>
  <si>
    <t>Сотрудники РЦ</t>
  </si>
  <si>
    <t>Прочее</t>
  </si>
  <si>
    <t>Дробные выше 100 руб.</t>
  </si>
  <si>
    <t>Дробные до 100 руб.</t>
  </si>
  <si>
    <t>Ценовые категории***</t>
  </si>
  <si>
    <t>*** Percentages may not add up to 100% due to rounding</t>
  </si>
  <si>
    <t>Table of Contents</t>
  </si>
  <si>
    <t>Consolidated Statement of Comprehensive Income</t>
  </si>
  <si>
    <t>Consolidated Statement of Financial Position</t>
  </si>
  <si>
    <t>Consolidated Statement of Cash Flows</t>
  </si>
  <si>
    <t>Selling, General and Administrative Expenses (SG&amp;A)</t>
  </si>
  <si>
    <t>Debt Structure</t>
  </si>
  <si>
    <t>Other Operating Metrics</t>
  </si>
  <si>
    <t>Fix Price Investor Relations Contact</t>
  </si>
  <si>
    <t>Fix Price’s price points***</t>
  </si>
  <si>
    <t>as % of SKUs</t>
  </si>
  <si>
    <t>Fractional under RUB 100</t>
  </si>
  <si>
    <t>Fractional above RUB 100</t>
  </si>
  <si>
    <t>Other</t>
  </si>
  <si>
    <t>as % of retail sales</t>
  </si>
  <si>
    <t>Share of import</t>
  </si>
  <si>
    <t>Share in retail sales, %</t>
  </si>
  <si>
    <t>Russian suppliers</t>
  </si>
  <si>
    <t>Foreign suppliers</t>
  </si>
  <si>
    <t>Share in COGS, %</t>
  </si>
  <si>
    <t>investors@fix-price.ru</t>
  </si>
  <si>
    <t>Total SG&amp;A (excl. D&amp;A and LTIP expense*)</t>
  </si>
  <si>
    <t>Russia total, net openings</t>
  </si>
  <si>
    <t>Other countries total, net openings</t>
  </si>
  <si>
    <t>Данные по ассортименту**</t>
  </si>
  <si>
    <t>Assortment**</t>
  </si>
  <si>
    <t>Структура категорий товаров, доля в розничных продажах, %***</t>
  </si>
  <si>
    <t>Category mix, % of retail sales***</t>
  </si>
  <si>
    <t>Прочее****</t>
  </si>
  <si>
    <t>Others****</t>
  </si>
  <si>
    <t>Программа лояльности*****</t>
  </si>
  <si>
    <t>Loyalty Programme*****</t>
  </si>
  <si>
    <t>Share of LP in retail sales, %</t>
  </si>
  <si>
    <t>** Данные в этом разделе посчитаны для магазинов под управлением Компании в РФ</t>
  </si>
  <si>
    <t>*** Сумма показателей может быть не равна 100% из-за округлений</t>
  </si>
  <si>
    <t>**** К «Прочему» относится электроника, товары для здорового образа жизни, аксессуары для автомобилей, товары для домашних животных и прочие промтовары</t>
  </si>
  <si>
    <t>***** Все данные по программе лояльности рассчитаны для магазинов Fix Price, работающих в России</t>
  </si>
  <si>
    <t>** The data in this section refers to Company-operated stores in Russia</t>
  </si>
  <si>
    <t>**** Others include electronics, healthy lifestyle, car accessories, pet supplies,
and other general merchandise</t>
  </si>
  <si>
    <t>***** Loyalty programme data is calculated for Fix Price stores operating in Russia</t>
  </si>
  <si>
    <t>Number of 
loyalty cardholders, mln people</t>
  </si>
  <si>
    <t>Количество участников программы лояльности, млн человек</t>
  </si>
  <si>
    <t>Налоговые обязательства, кроме налога на прибыль</t>
  </si>
  <si>
    <t>Акционерный капитал</t>
  </si>
  <si>
    <t>(Доход) / Убыток от курсовых разниц, нетто</t>
  </si>
  <si>
    <t>Денежные потоки от инвестиционной деятельности</t>
  </si>
  <si>
    <t>Чистые денежные потоки, использованные в инвестиционной деятельности</t>
  </si>
  <si>
    <t>Денежные потоки от финансовой деятельности</t>
  </si>
  <si>
    <t>Обязательства по налогу на прибыль</t>
  </si>
  <si>
    <t>Чистые денежные потоки (использованные в) / полученные от финансовой деятельности</t>
  </si>
  <si>
    <t>Расходы на аренду</t>
  </si>
  <si>
    <t>RUS</t>
  </si>
  <si>
    <t>ENG</t>
  </si>
  <si>
    <t>H1 2024</t>
  </si>
  <si>
    <t>H1 2025</t>
  </si>
  <si>
    <t>9М 2024</t>
  </si>
  <si>
    <t>9М 2025</t>
  </si>
  <si>
    <t>30.09.2025</t>
  </si>
  <si>
    <t>3КВ 2025</t>
  </si>
  <si>
    <t>30.09.2024</t>
  </si>
  <si>
    <t>% of revenue</t>
  </si>
  <si>
    <t>% от выручки</t>
  </si>
  <si>
    <t>4КВ 2025</t>
  </si>
  <si>
    <t>1Q 2025</t>
  </si>
  <si>
    <t>3Q 2025</t>
  </si>
  <si>
    <t>4Q 2025</t>
  </si>
  <si>
    <t>2Q 2025</t>
  </si>
  <si>
    <t>Доход / (Убыток) от курсовых разниц, нетто</t>
  </si>
  <si>
    <t>0,06x</t>
  </si>
  <si>
    <t>(0,3)x</t>
  </si>
  <si>
    <t>3Q 2024</t>
  </si>
  <si>
    <t>4Q 2024</t>
  </si>
  <si>
    <t>3КВ 2024</t>
  </si>
  <si>
    <t>4КВ 2024</t>
  </si>
  <si>
    <t>2КВ 2024</t>
  </si>
  <si>
    <t>2Q 2024</t>
  </si>
  <si>
    <t>12М 2021</t>
  </si>
  <si>
    <t>12M 2022</t>
  </si>
  <si>
    <t>12M 2023</t>
  </si>
  <si>
    <t>1Q 2024</t>
  </si>
  <si>
    <t xml:space="preserve">1КВ 2024 </t>
  </si>
  <si>
    <t>31.03.2024</t>
  </si>
  <si>
    <t>Язык / Language</t>
  </si>
  <si>
    <t>31.12.2025</t>
  </si>
  <si>
    <t>Дебиторская задолженность и прочие внеоборотные активы</t>
  </si>
  <si>
    <t>Receivables and other non-current assets</t>
  </si>
  <si>
    <t>0,1x</t>
  </si>
  <si>
    <t>Оборотные активы, за исключением активов, предназначенных для продажи</t>
  </si>
  <si>
    <t>Current assets excluding assets classified as held for sale</t>
  </si>
  <si>
    <t>До 100 руб.</t>
  </si>
  <si>
    <t>Under RUB 100</t>
  </si>
  <si>
    <t>100-200 руб.</t>
  </si>
  <si>
    <t xml:space="preserve">RUB 100-200 </t>
  </si>
  <si>
    <t>200-300 руб.</t>
  </si>
  <si>
    <t>RUB 200-300</t>
  </si>
  <si>
    <t>Выше 300 руб.</t>
  </si>
  <si>
    <t>From RUB 300</t>
  </si>
  <si>
    <t>1Q 2026</t>
  </si>
  <si>
    <t>1КВ 2026</t>
  </si>
  <si>
    <t>31.03.2026</t>
  </si>
  <si>
    <t>* Total personnel of PJSC Fix Price, including contractors</t>
  </si>
  <si>
    <t>* Персонал ПАО "Фикс Прайс", включая персонал подрядных организаций</t>
  </si>
  <si>
    <t>Gross openings</t>
  </si>
  <si>
    <t>Net openings</t>
  </si>
  <si>
    <t>0,8x</t>
  </si>
  <si>
    <t>0,2x</t>
  </si>
  <si>
    <t>Net openings of Company-operated and franchise stores</t>
  </si>
  <si>
    <t>North Caucasus</t>
  </si>
  <si>
    <t>2Q 2026</t>
  </si>
  <si>
    <t>2КВ 2026</t>
  </si>
  <si>
    <t>30.06.2026</t>
  </si>
  <si>
    <t>H1 2026</t>
  </si>
  <si>
    <t>1П 2026</t>
  </si>
  <si>
    <t xml:space="preserve"> </t>
  </si>
  <si>
    <t>0,9x</t>
  </si>
  <si>
    <t>Скорр. Чистый долг / (Чистые денежные средства) к EBITDA по МСФО (IAS) 17</t>
  </si>
  <si>
    <t>Скорр. Чистый долг / (Чистые денежные средства) к EBITDA по МСФО (IFRS) 16*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</si>
</sst>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4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&quot;-&quot;??_);_(@_)"/>
    <numFmt numFmtId="165" formatCode="#,##0_);\(#,##0\);\-\-_)"/>
    <numFmt numFmtId="166" formatCode="#,##0;\(#,##0\);\-"/>
    <numFmt numFmtId="167" formatCode="[$-409]d\-mmm\-yy;@"/>
    <numFmt numFmtId="168" formatCode="_(* #,##0_);_(* \(#,##0\);_(* &quot;-&quot;??_);_(@_)"/>
    <numFmt numFmtId="169" formatCode="0.0%"/>
    <numFmt numFmtId="170" formatCode="#,##0_%_);\(#,##0\)_%;#,##0_%_);@_%_)"/>
    <numFmt numFmtId="171" formatCode="#,##0.0%_);\(#,##0.0%\);\-\-_)"/>
    <numFmt numFmtId="172" formatCode="_-* #,##0_р_._-;\-* #,##0_р_._-;_-* &quot;-&quot;_р_._-;_-@_-"/>
    <numFmt numFmtId="173" formatCode="_ * #,##0_ ;_ * \-#,##0_ ;_ * &quot;-&quot;_ ;_ @_ "/>
    <numFmt numFmtId="174" formatCode="##,#0_;\(#,##0\);&quot;-&quot;??_);@"/>
    <numFmt numFmtId="175" formatCode="*(#,##0\);*#\,##0_);&quot;-&quot;??_);@"/>
    <numFmt numFmtId="176" formatCode="_*\(#,##0\);_*#,##0_);&quot;-&quot;??_);@"/>
    <numFmt numFmtId="177" formatCode="_ * #,##0.00_ ;_ * \-#,##0.00_ ;_ * &quot;-&quot;??_ ;_ @_ "/>
    <numFmt numFmtId="178" formatCode="_-* #,##0.00_р_._-;\-* #,##0.00_р_._-;_-* &quot;-&quot;??_р_._-;_-@_-"/>
    <numFmt numFmtId="179" formatCode="[$$-409]#,##0_ ;[Red]\-[$$-409]#,##0\ "/>
    <numFmt numFmtId="180" formatCode="* \(#,##0\);* #,##0_);&quot;-&quot;??_);@"/>
    <numFmt numFmtId="181" formatCode="#,##0_);\(#,##0\);&quot;-&quot;??_);@"/>
    <numFmt numFmtId="182" formatCode="* #,##0_);* \(#,##0\);&quot;-&quot;??_);@"/>
    <numFmt numFmtId="183" formatCode="_ &quot;р.&quot;\ * #,##0.00_ ;_ &quot;р.&quot;\ * \-#,##0.00_ ;_ &quot;р.&quot;\ * &quot;-&quot;??_ ;_ @_ "/>
    <numFmt numFmtId="184" formatCode="mmmm\ d\,\ yyyy"/>
    <numFmt numFmtId="185" formatCode="0.0_)%;\(0.0\)%"/>
    <numFmt numFmtId="186" formatCode="0.00_)%;\(0.00\)%"/>
    <numFmt numFmtId="187" formatCode="0%_);\(0%\)"/>
    <numFmt numFmtId="188" formatCode="* \(#,##0.0\);* #,##0.0_);&quot;-&quot;??_);@"/>
    <numFmt numFmtId="189" formatCode="* \(#,##0.00\);* #,##0.00_);&quot;-&quot;??_);@"/>
    <numFmt numFmtId="190" formatCode="_(* \(#,##0.0\);_(* #,##0.0_);_(* &quot;-&quot;_);_(@_)"/>
    <numFmt numFmtId="191" formatCode="_(* \(#,##0.00\);_(* #,##0.00_);_(* &quot;-&quot;_);_(@_)"/>
    <numFmt numFmtId="192" formatCode="_(* \(#,##0.000\);_(* #,##0.000_);_(* &quot;-&quot;_);_(@_)"/>
    <numFmt numFmtId="193" formatCode="#,##0.000000;[Red]#,##0.000000"/>
    <numFmt numFmtId="194" formatCode="_ * #,##0_ ;_ * \(#,##0_ ;_ * &quot;-&quot;_ ;_ @_ "/>
    <numFmt numFmtId="195" formatCode="&quot;р.&quot;#,##0.000000;[Red]&quot;р.&quot;#,##0.000000"/>
    <numFmt numFmtId="196" formatCode="#,##0.0000000_$"/>
    <numFmt numFmtId="197" formatCode="&quot;р.&quot;\ #,##0.00"/>
    <numFmt numFmtId="198" formatCode="_ * #,##0_ ;_ * \(#,##0_)\ ;_ * &quot;-&quot;_ ;_ @_ "/>
    <numFmt numFmtId="199" formatCode="&quot;р.&quot;\ #,##0"/>
    <numFmt numFmtId="200" formatCode="&quot;р.&quot;"/>
    <numFmt numFmtId="201" formatCode="_._.* #,##0_)_%;_._.* \(#,##0\)_%;_._.* \ _)_%"/>
    <numFmt numFmtId="202" formatCode="#,##0.000_);\(#,##0.000\);\-\-_)"/>
    <numFmt numFmtId="203" formatCode="0.0"/>
    <numFmt numFmtId="204" formatCode="#,##0.0%_);\(#,##0.0\)%;\-\-_)"/>
    <numFmt numFmtId="205" formatCode="#,##0.0_);\(#,##0.0\);\-\-_)"/>
  </numFmts>
  <fonts count="114">
    <font>
      <sz val="8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9.35"/>
      <color theme="10"/>
      <name val="Calibri"/>
      <family val="2"/>
      <charset val="204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rgb="FF0000FF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</font>
    <font>
      <sz val="8"/>
      <color theme="6"/>
      <name val="Arial"/>
      <family val="2"/>
      <charset val="204"/>
    </font>
    <font>
      <i/>
      <sz val="10"/>
      <color theme="1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0"/>
      <color theme="5"/>
      <name val="Roboto Medium"/>
      <charset val="204"/>
    </font>
    <font>
      <u/>
      <sz val="10"/>
      <name val="Roboto Medium"/>
      <charset val="204"/>
    </font>
    <font>
      <sz val="10.5"/>
      <color theme="5"/>
      <name val="Roboto Medium"/>
      <charset val="204"/>
    </font>
    <font>
      <sz val="9"/>
      <name val="Roboto Condensed"/>
      <charset val="204"/>
    </font>
    <font>
      <sz val="9"/>
      <color theme="1"/>
      <name val="Roboto Condensed"/>
      <charset val="204"/>
    </font>
    <font>
      <sz val="10.5"/>
      <color theme="2"/>
      <name val="Roboto Condensed"/>
      <charset val="204"/>
    </font>
    <font>
      <sz val="10.5"/>
      <color theme="1"/>
      <name val="Arial"/>
      <family val="2"/>
      <charset val="204"/>
    </font>
    <font>
      <b/>
      <sz val="10.5"/>
      <name val="Roboto Medium"/>
      <charset val="204"/>
    </font>
    <font>
      <sz val="10.5"/>
      <color theme="1"/>
      <name val="Arial"/>
      <family val="2"/>
    </font>
    <font>
      <b/>
      <sz val="10.5"/>
      <color theme="1"/>
      <name val="Arial"/>
      <family val="2"/>
      <charset val="204"/>
    </font>
    <font>
      <sz val="9"/>
      <color theme="1"/>
      <name val="Arial"/>
      <family val="2"/>
    </font>
    <font>
      <b/>
      <sz val="9"/>
      <color theme="1"/>
      <name val="Arial"/>
      <family val="2"/>
      <charset val="204"/>
    </font>
    <font>
      <sz val="10.5"/>
      <color theme="4"/>
      <name val="Roboto Medium"/>
      <charset val="204"/>
    </font>
    <font>
      <u/>
      <sz val="10.5"/>
      <color theme="4"/>
      <name val="Roboto Medium"/>
      <charset val="204"/>
    </font>
    <font>
      <sz val="10.5"/>
      <color theme="1"/>
      <name val="Roboto Medium"/>
      <charset val="204"/>
    </font>
    <font>
      <i/>
      <sz val="10.5"/>
      <color theme="1"/>
      <name val="Roboto Medium"/>
      <charset val="204"/>
    </font>
    <font>
      <i/>
      <sz val="9"/>
      <color theme="1"/>
      <name val="Arial"/>
      <family val="2"/>
      <charset val="204"/>
    </font>
    <font>
      <u/>
      <sz val="10.5"/>
      <name val="Arial"/>
      <family val="2"/>
      <charset val="204"/>
    </font>
    <font>
      <sz val="11"/>
      <color theme="9"/>
      <name val="Roboto Medium"/>
      <charset val="204"/>
    </font>
    <font>
      <sz val="11"/>
      <color theme="9"/>
      <name val="Arial"/>
      <family val="2"/>
      <charset val="204"/>
    </font>
    <font>
      <sz val="11"/>
      <color theme="9"/>
      <name val="Arial"/>
      <family val="2"/>
    </font>
    <font>
      <sz val="10"/>
      <color theme="9"/>
      <name val="Arial"/>
      <family val="2"/>
      <charset val="204"/>
    </font>
    <font>
      <sz val="8"/>
      <color theme="9"/>
      <name val="Arial"/>
      <family val="2"/>
    </font>
    <font>
      <sz val="10.5"/>
      <color theme="9"/>
      <name val="Roboto Medium"/>
      <charset val="204"/>
    </font>
    <font>
      <sz val="10.5"/>
      <name val="Roboto Medium"/>
      <charset val="204"/>
    </font>
    <font>
      <sz val="10"/>
      <color theme="9"/>
      <name val="Roboto Medium"/>
      <charset val="204"/>
    </font>
    <font>
      <b/>
      <sz val="9"/>
      <name val="Roboto Condensed"/>
      <charset val="204"/>
    </font>
    <font>
      <b/>
      <sz val="9"/>
      <color theme="1"/>
      <name val="Roboto Condensed"/>
      <charset val="204"/>
    </font>
    <font>
      <sz val="10.5"/>
      <color theme="4"/>
      <name val="Roboto Medium"/>
      <charset val="204"/>
    </font>
    <font>
      <sz val="11"/>
      <color rgb="FF000000"/>
      <name val="Calibri"/>
      <family val="2"/>
      <charset val="204"/>
    </font>
    <font>
      <sz val="8"/>
      <color theme="1"/>
      <name val="Arial"/>
      <family val="2"/>
    </font>
    <font>
      <i/>
      <sz val="10.5"/>
      <color theme="1"/>
      <name val="Roboto Medium"/>
      <charset val="204"/>
    </font>
    <font>
      <i/>
      <sz val="10.5"/>
      <color theme="5"/>
      <name val="Roboto Medium"/>
      <charset val="204"/>
    </font>
    <font>
      <i/>
      <sz val="10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theme="1"/>
      <name val="Roboto Condensed"/>
      <charset val="204"/>
    </font>
    <font>
      <b/>
      <sz val="9"/>
      <color theme="1"/>
      <name val="Roboto Condensed"/>
      <charset val="204"/>
    </font>
    <font>
      <u/>
      <sz val="11"/>
      <color theme="10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 MT"/>
      <family val="2"/>
    </font>
    <font>
      <sz val="10"/>
      <name val="Arial Cyr"/>
    </font>
    <font>
      <sz val="11"/>
      <color indexed="8"/>
      <name val="Calibri"/>
      <family val="2"/>
      <charset val="204"/>
    </font>
    <font>
      <b/>
      <sz val="13"/>
      <name val="Arial"/>
      <family val="2"/>
      <charset val="204"/>
    </font>
    <font>
      <sz val="10"/>
      <name val="Times New Roman"/>
      <family val="1"/>
    </font>
    <font>
      <sz val="10"/>
      <name val="StoneSerif"/>
      <family val="2"/>
      <charset val="204"/>
    </font>
    <font>
      <b/>
      <sz val="10"/>
      <color indexed="10"/>
      <name val="Arial"/>
      <family val="2"/>
    </font>
    <font>
      <sz val="10"/>
      <name val="Arial Cyr"/>
      <charset val="204"/>
    </font>
    <font>
      <sz val="12"/>
      <name val="Arial"/>
      <family val="2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.5"/>
      <color rgb="FF91C30F"/>
      <name val="Roboto Medium"/>
      <charset val="204"/>
    </font>
    <font>
      <sz val="8"/>
      <color rgb="FFFF0000"/>
      <name val="Arial"/>
      <family val="2"/>
    </font>
    <font>
      <i/>
      <sz val="8"/>
      <color rgb="FFFF0000"/>
      <name val="Arial"/>
      <family val="2"/>
      <charset val="204"/>
    </font>
    <font>
      <u/>
      <sz val="10"/>
      <color theme="5"/>
      <name val="Roboto Medium"/>
      <charset val="204"/>
    </font>
    <font>
      <u/>
      <sz val="10"/>
      <color rgb="FF91C30F"/>
      <name val="Roboto Medium"/>
      <charset val="204"/>
    </font>
    <font>
      <sz val="14"/>
      <color theme="1"/>
      <name val="Wingdings"/>
      <charset val="2"/>
    </font>
    <font>
      <sz val="11"/>
      <color theme="0"/>
      <name val="Arial"/>
      <family val="2"/>
      <charset val="204"/>
    </font>
    <font>
      <b/>
      <sz val="10"/>
      <color theme="9"/>
      <name val="Roboto Medium"/>
      <charset val="204"/>
    </font>
    <font>
      <b/>
      <sz val="10"/>
      <color theme="0"/>
      <name val="Arial"/>
      <family val="2"/>
      <charset val="204"/>
    </font>
    <font>
      <sz val="9"/>
      <color rgb="FF00B050"/>
      <name val="Roboto Condensed"/>
      <charset val="204"/>
    </font>
    <font>
      <sz val="10.5"/>
      <color rgb="FFADE511"/>
      <name val="Roboto Medium"/>
      <charset val="204"/>
    </font>
    <font>
      <sz val="10"/>
      <name val="Arial"/>
    </font>
  </fonts>
  <fills count="42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1C30F"/>
        <bgColor indexed="64"/>
      </patternFill>
    </fill>
    <fill>
      <patternFill patternType="solid">
        <fgColor theme="6" tint="-0.249977111117893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 style="medium">
        <color theme="5"/>
      </left>
      <right/>
      <top/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/>
      <top/>
      <bottom style="medium">
        <color rgb="FF92D050"/>
      </bottom>
      <diagonal/>
    </border>
    <border>
      <left/>
      <right/>
      <top/>
      <bottom style="medium">
        <color rgb="FF91C30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theme="5"/>
      </left>
      <right/>
      <top/>
      <bottom style="medium">
        <color rgb="FF91C30F"/>
      </bottom>
      <diagonal/>
    </border>
    <border>
      <left/>
      <right style="medium">
        <color theme="5"/>
      </right>
      <top/>
      <bottom style="medium">
        <color rgb="FF91C30F"/>
      </bottom>
      <diagonal/>
    </border>
    <border>
      <left style="medium">
        <color rgb="FF92D050"/>
      </left>
      <right/>
      <top/>
      <bottom/>
      <diagonal/>
    </border>
    <border>
      <left/>
      <right style="medium">
        <color rgb="FF91C30F"/>
      </right>
      <top style="medium">
        <color rgb="FF91C30F"/>
      </top>
      <bottom/>
      <diagonal/>
    </border>
    <border>
      <left/>
      <right style="medium">
        <color rgb="FF91C30F"/>
      </right>
      <top/>
      <bottom/>
      <diagonal/>
    </border>
  </borders>
  <cellStyleXfs count="51359">
    <xf numFmtId="0" fontId="0" fillId="0" borderId="0" applyFill="0" applyBorder="0" applyAlignment="0" applyProtection="0"/>
    <xf numFmtId="164" fontId="14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 applyFill="0" applyBorder="0" applyAlignment="0" applyProtection="0"/>
    <xf numFmtId="165" fontId="23" fillId="0" borderId="0" applyBorder="0">
      <alignment horizontal="right"/>
    </xf>
    <xf numFmtId="165" fontId="24" fillId="0" borderId="0" applyBorder="0">
      <alignment horizontal="right"/>
    </xf>
    <xf numFmtId="0" fontId="25" fillId="0" borderId="9" applyNumberFormat="0" applyFill="0" applyAlignment="0"/>
    <xf numFmtId="165" fontId="26" fillId="0" borderId="0" applyBorder="0">
      <alignment horizontal="right"/>
    </xf>
    <xf numFmtId="0" fontId="25" fillId="0" borderId="8">
      <alignment horizontal="left" vertical="center"/>
    </xf>
    <xf numFmtId="0" fontId="25" fillId="0" borderId="10" applyNumberFormat="0" applyFill="0" applyAlignment="0">
      <alignment horizontal="left" vertical="center"/>
    </xf>
    <xf numFmtId="0" fontId="13" fillId="0" borderId="0"/>
    <xf numFmtId="0" fontId="22" fillId="0" borderId="0"/>
    <xf numFmtId="0" fontId="61" fillId="0" borderId="0"/>
    <xf numFmtId="0" fontId="12" fillId="0" borderId="0"/>
    <xf numFmtId="0" fontId="12" fillId="0" borderId="0"/>
    <xf numFmtId="0" fontId="12" fillId="0" borderId="0"/>
    <xf numFmtId="0" fontId="61" fillId="0" borderId="0"/>
    <xf numFmtId="0" fontId="12" fillId="0" borderId="0"/>
    <xf numFmtId="9" fontId="6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62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0" borderId="0"/>
    <xf numFmtId="0" fontId="10" fillId="0" borderId="0"/>
    <xf numFmtId="0" fontId="69" fillId="0" borderId="0" applyNumberFormat="0" applyFill="0" applyBorder="0" applyAlignment="0" applyProtection="0"/>
    <xf numFmtId="0" fontId="70" fillId="0" borderId="15" applyNumberFormat="0" applyFill="0" applyAlignment="0" applyProtection="0"/>
    <xf numFmtId="0" fontId="71" fillId="0" borderId="16" applyNumberFormat="0" applyFill="0" applyAlignment="0" applyProtection="0"/>
    <xf numFmtId="0" fontId="72" fillId="0" borderId="17" applyNumberFormat="0" applyFill="0" applyAlignment="0" applyProtection="0"/>
    <xf numFmtId="0" fontId="72" fillId="0" borderId="0" applyNumberFormat="0" applyFill="0" applyBorder="0" applyAlignment="0" applyProtection="0"/>
    <xf numFmtId="0" fontId="73" fillId="8" borderId="0" applyNumberFormat="0" applyBorder="0" applyAlignment="0" applyProtection="0"/>
    <xf numFmtId="0" fontId="74" fillId="9" borderId="0" applyNumberFormat="0" applyBorder="0" applyAlignment="0" applyProtection="0"/>
    <xf numFmtId="0" fontId="75" fillId="11" borderId="18" applyNumberFormat="0" applyAlignment="0" applyProtection="0"/>
    <xf numFmtId="0" fontId="76" fillId="12" borderId="19" applyNumberFormat="0" applyAlignment="0" applyProtection="0"/>
    <xf numFmtId="0" fontId="77" fillId="12" borderId="18" applyNumberFormat="0" applyAlignment="0" applyProtection="0"/>
    <xf numFmtId="0" fontId="78" fillId="0" borderId="20" applyNumberFormat="0" applyFill="0" applyAlignment="0" applyProtection="0"/>
    <xf numFmtId="0" fontId="79" fillId="13" borderId="21" applyNumberFormat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23" applyNumberFormat="0" applyFill="0" applyAlignment="0" applyProtection="0"/>
    <xf numFmtId="0" fontId="8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8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8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8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83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3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9" fillId="0" borderId="0"/>
    <xf numFmtId="0" fontId="29" fillId="0" borderId="0"/>
    <xf numFmtId="0" fontId="25" fillId="0" borderId="33" applyNumberFormat="0" applyFill="0" applyAlignment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0" fontId="29" fillId="0" borderId="0"/>
    <xf numFmtId="43" fontId="9" fillId="0" borderId="0" applyFont="0" applyFill="0" applyBorder="0" applyAlignment="0" applyProtection="0"/>
    <xf numFmtId="0" fontId="86" fillId="0" borderId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8" borderId="0" applyNumberFormat="0" applyBorder="0" applyAlignment="0" applyProtection="0"/>
    <xf numFmtId="0" fontId="83" fillId="15" borderId="0" applyNumberFormat="0" applyBorder="0" applyAlignment="0" applyProtection="0"/>
    <xf numFmtId="0" fontId="83" fillId="19" borderId="0" applyNumberFormat="0" applyBorder="0" applyAlignment="0" applyProtection="0"/>
    <xf numFmtId="0" fontId="83" fillId="23" borderId="0" applyNumberFormat="0" applyBorder="0" applyAlignment="0" applyProtection="0"/>
    <xf numFmtId="0" fontId="83" fillId="27" borderId="0" applyNumberFormat="0" applyBorder="0" applyAlignment="0" applyProtection="0"/>
    <xf numFmtId="0" fontId="83" fillId="31" borderId="0" applyNumberFormat="0" applyBorder="0" applyAlignment="0" applyProtection="0"/>
    <xf numFmtId="0" fontId="83" fillId="35" borderId="0" applyNumberFormat="0" applyBorder="0" applyAlignment="0" applyProtection="0"/>
    <xf numFmtId="172" fontId="22" fillId="0" borderId="24" applyFill="0" applyBorder="0" applyAlignment="0" applyProtection="0"/>
    <xf numFmtId="0" fontId="74" fillId="9" borderId="0" applyNumberFormat="0" applyBorder="0" applyAlignment="0" applyProtection="0"/>
    <xf numFmtId="0" fontId="77" fillId="12" borderId="18" applyNumberFormat="0" applyAlignment="0" applyProtection="0"/>
    <xf numFmtId="0" fontId="28" fillId="0" borderId="0" applyFill="0" applyBorder="0" applyProtection="0">
      <alignment horizontal="center"/>
      <protection locked="0"/>
    </xf>
    <xf numFmtId="0" fontId="79" fillId="13" borderId="21" applyNumberFormat="0" applyAlignment="0" applyProtection="0"/>
    <xf numFmtId="173" fontId="87" fillId="0" borderId="0" applyFont="0" applyFill="0" applyBorder="0" applyAlignment="0" applyProtection="0"/>
    <xf numFmtId="174" fontId="29" fillId="0" borderId="0" applyFont="0" applyFill="0" applyBorder="0" applyAlignment="0" applyProtection="0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174" fontId="88" fillId="0" borderId="0" applyFill="0" applyBorder="0" applyAlignment="0" applyProtection="0"/>
    <xf numFmtId="177" fontId="87" fillId="0" borderId="0" applyFont="0" applyFill="0" applyBorder="0" applyAlignment="0" applyProtection="0"/>
    <xf numFmtId="177" fontId="87" fillId="0" borderId="0" applyFont="0" applyFill="0" applyBorder="0" applyAlignment="0" applyProtection="0"/>
    <xf numFmtId="177" fontId="87" fillId="0" borderId="0" applyFont="0" applyFill="0" applyBorder="0" applyAlignment="0" applyProtection="0"/>
    <xf numFmtId="177" fontId="87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8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89" fillId="0" borderId="0" applyFont="0" applyFill="0" applyBorder="0" applyAlignment="0" applyProtection="0"/>
    <xf numFmtId="180" fontId="87" fillId="0" borderId="0" applyFont="0" applyFill="0" applyBorder="0" applyAlignment="0" applyProtection="0"/>
    <xf numFmtId="178" fontId="8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1" fillId="0" borderId="0" applyFill="0" applyBorder="0" applyAlignment="0" applyProtection="0">
      <protection locked="0"/>
    </xf>
    <xf numFmtId="180" fontId="92" fillId="0" borderId="0" applyFill="0" applyBorder="0" applyProtection="0"/>
    <xf numFmtId="180" fontId="92" fillId="0" borderId="9" applyFill="0" applyProtection="0"/>
    <xf numFmtId="180" fontId="92" fillId="0" borderId="26" applyFill="0" applyProtection="0"/>
    <xf numFmtId="181" fontId="29" fillId="0" borderId="0" applyFont="0" applyFill="0" applyBorder="0" applyAlignment="0" applyProtection="0"/>
    <xf numFmtId="182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183" fontId="87" fillId="0" borderId="0" applyFont="0" applyFill="0" applyBorder="0" applyAlignment="0" applyProtection="0"/>
    <xf numFmtId="184" fontId="93" fillId="0" borderId="0" applyFont="0" applyFill="0" applyBorder="0" applyAlignment="0" applyProtection="0"/>
    <xf numFmtId="182" fontId="92" fillId="0" borderId="0" applyFill="0" applyBorder="0" applyProtection="0"/>
    <xf numFmtId="182" fontId="92" fillId="0" borderId="9" applyFill="0" applyProtection="0"/>
    <xf numFmtId="182" fontId="92" fillId="0" borderId="26" applyFill="0" applyProtection="0"/>
    <xf numFmtId="0" fontId="81" fillId="0" borderId="0" applyNumberFormat="0" applyFill="0" applyBorder="0" applyAlignment="0" applyProtection="0"/>
    <xf numFmtId="0" fontId="73" fillId="8" borderId="0" applyNumberFormat="0" applyBorder="0" applyAlignment="0" applyProtection="0"/>
    <xf numFmtId="0" fontId="70" fillId="0" borderId="15" applyNumberFormat="0" applyFill="0" applyAlignment="0" applyProtection="0"/>
    <xf numFmtId="0" fontId="71" fillId="0" borderId="16" applyNumberFormat="0" applyFill="0" applyAlignment="0" applyProtection="0"/>
    <xf numFmtId="0" fontId="72" fillId="0" borderId="17" applyNumberFormat="0" applyFill="0" applyAlignment="0" applyProtection="0"/>
    <xf numFmtId="0" fontId="72" fillId="0" borderId="0" applyNumberFormat="0" applyFill="0" applyBorder="0" applyAlignment="0" applyProtection="0"/>
    <xf numFmtId="0" fontId="28" fillId="0" borderId="0" applyFill="0" applyAlignment="0" applyProtection="0">
      <protection locked="0"/>
    </xf>
    <xf numFmtId="0" fontId="28" fillId="0" borderId="8" applyFill="0" applyAlignment="0" applyProtection="0">
      <protection locked="0"/>
    </xf>
    <xf numFmtId="0" fontId="75" fillId="11" borderId="18" applyNumberFormat="0" applyAlignment="0" applyProtection="0"/>
    <xf numFmtId="49" fontId="13" fillId="16" borderId="27"/>
    <xf numFmtId="0" fontId="78" fillId="0" borderId="20" applyNumberFormat="0" applyFill="0" applyAlignment="0" applyProtection="0"/>
    <xf numFmtId="0" fontId="85" fillId="10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24" fillId="0" borderId="0"/>
    <xf numFmtId="0" fontId="9" fillId="0" borderId="0"/>
    <xf numFmtId="0" fontId="86" fillId="0" borderId="0"/>
    <xf numFmtId="0" fontId="88" fillId="0" borderId="0"/>
    <xf numFmtId="0" fontId="20" fillId="0" borderId="0"/>
    <xf numFmtId="0" fontId="88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9" fillId="0" borderId="0"/>
    <xf numFmtId="0" fontId="20" fillId="0" borderId="0"/>
    <xf numFmtId="0" fontId="9" fillId="14" borderId="22" applyNumberFormat="0" applyFont="0" applyAlignment="0" applyProtection="0"/>
    <xf numFmtId="0" fontId="76" fillId="12" borderId="19" applyNumberFormat="0" applyAlignment="0" applyProtection="0"/>
    <xf numFmtId="185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87" fontId="29" fillId="0" borderId="0" applyFont="0" applyFill="0" applyBorder="0" applyAlignment="0" applyProtection="0"/>
    <xf numFmtId="188" fontId="29" fillId="0" borderId="0" applyFont="0" applyFill="0" applyBorder="0" applyAlignment="0" applyProtection="0"/>
    <xf numFmtId="189" fontId="29" fillId="0" borderId="0" applyFont="0" applyFill="0" applyBorder="0" applyAlignment="0" applyProtection="0"/>
    <xf numFmtId="190" fontId="29" fillId="0" borderId="0" applyFont="0" applyFill="0" applyBorder="0" applyAlignment="0" applyProtection="0"/>
    <xf numFmtId="191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93" fontId="29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8" fillId="0" borderId="0"/>
    <xf numFmtId="0" fontId="88" fillId="0" borderId="0"/>
    <xf numFmtId="0" fontId="29" fillId="0" borderId="0"/>
    <xf numFmtId="0" fontId="94" fillId="0" borderId="0" applyFill="0" applyBorder="0" applyProtection="0">
      <alignment horizontal="left" vertical="top"/>
    </xf>
    <xf numFmtId="0" fontId="84" fillId="0" borderId="0" applyNumberFormat="0" applyFill="0" applyBorder="0" applyAlignment="0" applyProtection="0"/>
    <xf numFmtId="0" fontId="82" fillId="0" borderId="23" applyNumberFormat="0" applyFill="0" applyAlignment="0" applyProtection="0"/>
    <xf numFmtId="0" fontId="80" fillId="0" borderId="0" applyNumberFormat="0" applyFill="0" applyBorder="0" applyAlignment="0" applyProtection="0"/>
    <xf numFmtId="194" fontId="29" fillId="0" borderId="0" applyFont="0" applyFill="0" applyBorder="0" applyAlignment="0" applyProtection="0"/>
    <xf numFmtId="195" fontId="29" fillId="0" borderId="0" applyFont="0" applyFill="0" applyBorder="0" applyAlignment="0" applyProtection="0"/>
    <xf numFmtId="196" fontId="29" fillId="0" borderId="0" applyFont="0" applyFill="0" applyBorder="0" applyAlignment="0" applyProtection="0"/>
    <xf numFmtId="197" fontId="29" fillId="0" borderId="0" applyFont="0" applyFill="0" applyBorder="0" applyAlignment="0" applyProtection="0"/>
    <xf numFmtId="198" fontId="29" fillId="0" borderId="0" applyFont="0" applyFill="0" applyBorder="0" applyAlignment="0" applyProtection="0"/>
    <xf numFmtId="199" fontId="29" fillId="0" borderId="0" applyFont="0" applyFill="0" applyBorder="0" applyAlignment="0" applyProtection="0"/>
    <xf numFmtId="200" fontId="29" fillId="0" borderId="0" applyFont="0" applyFill="0" applyBorder="0" applyAlignment="0" applyProtection="0"/>
    <xf numFmtId="201" fontId="29" fillId="0" borderId="0" applyFont="0" applyFill="0" applyBorder="0" applyAlignment="0" applyProtection="0"/>
    <xf numFmtId="0" fontId="13" fillId="0" borderId="0"/>
    <xf numFmtId="0" fontId="13" fillId="0" borderId="0"/>
    <xf numFmtId="0" fontId="95" fillId="0" borderId="0"/>
    <xf numFmtId="0" fontId="95" fillId="0" borderId="0"/>
    <xf numFmtId="0" fontId="86" fillId="0" borderId="0"/>
    <xf numFmtId="0" fontId="86" fillId="0" borderId="0"/>
    <xf numFmtId="0" fontId="86" fillId="0" borderId="0"/>
    <xf numFmtId="9" fontId="13" fillId="0" borderId="0" applyFont="0" applyFill="0" applyBorder="0" applyAlignment="0" applyProtection="0"/>
    <xf numFmtId="0" fontId="96" fillId="0" borderId="0" applyNumberFormat="0" applyFill="0" applyBorder="0" applyAlignment="0" applyProtection="0"/>
    <xf numFmtId="172" fontId="97" fillId="0" borderId="0" applyFont="0" applyFill="0" applyBorder="0" applyAlignment="0" applyProtection="0"/>
    <xf numFmtId="3" fontId="98" fillId="0" borderId="25" applyFont="0" applyBorder="0">
      <alignment horizontal="right"/>
      <protection locked="0"/>
    </xf>
    <xf numFmtId="178" fontId="9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/>
    <xf numFmtId="41" fontId="13" fillId="0" borderId="0" applyFont="0" applyFill="0" applyBorder="0" applyAlignment="0" applyProtection="0"/>
    <xf numFmtId="0" fontId="22" fillId="0" borderId="0"/>
    <xf numFmtId="9" fontId="9" fillId="0" borderId="0" applyFont="0" applyFill="0" applyBorder="0" applyAlignment="0" applyProtection="0"/>
    <xf numFmtId="0" fontId="2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4" fillId="0" borderId="0" applyNumberFormat="0" applyFill="0" applyBorder="0" applyAlignment="0" applyProtection="0"/>
    <xf numFmtId="0" fontId="85" fillId="10" borderId="0" applyNumberFormat="0" applyBorder="0" applyAlignment="0" applyProtection="0"/>
    <xf numFmtId="0" fontId="9" fillId="14" borderId="22" applyNumberFormat="0" applyFont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3" fillId="38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9" fillId="0" borderId="0"/>
    <xf numFmtId="43" fontId="13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4" fillId="0" borderId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0" borderId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14" borderId="22" applyNumberFormat="0" applyFont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9" applyFill="0" applyProtection="0"/>
    <xf numFmtId="182" fontId="92" fillId="0" borderId="9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99" fillId="0" borderId="0" applyNumberForma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43" fontId="9" fillId="0" borderId="0" applyFont="0" applyFill="0" applyBorder="0" applyAlignment="0" applyProtection="0"/>
    <xf numFmtId="0" fontId="100" fillId="0" borderId="0"/>
    <xf numFmtId="0" fontId="9" fillId="0" borderId="0"/>
    <xf numFmtId="0" fontId="24" fillId="0" borderId="0">
      <alignment horizontal="left"/>
    </xf>
    <xf numFmtId="0" fontId="13" fillId="0" borderId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4" fillId="0" borderId="0"/>
    <xf numFmtId="43" fontId="29" fillId="0" borderId="0" applyFont="0" applyFill="0" applyBorder="0" applyAlignment="0" applyProtection="0"/>
    <xf numFmtId="0" fontId="13" fillId="0" borderId="0"/>
    <xf numFmtId="0" fontId="29" fillId="0" borderId="0"/>
    <xf numFmtId="0" fontId="29" fillId="0" borderId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5" fillId="0" borderId="0"/>
    <xf numFmtId="0" fontId="90" fillId="0" borderId="0"/>
    <xf numFmtId="0" fontId="9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5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9" fillId="0" borderId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5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0" fontId="2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2" fontId="92" fillId="0" borderId="9" applyFill="0" applyProtection="0"/>
    <xf numFmtId="180" fontId="92" fillId="0" borderId="9" applyFill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  <xf numFmtId="0" fontId="9" fillId="36" borderId="0" applyNumberFormat="0" applyBorder="0" applyAlignment="0" applyProtection="0"/>
    <xf numFmtId="0" fontId="9" fillId="17" borderId="0" applyNumberFormat="0" applyBorder="0" applyAlignment="0" applyProtection="0"/>
    <xf numFmtId="0" fontId="9" fillId="21" borderId="0" applyNumberFormat="0" applyBorder="0" applyAlignment="0" applyProtection="0"/>
    <xf numFmtId="0" fontId="9" fillId="25" borderId="0" applyNumberFormat="0" applyBorder="0" applyAlignment="0" applyProtection="0"/>
    <xf numFmtId="0" fontId="9" fillId="29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4" borderId="22" applyNumberFormat="0" applyFont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9" applyNumberFormat="0" applyFill="0" applyAlignment="0"/>
    <xf numFmtId="0" fontId="25" fillId="0" borderId="10" applyNumberFormat="0" applyFill="0" applyAlignment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82" fontId="92" fillId="0" borderId="35" applyFill="0" applyProtection="0"/>
    <xf numFmtId="0" fontId="25" fillId="0" borderId="29" applyNumberFormat="0" applyFill="0" applyAlignment="0"/>
    <xf numFmtId="43" fontId="13" fillId="0" borderId="0" applyFont="0" applyFill="0" applyBorder="0" applyAlignment="0" applyProtection="0"/>
    <xf numFmtId="182" fontId="92" fillId="0" borderId="31" applyFill="0" applyProtection="0"/>
    <xf numFmtId="180" fontId="92" fillId="0" borderId="37" applyFill="0" applyProtection="0"/>
    <xf numFmtId="0" fontId="25" fillId="0" borderId="37" applyNumberFormat="0" applyFill="0" applyAlignment="0"/>
    <xf numFmtId="180" fontId="92" fillId="0" borderId="33" applyFill="0" applyProtection="0"/>
    <xf numFmtId="180" fontId="92" fillId="0" borderId="29" applyFill="0" applyProtection="0"/>
    <xf numFmtId="43" fontId="13" fillId="0" borderId="0" applyFont="0" applyFill="0" applyBorder="0" applyAlignment="0" applyProtection="0"/>
    <xf numFmtId="182" fontId="92" fillId="0" borderId="37" applyFill="0" applyProtection="0"/>
    <xf numFmtId="0" fontId="25" fillId="0" borderId="30" applyNumberFormat="0" applyFill="0" applyAlignment="0">
      <alignment horizontal="left" vertical="center"/>
    </xf>
    <xf numFmtId="0" fontId="25" fillId="0" borderId="32" applyNumberFormat="0" applyFill="0" applyAlignment="0">
      <alignment horizontal="left" vertical="center"/>
    </xf>
    <xf numFmtId="182" fontId="92" fillId="0" borderId="29" applyFill="0" applyProtection="0"/>
    <xf numFmtId="180" fontId="92" fillId="0" borderId="35" applyFill="0" applyProtection="0"/>
    <xf numFmtId="182" fontId="92" fillId="0" borderId="35" applyFill="0" applyProtection="0"/>
    <xf numFmtId="180" fontId="92" fillId="0" borderId="31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37" applyFill="0" applyProtection="0"/>
    <xf numFmtId="0" fontId="25" fillId="0" borderId="36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35" applyFill="0" applyProtection="0"/>
    <xf numFmtId="180" fontId="92" fillId="0" borderId="33" applyFill="0" applyProtection="0"/>
    <xf numFmtId="180" fontId="92" fillId="0" borderId="37" applyFill="0" applyProtection="0"/>
    <xf numFmtId="180" fontId="92" fillId="0" borderId="29" applyFill="0" applyProtection="0"/>
    <xf numFmtId="182" fontId="92" fillId="0" borderId="33" applyFill="0" applyProtection="0"/>
    <xf numFmtId="0" fontId="25" fillId="0" borderId="35" applyNumberFormat="0" applyFill="0" applyAlignment="0"/>
    <xf numFmtId="0" fontId="25" fillId="0" borderId="31" applyNumberFormat="0" applyFill="0" applyAlignment="0"/>
    <xf numFmtId="43" fontId="13" fillId="0" borderId="0" applyFont="0" applyFill="0" applyBorder="0" applyAlignment="0" applyProtection="0"/>
    <xf numFmtId="182" fontId="92" fillId="0" borderId="31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38" applyNumberFormat="0" applyFill="0" applyAlignment="0">
      <alignment horizontal="left" vertical="center"/>
    </xf>
    <xf numFmtId="182" fontId="92" fillId="0" borderId="33" applyFill="0" applyProtection="0"/>
    <xf numFmtId="182" fontId="92" fillId="0" borderId="29" applyFill="0" applyProtection="0"/>
    <xf numFmtId="180" fontId="92" fillId="0" borderId="31" applyFill="0" applyProtection="0"/>
    <xf numFmtId="0" fontId="25" fillId="0" borderId="34" applyNumberFormat="0" applyFill="0" applyAlignment="0">
      <alignment horizontal="left" vertical="center"/>
    </xf>
    <xf numFmtId="0" fontId="25" fillId="0" borderId="2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44" applyNumberFormat="0" applyFill="0" applyAlignment="0">
      <alignment horizontal="left" vertical="center"/>
    </xf>
    <xf numFmtId="182" fontId="92" fillId="0" borderId="43" applyFill="0" applyProtection="0"/>
    <xf numFmtId="0" fontId="25" fillId="0" borderId="40" applyNumberFormat="0" applyFill="0" applyAlignment="0">
      <alignment horizontal="left" vertical="center"/>
    </xf>
    <xf numFmtId="0" fontId="8" fillId="0" borderId="0"/>
    <xf numFmtId="0" fontId="8" fillId="0" borderId="0"/>
    <xf numFmtId="0" fontId="8" fillId="0" borderId="0"/>
    <xf numFmtId="0" fontId="25" fillId="0" borderId="44" applyNumberFormat="0" applyFill="0" applyAlignment="0">
      <alignment horizontal="left" vertical="center"/>
    </xf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25" fillId="0" borderId="42" applyNumberFormat="0" applyFill="0" applyAlignment="0">
      <alignment horizontal="left" vertical="center"/>
    </xf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37" applyNumberFormat="0" applyFill="0" applyAlignment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37" applyFill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2" fontId="92" fillId="0" borderId="37" applyFill="0" applyProtection="0"/>
    <xf numFmtId="0" fontId="25" fillId="0" borderId="37" applyNumberFormat="0" applyFill="0" applyAlignment="0"/>
    <xf numFmtId="43" fontId="13" fillId="0" borderId="0" applyFont="0" applyFill="0" applyBorder="0" applyAlignment="0" applyProtection="0"/>
    <xf numFmtId="182" fontId="92" fillId="0" borderId="37" applyFill="0" applyProtection="0"/>
    <xf numFmtId="0" fontId="25" fillId="0" borderId="46" applyNumberFormat="0" applyFill="0" applyAlignment="0"/>
    <xf numFmtId="180" fontId="92" fillId="0" borderId="37" applyFill="0" applyProtection="0"/>
    <xf numFmtId="180" fontId="92" fillId="0" borderId="37" applyFill="0" applyProtection="0"/>
    <xf numFmtId="43" fontId="13" fillId="0" borderId="0" applyFont="0" applyFill="0" applyBorder="0" applyAlignment="0" applyProtection="0"/>
    <xf numFmtId="0" fontId="25" fillId="0" borderId="38" applyNumberFormat="0" applyFill="0" applyAlignment="0">
      <alignment horizontal="left" vertical="center"/>
    </xf>
    <xf numFmtId="0" fontId="25" fillId="0" borderId="38" applyNumberFormat="0" applyFill="0" applyAlignment="0">
      <alignment horizontal="left" vertical="center"/>
    </xf>
    <xf numFmtId="182" fontId="92" fillId="0" borderId="37" applyFill="0" applyProtection="0"/>
    <xf numFmtId="180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3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37" applyFill="0" applyProtection="0"/>
    <xf numFmtId="180" fontId="92" fillId="0" borderId="37" applyFill="0" applyProtection="0"/>
    <xf numFmtId="180" fontId="92" fillId="0" borderId="37" applyFill="0" applyProtection="0"/>
    <xf numFmtId="182" fontId="92" fillId="0" borderId="37" applyFill="0" applyProtection="0"/>
    <xf numFmtId="0" fontId="25" fillId="0" borderId="37" applyNumberFormat="0" applyFill="0" applyAlignment="0"/>
    <xf numFmtId="0" fontId="25" fillId="0" borderId="37" applyNumberFormat="0" applyFill="0" applyAlignment="0"/>
    <xf numFmtId="43" fontId="13" fillId="0" borderId="0" applyFont="0" applyFill="0" applyBorder="0" applyAlignment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0" fontId="25" fillId="0" borderId="38" applyNumberFormat="0" applyFill="0" applyAlignment="0">
      <alignment horizontal="left" vertical="center"/>
    </xf>
    <xf numFmtId="0" fontId="25" fillId="0" borderId="3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37" applyFill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14" borderId="22" applyNumberFormat="0" applyFont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37" applyFill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82" fontId="92" fillId="0" borderId="37" applyFill="0" applyProtection="0"/>
    <xf numFmtId="180" fontId="92" fillId="0" borderId="37" applyFill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8" fillId="36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8" fillId="33" borderId="0" applyNumberFormat="0" applyBorder="0" applyAlignment="0" applyProtection="0"/>
    <xf numFmtId="0" fontId="8" fillId="37" borderId="0" applyNumberFormat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4" borderId="22" applyNumberFormat="0" applyFont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37" applyNumberFormat="0" applyFill="0" applyAlignment="0"/>
    <xf numFmtId="0" fontId="25" fillId="0" borderId="38" applyNumberFormat="0" applyFill="0" applyAlignment="0">
      <alignment horizontal="left"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92" fillId="0" borderId="37" applyFill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180" fontId="92" fillId="0" borderId="37" applyFill="0" applyProtection="0"/>
    <xf numFmtId="0" fontId="8" fillId="0" borderId="0"/>
    <xf numFmtId="9" fontId="8" fillId="0" borderId="0" applyFont="0" applyFill="0" applyBorder="0" applyAlignment="0" applyProtection="0"/>
    <xf numFmtId="0" fontId="25" fillId="0" borderId="38" applyNumberFormat="0" applyFill="0" applyAlignment="0">
      <alignment horizontal="left" vertical="center"/>
    </xf>
    <xf numFmtId="182" fontId="92" fillId="0" borderId="37" applyFill="0" applyProtection="0"/>
    <xf numFmtId="0" fontId="8" fillId="0" borderId="0"/>
    <xf numFmtId="180" fontId="92" fillId="0" borderId="37" applyFill="0" applyProtection="0"/>
    <xf numFmtId="0" fontId="25" fillId="0" borderId="37" applyNumberFormat="0" applyFill="0" applyAlignment="0"/>
    <xf numFmtId="0" fontId="25" fillId="0" borderId="38" applyNumberFormat="0" applyFill="0" applyAlignment="0">
      <alignment horizontal="left" vertical="center"/>
    </xf>
    <xf numFmtId="180" fontId="92" fillId="0" borderId="37" applyFill="0" applyProtection="0"/>
    <xf numFmtId="0" fontId="8" fillId="0" borderId="0"/>
    <xf numFmtId="182" fontId="92" fillId="0" borderId="37" applyFill="0" applyProtection="0"/>
    <xf numFmtId="180" fontId="92" fillId="0" borderId="37" applyFill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180" fontId="92" fillId="0" borderId="37" applyFill="0" applyProtection="0"/>
    <xf numFmtId="43" fontId="13" fillId="0" borderId="0" applyFont="0" applyFill="0" applyBorder="0" applyAlignment="0" applyProtection="0"/>
    <xf numFmtId="0" fontId="8" fillId="0" borderId="0"/>
    <xf numFmtId="0" fontId="25" fillId="0" borderId="37" applyNumberFormat="0" applyFill="0" applyAlignment="0"/>
    <xf numFmtId="0" fontId="25" fillId="0" borderId="37" applyNumberFormat="0" applyFill="0" applyAlignment="0"/>
    <xf numFmtId="0" fontId="25" fillId="0" borderId="37" applyNumberFormat="0" applyFill="0" applyAlignment="0"/>
    <xf numFmtId="180" fontId="92" fillId="0" borderId="37" applyFill="0" applyProtection="0"/>
    <xf numFmtId="182" fontId="92" fillId="0" borderId="37" applyFill="0" applyProtection="0"/>
    <xf numFmtId="182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0" fontId="25" fillId="0" borderId="3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43" fontId="8" fillId="0" borderId="0" applyFont="0" applyFill="0" applyBorder="0" applyAlignment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0" fontId="25" fillId="0" borderId="37" applyNumberFormat="0" applyFill="0" applyAlignment="0"/>
    <xf numFmtId="0" fontId="25" fillId="0" borderId="3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  <xf numFmtId="182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0" fontId="8" fillId="0" borderId="0"/>
    <xf numFmtId="0" fontId="25" fillId="0" borderId="37" applyNumberFormat="0" applyFill="0" applyAlignment="0"/>
    <xf numFmtId="0" fontId="25" fillId="0" borderId="38" applyNumberFormat="0" applyFill="0" applyAlignment="0">
      <alignment horizontal="left" vertical="center"/>
    </xf>
    <xf numFmtId="182" fontId="92" fillId="0" borderId="37" applyFill="0" applyProtection="0"/>
    <xf numFmtId="0" fontId="25" fillId="0" borderId="37" applyNumberFormat="0" applyFill="0" applyAlignment="0"/>
    <xf numFmtId="43" fontId="13" fillId="0" borderId="0" applyFont="0" applyFill="0" applyBorder="0" applyAlignment="0" applyProtection="0"/>
    <xf numFmtId="182" fontId="92" fillId="0" borderId="37" applyFill="0" applyProtection="0"/>
    <xf numFmtId="180" fontId="92" fillId="0" borderId="37" applyFill="0" applyProtection="0"/>
    <xf numFmtId="0" fontId="25" fillId="0" borderId="37" applyNumberFormat="0" applyFill="0" applyAlignment="0"/>
    <xf numFmtId="180" fontId="92" fillId="0" borderId="37" applyFill="0" applyProtection="0"/>
    <xf numFmtId="180" fontId="92" fillId="0" borderId="37" applyFill="0" applyProtection="0"/>
    <xf numFmtId="43" fontId="13" fillId="0" borderId="0" applyFont="0" applyFill="0" applyBorder="0" applyAlignment="0" applyProtection="0"/>
    <xf numFmtId="182" fontId="92" fillId="0" borderId="37" applyFill="0" applyProtection="0"/>
    <xf numFmtId="0" fontId="25" fillId="0" borderId="38" applyNumberFormat="0" applyFill="0" applyAlignment="0">
      <alignment horizontal="left" vertical="center"/>
    </xf>
    <xf numFmtId="0" fontId="25" fillId="0" borderId="38" applyNumberFormat="0" applyFill="0" applyAlignment="0">
      <alignment horizontal="left" vertical="center"/>
    </xf>
    <xf numFmtId="182" fontId="92" fillId="0" borderId="37" applyFill="0" applyProtection="0"/>
    <xf numFmtId="180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37" applyFill="0" applyProtection="0"/>
    <xf numFmtId="0" fontId="25" fillId="0" borderId="38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37" applyFill="0" applyProtection="0"/>
    <xf numFmtId="180" fontId="92" fillId="0" borderId="37" applyFill="0" applyProtection="0"/>
    <xf numFmtId="180" fontId="92" fillId="0" borderId="37" applyFill="0" applyProtection="0"/>
    <xf numFmtId="180" fontId="92" fillId="0" borderId="37" applyFill="0" applyProtection="0"/>
    <xf numFmtId="182" fontId="92" fillId="0" borderId="37" applyFill="0" applyProtection="0"/>
    <xf numFmtId="0" fontId="25" fillId="0" borderId="37" applyNumberFormat="0" applyFill="0" applyAlignment="0"/>
    <xf numFmtId="0" fontId="25" fillId="0" borderId="37" applyNumberFormat="0" applyFill="0" applyAlignment="0"/>
    <xf numFmtId="43" fontId="13" fillId="0" borderId="0" applyFont="0" applyFill="0" applyBorder="0" applyAlignment="0" applyProtection="0"/>
    <xf numFmtId="182" fontId="92" fillId="0" borderId="37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38" applyNumberFormat="0" applyFill="0" applyAlignment="0">
      <alignment horizontal="left" vertical="center"/>
    </xf>
    <xf numFmtId="182" fontId="92" fillId="0" borderId="37" applyFill="0" applyProtection="0"/>
    <xf numFmtId="182" fontId="92" fillId="0" borderId="37" applyFill="0" applyProtection="0"/>
    <xf numFmtId="180" fontId="92" fillId="0" borderId="37" applyFill="0" applyProtection="0"/>
    <xf numFmtId="0" fontId="25" fillId="0" borderId="38" applyNumberFormat="0" applyFill="0" applyAlignment="0">
      <alignment horizontal="left" vertical="center"/>
    </xf>
    <xf numFmtId="0" fontId="25" fillId="0" borderId="38" applyNumberFormat="0" applyFill="0" applyAlignment="0">
      <alignment horizontal="left" vertical="center"/>
    </xf>
    <xf numFmtId="180" fontId="92" fillId="0" borderId="41" applyFill="0" applyProtection="0"/>
    <xf numFmtId="43" fontId="13" fillId="0" borderId="0" applyFont="0" applyFill="0" applyBorder="0" applyAlignment="0" applyProtection="0"/>
    <xf numFmtId="0" fontId="25" fillId="0" borderId="42" applyNumberFormat="0" applyFill="0" applyAlignment="0">
      <alignment horizontal="left" vertical="center"/>
    </xf>
    <xf numFmtId="180" fontId="92" fillId="0" borderId="46" applyFill="0" applyProtection="0"/>
    <xf numFmtId="0" fontId="25" fillId="0" borderId="43" applyNumberFormat="0" applyFill="0" applyAlignment="0"/>
    <xf numFmtId="182" fontId="92" fillId="0" borderId="43" applyFill="0" applyProtection="0"/>
    <xf numFmtId="182" fontId="92" fillId="0" borderId="46" applyFill="0" applyProtection="0"/>
    <xf numFmtId="0" fontId="25" fillId="0" borderId="45" applyNumberFormat="0" applyFill="0" applyAlignment="0">
      <alignment horizontal="left" vertical="center"/>
    </xf>
    <xf numFmtId="180" fontId="92" fillId="0" borderId="41" applyFill="0" applyProtection="0"/>
    <xf numFmtId="180" fontId="92" fillId="0" borderId="43" applyFill="0" applyProtection="0"/>
    <xf numFmtId="0" fontId="25" fillId="0" borderId="46" applyNumberFormat="0" applyFill="0" applyAlignment="0"/>
    <xf numFmtId="180" fontId="92" fillId="0" borderId="43" applyFill="0" applyProtection="0"/>
    <xf numFmtId="0" fontId="25" fillId="0" borderId="45" applyNumberFormat="0" applyFill="0" applyAlignment="0">
      <alignment horizontal="left" vertical="center"/>
    </xf>
    <xf numFmtId="0" fontId="25" fillId="0" borderId="43" applyNumberFormat="0" applyFill="0" applyAlignment="0"/>
    <xf numFmtId="0" fontId="25" fillId="0" borderId="45" applyNumberFormat="0" applyFill="0" applyAlignment="0">
      <alignment horizontal="left" vertical="center"/>
    </xf>
    <xf numFmtId="182" fontId="92" fillId="0" borderId="43" applyFill="0" applyProtection="0"/>
    <xf numFmtId="0" fontId="25" fillId="0" borderId="40" applyNumberFormat="0" applyFill="0" applyAlignment="0">
      <alignment horizontal="left" vertical="center"/>
    </xf>
    <xf numFmtId="182" fontId="92" fillId="0" borderId="46" applyFill="0" applyProtection="0"/>
    <xf numFmtId="182" fontId="92" fillId="0" borderId="43" applyFill="0" applyProtection="0"/>
    <xf numFmtId="43" fontId="13" fillId="0" borderId="0" applyFont="0" applyFill="0" applyBorder="0" applyAlignment="0" applyProtection="0"/>
    <xf numFmtId="182" fontId="92" fillId="0" borderId="43" applyFill="0" applyProtection="0"/>
    <xf numFmtId="182" fontId="92" fillId="0" borderId="43" applyFill="0" applyProtection="0"/>
    <xf numFmtId="0" fontId="25" fillId="0" borderId="40" applyNumberFormat="0" applyFill="0" applyAlignment="0">
      <alignment horizontal="left" vertical="center"/>
    </xf>
    <xf numFmtId="0" fontId="25" fillId="0" borderId="44" applyNumberFormat="0" applyFill="0" applyAlignment="0">
      <alignment horizontal="left" vertical="center"/>
    </xf>
    <xf numFmtId="182" fontId="92" fillId="0" borderId="46" applyFill="0" applyProtection="0"/>
    <xf numFmtId="182" fontId="92" fillId="0" borderId="41" applyFill="0" applyProtection="0"/>
    <xf numFmtId="180" fontId="92" fillId="0" borderId="39" applyFill="0" applyProtection="0"/>
    <xf numFmtId="182" fontId="92" fillId="0" borderId="39" applyFill="0" applyProtection="0"/>
    <xf numFmtId="0" fontId="25" fillId="0" borderId="41" applyNumberFormat="0" applyFill="0" applyAlignment="0"/>
    <xf numFmtId="182" fontId="92" fillId="0" borderId="41" applyFill="0" applyProtection="0"/>
    <xf numFmtId="180" fontId="92" fillId="0" borderId="41" applyFill="0" applyProtection="0"/>
    <xf numFmtId="180" fontId="92" fillId="0" borderId="43" applyFill="0" applyProtection="0"/>
    <xf numFmtId="0" fontId="25" fillId="0" borderId="40" applyNumberFormat="0" applyFill="0" applyAlignment="0">
      <alignment horizontal="left" vertical="center"/>
    </xf>
    <xf numFmtId="180" fontId="92" fillId="0" borderId="46" applyFill="0" applyProtection="0"/>
    <xf numFmtId="0" fontId="25" fillId="0" borderId="45" applyNumberFormat="0" applyFill="0" applyAlignment="0">
      <alignment horizontal="left" vertical="center"/>
    </xf>
    <xf numFmtId="180" fontId="92" fillId="0" borderId="43" applyFill="0" applyProtection="0"/>
    <xf numFmtId="182" fontId="92" fillId="0" borderId="41" applyFill="0" applyProtection="0"/>
    <xf numFmtId="0" fontId="25" fillId="0" borderId="41" applyNumberFormat="0" applyFill="0" applyAlignment="0"/>
    <xf numFmtId="0" fontId="25" fillId="0" borderId="42" applyNumberFormat="0" applyFill="0" applyAlignment="0">
      <alignment horizontal="left" vertical="center"/>
    </xf>
    <xf numFmtId="180" fontId="92" fillId="0" borderId="43" applyFill="0" applyProtection="0"/>
    <xf numFmtId="182" fontId="92" fillId="0" borderId="46" applyFill="0" applyProtection="0"/>
    <xf numFmtId="180" fontId="92" fillId="0" borderId="43" applyFill="0" applyProtection="0"/>
    <xf numFmtId="182" fontId="92" fillId="0" borderId="43" applyFill="0" applyProtection="0"/>
    <xf numFmtId="0" fontId="25" fillId="0" borderId="45" applyNumberFormat="0" applyFill="0" applyAlignment="0">
      <alignment horizontal="left" vertical="center"/>
    </xf>
    <xf numFmtId="180" fontId="92" fillId="0" borderId="46" applyFill="0" applyProtection="0"/>
    <xf numFmtId="180" fontId="92" fillId="0" borderId="41" applyFill="0" applyProtection="0"/>
    <xf numFmtId="0" fontId="25" fillId="0" borderId="42" applyNumberFormat="0" applyFill="0" applyAlignment="0">
      <alignment horizontal="left" vertical="center"/>
    </xf>
    <xf numFmtId="0" fontId="25" fillId="0" borderId="46" applyNumberFormat="0" applyFill="0" applyAlignment="0"/>
    <xf numFmtId="0" fontId="25" fillId="0" borderId="43" applyNumberFormat="0" applyFill="0" applyAlignment="0"/>
    <xf numFmtId="0" fontId="25" fillId="0" borderId="45" applyNumberFormat="0" applyFill="0" applyAlignment="0">
      <alignment horizontal="left" vertical="center"/>
    </xf>
    <xf numFmtId="182" fontId="92" fillId="0" borderId="43" applyFill="0" applyProtection="0"/>
    <xf numFmtId="180" fontId="92" fillId="0" borderId="41" applyFill="0" applyProtection="0"/>
    <xf numFmtId="0" fontId="25" fillId="0" borderId="40" applyNumberFormat="0" applyFill="0" applyAlignment="0">
      <alignment horizontal="left" vertical="center"/>
    </xf>
    <xf numFmtId="180" fontId="92" fillId="0" borderId="43" applyFill="0" applyProtection="0"/>
    <xf numFmtId="0" fontId="25" fillId="0" borderId="40" applyNumberFormat="0" applyFill="0" applyAlignment="0">
      <alignment horizontal="left" vertical="center"/>
    </xf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0" fontId="25" fillId="0" borderId="43" applyNumberFormat="0" applyFill="0" applyAlignment="0"/>
    <xf numFmtId="180" fontId="92" fillId="0" borderId="41" applyFill="0" applyProtection="0"/>
    <xf numFmtId="0" fontId="25" fillId="0" borderId="41" applyNumberFormat="0" applyFill="0" applyAlignment="0"/>
    <xf numFmtId="43" fontId="13" fillId="0" borderId="0" applyFont="0" applyFill="0" applyBorder="0" applyAlignment="0" applyProtection="0"/>
    <xf numFmtId="0" fontId="25" fillId="0" borderId="42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180" fontId="92" fillId="0" borderId="43" applyFill="0" applyProtection="0"/>
    <xf numFmtId="180" fontId="92" fillId="0" borderId="46" applyFill="0" applyProtection="0"/>
    <xf numFmtId="180" fontId="92" fillId="0" borderId="41" applyFill="0" applyProtection="0"/>
    <xf numFmtId="43" fontId="13" fillId="0" borderId="0" applyFont="0" applyFill="0" applyBorder="0" applyAlignment="0" applyProtection="0"/>
    <xf numFmtId="0" fontId="25" fillId="0" borderId="43" applyNumberFormat="0" applyFill="0" applyAlignment="0"/>
    <xf numFmtId="182" fontId="92" fillId="0" borderId="41" applyFill="0" applyProtection="0"/>
    <xf numFmtId="0" fontId="25" fillId="0" borderId="46" applyNumberFormat="0" applyFill="0" applyAlignment="0"/>
    <xf numFmtId="0" fontId="25" fillId="0" borderId="42" applyNumberFormat="0" applyFill="0" applyAlignment="0">
      <alignment horizontal="left" vertical="center"/>
    </xf>
    <xf numFmtId="180" fontId="92" fillId="0" borderId="41" applyFill="0" applyProtection="0"/>
    <xf numFmtId="182" fontId="92" fillId="0" borderId="43" applyFill="0" applyProtection="0"/>
    <xf numFmtId="0" fontId="25" fillId="0" borderId="42" applyNumberFormat="0" applyFill="0" applyAlignment="0">
      <alignment horizontal="left" vertical="center"/>
    </xf>
    <xf numFmtId="182" fontId="92" fillId="0" borderId="41" applyFill="0" applyProtection="0"/>
    <xf numFmtId="182" fontId="92" fillId="0" borderId="39" applyFill="0" applyProtection="0"/>
    <xf numFmtId="180" fontId="92" fillId="0" borderId="39" applyFill="0" applyProtection="0"/>
    <xf numFmtId="0" fontId="25" fillId="0" borderId="39" applyNumberFormat="0" applyFill="0" applyAlignment="0"/>
    <xf numFmtId="180" fontId="92" fillId="0" borderId="43" applyFill="0" applyProtection="0"/>
    <xf numFmtId="0" fontId="25" fillId="0" borderId="39" applyNumberFormat="0" applyFill="0" applyAlignment="0"/>
    <xf numFmtId="0" fontId="25" fillId="0" borderId="43" applyNumberFormat="0" applyFill="0" applyAlignment="0"/>
    <xf numFmtId="0" fontId="25" fillId="0" borderId="41" applyNumberFormat="0" applyFill="0" applyAlignment="0"/>
    <xf numFmtId="0" fontId="25" fillId="0" borderId="44" applyNumberFormat="0" applyFill="0" applyAlignment="0">
      <alignment horizontal="left" vertical="center"/>
    </xf>
    <xf numFmtId="180" fontId="92" fillId="0" borderId="41" applyFill="0" applyProtection="0"/>
    <xf numFmtId="0" fontId="25" fillId="0" borderId="46" applyNumberFormat="0" applyFill="0" applyAlignment="0"/>
    <xf numFmtId="182" fontId="92" fillId="0" borderId="43" applyFill="0" applyProtection="0"/>
    <xf numFmtId="0" fontId="25" fillId="0" borderId="42" applyNumberFormat="0" applyFill="0" applyAlignment="0">
      <alignment horizontal="left" vertical="center"/>
    </xf>
    <xf numFmtId="182" fontId="92" fillId="0" borderId="46" applyFill="0" applyProtection="0"/>
    <xf numFmtId="180" fontId="92" fillId="0" borderId="41" applyFill="0" applyProtection="0"/>
    <xf numFmtId="182" fontId="92" fillId="0" borderId="46" applyFill="0" applyProtection="0"/>
    <xf numFmtId="0" fontId="25" fillId="0" borderId="42" applyNumberFormat="0" applyFill="0" applyAlignment="0">
      <alignment horizontal="left" vertical="center"/>
    </xf>
    <xf numFmtId="180" fontId="92" fillId="0" borderId="41" applyFill="0" applyProtection="0"/>
    <xf numFmtId="0" fontId="25" fillId="0" borderId="43" applyNumberFormat="0" applyFill="0" applyAlignment="0"/>
    <xf numFmtId="180" fontId="92" fillId="0" borderId="43" applyFill="0" applyProtection="0"/>
    <xf numFmtId="180" fontId="92" fillId="0" borderId="43" applyFill="0" applyProtection="0"/>
    <xf numFmtId="182" fontId="92" fillId="0" borderId="43" applyFill="0" applyProtection="0"/>
    <xf numFmtId="180" fontId="92" fillId="0" borderId="43" applyFill="0" applyProtection="0"/>
    <xf numFmtId="0" fontId="25" fillId="0" borderId="43" applyNumberFormat="0" applyFill="0" applyAlignment="0"/>
    <xf numFmtId="0" fontId="25" fillId="0" borderId="44" applyNumberFormat="0" applyFill="0" applyAlignment="0">
      <alignment horizontal="left" vertical="center"/>
    </xf>
    <xf numFmtId="180" fontId="92" fillId="0" borderId="43" applyFill="0" applyProtection="0"/>
    <xf numFmtId="182" fontId="92" fillId="0" borderId="43" applyFill="0" applyProtection="0"/>
    <xf numFmtId="180" fontId="92" fillId="0" borderId="43" applyFill="0" applyProtection="0"/>
    <xf numFmtId="180" fontId="92" fillId="0" borderId="41" applyFill="0" applyProtection="0"/>
    <xf numFmtId="182" fontId="92" fillId="0" borderId="41" applyFill="0" applyProtection="0"/>
    <xf numFmtId="180" fontId="92" fillId="0" borderId="43" applyFill="0" applyProtection="0"/>
    <xf numFmtId="0" fontId="25" fillId="0" borderId="42" applyNumberFormat="0" applyFill="0" applyAlignment="0">
      <alignment horizontal="left" vertical="center"/>
    </xf>
    <xf numFmtId="180" fontId="92" fillId="0" borderId="39" applyFill="0" applyProtection="0"/>
    <xf numFmtId="182" fontId="92" fillId="0" borderId="39" applyFill="0" applyProtection="0"/>
    <xf numFmtId="182" fontId="92" fillId="0" borderId="46" applyFill="0" applyProtection="0"/>
    <xf numFmtId="0" fontId="25" fillId="0" borderId="42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3" applyFill="0" applyProtection="0"/>
    <xf numFmtId="0" fontId="25" fillId="0" borderId="41" applyNumberFormat="0" applyFill="0" applyAlignment="0"/>
    <xf numFmtId="43" fontId="13" fillId="0" borderId="0" applyFont="0" applyFill="0" applyBorder="0" applyAlignment="0" applyProtection="0"/>
    <xf numFmtId="0" fontId="25" fillId="0" borderId="44" applyNumberFormat="0" applyFill="0" applyAlignment="0">
      <alignment horizontal="left" vertical="center"/>
    </xf>
    <xf numFmtId="182" fontId="92" fillId="0" borderId="43" applyFill="0" applyProtection="0"/>
    <xf numFmtId="182" fontId="92" fillId="0" borderId="43" applyFill="0" applyProtection="0"/>
    <xf numFmtId="182" fontId="92" fillId="0" borderId="43" applyFill="0" applyProtection="0"/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180" fontId="92" fillId="0" borderId="46" applyFill="0" applyProtection="0"/>
    <xf numFmtId="182" fontId="92" fillId="0" borderId="41" applyFill="0" applyProtection="0"/>
    <xf numFmtId="0" fontId="25" fillId="0" borderId="44" applyNumberFormat="0" applyFill="0" applyAlignment="0">
      <alignment horizontal="left" vertical="center"/>
    </xf>
    <xf numFmtId="180" fontId="92" fillId="0" borderId="43" applyFill="0" applyProtection="0"/>
    <xf numFmtId="182" fontId="92" fillId="0" borderId="41" applyFill="0" applyProtection="0"/>
    <xf numFmtId="0" fontId="25" fillId="0" borderId="42" applyNumberFormat="0" applyFill="0" applyAlignment="0">
      <alignment horizontal="left" vertical="center"/>
    </xf>
    <xf numFmtId="0" fontId="25" fillId="0" borderId="43" applyNumberFormat="0" applyFill="0" applyAlignment="0"/>
    <xf numFmtId="182" fontId="92" fillId="0" borderId="43" applyFill="0" applyProtection="0"/>
    <xf numFmtId="0" fontId="25" fillId="0" borderId="43" applyNumberFormat="0" applyFill="0" applyAlignment="0"/>
    <xf numFmtId="182" fontId="92" fillId="0" borderId="43" applyFill="0" applyProtection="0"/>
    <xf numFmtId="0" fontId="25" fillId="0" borderId="40" applyNumberFormat="0" applyFill="0" applyAlignment="0">
      <alignment horizontal="left" vertical="center"/>
    </xf>
    <xf numFmtId="180" fontId="92" fillId="0" borderId="43" applyFill="0" applyProtection="0"/>
    <xf numFmtId="182" fontId="92" fillId="0" borderId="41" applyFill="0" applyProtection="0"/>
    <xf numFmtId="182" fontId="92" fillId="0" borderId="43" applyFill="0" applyProtection="0"/>
    <xf numFmtId="180" fontId="92" fillId="0" borderId="46" applyFill="0" applyProtection="0"/>
    <xf numFmtId="180" fontId="92" fillId="0" borderId="41" applyFill="0" applyProtection="0"/>
    <xf numFmtId="0" fontId="25" fillId="0" borderId="42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25" fillId="0" borderId="41" applyNumberFormat="0" applyFill="0" applyAlignment="0"/>
    <xf numFmtId="0" fontId="25" fillId="0" borderId="42" applyNumberFormat="0" applyFill="0" applyAlignment="0">
      <alignment horizontal="left" vertical="center"/>
    </xf>
    <xf numFmtId="180" fontId="92" fillId="0" borderId="46" applyFill="0" applyProtection="0"/>
    <xf numFmtId="0" fontId="25" fillId="0" borderId="41" applyNumberFormat="0" applyFill="0" applyAlignment="0"/>
    <xf numFmtId="0" fontId="25" fillId="0" borderId="43" applyNumberFormat="0" applyFill="0" applyAlignment="0"/>
    <xf numFmtId="0" fontId="25" fillId="0" borderId="45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2" fontId="92" fillId="0" borderId="46" applyFill="0" applyProtection="0"/>
    <xf numFmtId="182" fontId="92" fillId="0" borderId="41" applyFill="0" applyProtection="0"/>
    <xf numFmtId="180" fontId="92" fillId="0" borderId="43" applyFill="0" applyProtection="0"/>
    <xf numFmtId="0" fontId="25" fillId="0" borderId="45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180" fontId="92" fillId="0" borderId="46" applyFill="0" applyProtection="0"/>
    <xf numFmtId="0" fontId="25" fillId="0" borderId="46" applyNumberFormat="0" applyFill="0" applyAlignment="0"/>
    <xf numFmtId="0" fontId="25" fillId="0" borderId="44" applyNumberFormat="0" applyFill="0" applyAlignment="0">
      <alignment horizontal="left" vertical="center"/>
    </xf>
    <xf numFmtId="180" fontId="92" fillId="0" borderId="43" applyFill="0" applyProtection="0"/>
    <xf numFmtId="182" fontId="92" fillId="0" borderId="46" applyFill="0" applyProtection="0"/>
    <xf numFmtId="0" fontId="25" fillId="0" borderId="44" applyNumberFormat="0" applyFill="0" applyAlignment="0">
      <alignment horizontal="left" vertical="center"/>
    </xf>
    <xf numFmtId="180" fontId="92" fillId="0" borderId="41" applyFill="0" applyProtection="0"/>
    <xf numFmtId="0" fontId="25" fillId="0" borderId="43" applyNumberFormat="0" applyFill="0" applyAlignment="0"/>
    <xf numFmtId="182" fontId="92" fillId="0" borderId="43" applyFill="0" applyProtection="0"/>
    <xf numFmtId="0" fontId="25" fillId="0" borderId="40" applyNumberFormat="0" applyFill="0" applyAlignment="0">
      <alignment horizontal="left" vertical="center"/>
    </xf>
    <xf numFmtId="0" fontId="25" fillId="0" borderId="44" applyNumberFormat="0" applyFill="0" applyAlignment="0">
      <alignment horizontal="left" vertical="center"/>
    </xf>
    <xf numFmtId="0" fontId="25" fillId="0" borderId="41" applyNumberFormat="0" applyFill="0" applyAlignment="0"/>
    <xf numFmtId="182" fontId="92" fillId="0" borderId="43" applyFill="0" applyProtection="0"/>
    <xf numFmtId="182" fontId="92" fillId="0" borderId="39" applyFill="0" applyProtection="0"/>
    <xf numFmtId="0" fontId="25" fillId="0" borderId="39" applyNumberFormat="0" applyFill="0" applyAlignment="0"/>
    <xf numFmtId="182" fontId="92" fillId="0" borderId="39" applyFill="0" applyProtection="0"/>
    <xf numFmtId="180" fontId="92" fillId="0" borderId="39" applyFill="0" applyProtection="0"/>
    <xf numFmtId="0" fontId="25" fillId="0" borderId="39" applyNumberFormat="0" applyFill="0" applyAlignment="0"/>
    <xf numFmtId="180" fontId="92" fillId="0" borderId="39" applyFill="0" applyProtection="0"/>
    <xf numFmtId="180" fontId="92" fillId="0" borderId="39" applyFill="0" applyProtection="0"/>
    <xf numFmtId="182" fontId="92" fillId="0" borderId="39" applyFill="0" applyProtection="0"/>
    <xf numFmtId="182" fontId="92" fillId="0" borderId="39" applyFill="0" applyProtection="0"/>
    <xf numFmtId="180" fontId="92" fillId="0" borderId="39" applyFill="0" applyProtection="0"/>
    <xf numFmtId="182" fontId="92" fillId="0" borderId="39" applyFill="0" applyProtection="0"/>
    <xf numFmtId="180" fontId="92" fillId="0" borderId="39" applyFill="0" applyProtection="0"/>
    <xf numFmtId="182" fontId="92" fillId="0" borderId="39" applyFill="0" applyProtection="0"/>
    <xf numFmtId="180" fontId="92" fillId="0" borderId="39" applyFill="0" applyProtection="0"/>
    <xf numFmtId="180" fontId="92" fillId="0" borderId="39" applyFill="0" applyProtection="0"/>
    <xf numFmtId="180" fontId="92" fillId="0" borderId="39" applyFill="0" applyProtection="0"/>
    <xf numFmtId="180" fontId="92" fillId="0" borderId="39" applyFill="0" applyProtection="0"/>
    <xf numFmtId="182" fontId="92" fillId="0" borderId="39" applyFill="0" applyProtection="0"/>
    <xf numFmtId="0" fontId="25" fillId="0" borderId="39" applyNumberFormat="0" applyFill="0" applyAlignment="0"/>
    <xf numFmtId="0" fontId="25" fillId="0" borderId="39" applyNumberFormat="0" applyFill="0" applyAlignment="0"/>
    <xf numFmtId="182" fontId="92" fillId="0" borderId="39" applyFill="0" applyProtection="0"/>
    <xf numFmtId="182" fontId="92" fillId="0" borderId="39" applyFill="0" applyProtection="0"/>
    <xf numFmtId="182" fontId="92" fillId="0" borderId="39" applyFill="0" applyProtection="0"/>
    <xf numFmtId="180" fontId="92" fillId="0" borderId="39" applyFill="0" applyProtection="0"/>
    <xf numFmtId="0" fontId="25" fillId="0" borderId="40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0" fontId="25" fillId="0" borderId="43" applyNumberFormat="0" applyFill="0" applyAlignment="0"/>
    <xf numFmtId="0" fontId="25" fillId="0" borderId="41" applyNumberFormat="0" applyFill="0" applyAlignment="0"/>
    <xf numFmtId="180" fontId="92" fillId="0" borderId="46" applyFill="0" applyProtection="0"/>
    <xf numFmtId="0" fontId="25" fillId="0" borderId="44" applyNumberFormat="0" applyFill="0" applyAlignment="0">
      <alignment horizontal="left" vertical="center"/>
    </xf>
    <xf numFmtId="0" fontId="25" fillId="0" borderId="42" applyNumberFormat="0" applyFill="0" applyAlignment="0">
      <alignment horizontal="left" vertical="center"/>
    </xf>
    <xf numFmtId="182" fontId="92" fillId="0" borderId="43" applyFill="0" applyProtection="0"/>
    <xf numFmtId="182" fontId="92" fillId="0" borderId="43" applyFill="0" applyProtection="0"/>
    <xf numFmtId="180" fontId="92" fillId="0" borderId="43" applyFill="0" applyProtection="0"/>
    <xf numFmtId="180" fontId="92" fillId="0" borderId="43" applyFill="0" applyProtection="0"/>
    <xf numFmtId="180" fontId="92" fillId="0" borderId="41" applyFill="0" applyProtection="0"/>
    <xf numFmtId="0" fontId="25" fillId="0" borderId="45" applyNumberFormat="0" applyFill="0" applyAlignment="0">
      <alignment horizontal="left" vertical="center"/>
    </xf>
    <xf numFmtId="180" fontId="92" fillId="0" borderId="41" applyFill="0" applyProtection="0"/>
    <xf numFmtId="0" fontId="25" fillId="0" borderId="44" applyNumberFormat="0" applyFill="0" applyAlignment="0">
      <alignment horizontal="left" vertical="center"/>
    </xf>
    <xf numFmtId="0" fontId="25" fillId="0" borderId="44" applyNumberFormat="0" applyFill="0" applyAlignment="0">
      <alignment horizontal="left" vertical="center"/>
    </xf>
    <xf numFmtId="0" fontId="25" fillId="0" borderId="40" applyNumberFormat="0" applyFill="0" applyAlignment="0">
      <alignment horizontal="left" vertical="center"/>
    </xf>
    <xf numFmtId="0" fontId="25" fillId="0" borderId="41" applyNumberFormat="0" applyFill="0" applyAlignment="0"/>
    <xf numFmtId="180" fontId="92" fillId="0" borderId="46" applyFill="0" applyProtection="0"/>
    <xf numFmtId="0" fontId="25" fillId="0" borderId="41" applyNumberFormat="0" applyFill="0" applyAlignment="0"/>
    <xf numFmtId="0" fontId="25" fillId="0" borderId="40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25" fillId="0" borderId="40" applyNumberFormat="0" applyFill="0" applyAlignment="0">
      <alignment horizontal="left" vertical="center"/>
    </xf>
    <xf numFmtId="0" fontId="25" fillId="0" borderId="42" applyNumberFormat="0" applyFill="0" applyAlignment="0">
      <alignment horizontal="left" vertical="center"/>
    </xf>
    <xf numFmtId="0" fontId="25" fillId="0" borderId="45" applyNumberFormat="0" applyFill="0" applyAlignment="0">
      <alignment horizontal="left" vertical="center"/>
    </xf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182" fontId="92" fillId="0" borderId="41" applyFill="0" applyProtection="0"/>
    <xf numFmtId="182" fontId="92" fillId="0" borderId="41" applyFill="0" applyProtection="0"/>
    <xf numFmtId="182" fontId="92" fillId="0" borderId="41" applyFill="0" applyProtection="0"/>
    <xf numFmtId="180" fontId="92" fillId="0" borderId="43" applyFill="0" applyProtection="0"/>
    <xf numFmtId="0" fontId="25" fillId="0" borderId="45" applyNumberFormat="0" applyFill="0" applyAlignment="0">
      <alignment horizontal="left" vertical="center"/>
    </xf>
    <xf numFmtId="180" fontId="92" fillId="0" borderId="41" applyFill="0" applyProtection="0"/>
    <xf numFmtId="182" fontId="92" fillId="0" borderId="41" applyFill="0" applyProtection="0"/>
    <xf numFmtId="180" fontId="92" fillId="0" borderId="41" applyFill="0" applyProtection="0"/>
    <xf numFmtId="0" fontId="25" fillId="0" borderId="44" applyNumberFormat="0" applyFill="0" applyAlignment="0">
      <alignment horizontal="left" vertical="center"/>
    </xf>
    <xf numFmtId="0" fontId="25" fillId="0" borderId="43" applyNumberFormat="0" applyFill="0" applyAlignment="0"/>
    <xf numFmtId="182" fontId="92" fillId="0" borderId="46" applyFill="0" applyProtection="0"/>
    <xf numFmtId="180" fontId="92" fillId="0" borderId="46" applyFill="0" applyProtection="0"/>
    <xf numFmtId="0" fontId="25" fillId="0" borderId="45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41" applyFill="0" applyProtection="0"/>
    <xf numFmtId="182" fontId="92" fillId="0" borderId="43" applyFill="0" applyProtection="0"/>
    <xf numFmtId="180" fontId="92" fillId="0" borderId="41" applyFill="0" applyProtection="0"/>
    <xf numFmtId="0" fontId="25" fillId="0" borderId="43" applyNumberFormat="0" applyFill="0" applyAlignment="0"/>
    <xf numFmtId="0" fontId="25" fillId="0" borderId="44" applyNumberFormat="0" applyFill="0" applyAlignment="0">
      <alignment horizontal="left" vertical="center"/>
    </xf>
    <xf numFmtId="180" fontId="92" fillId="0" borderId="43" applyFill="0" applyProtection="0"/>
    <xf numFmtId="182" fontId="92" fillId="0" borderId="43" applyFill="0" applyProtection="0"/>
    <xf numFmtId="0" fontId="25" fillId="0" borderId="45" applyNumberFormat="0" applyFill="0" applyAlignment="0">
      <alignment horizontal="left" vertical="center"/>
    </xf>
    <xf numFmtId="180" fontId="92" fillId="0" borderId="46" applyFill="0" applyProtection="0"/>
    <xf numFmtId="182" fontId="92" fillId="0" borderId="46" applyFill="0" applyProtection="0"/>
    <xf numFmtId="182" fontId="92" fillId="0" borderId="46" applyFill="0" applyProtection="0"/>
    <xf numFmtId="182" fontId="92" fillId="0" borderId="43" applyFill="0" applyProtection="0"/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180" fontId="92" fillId="0" borderId="43" applyFill="0" applyProtection="0"/>
    <xf numFmtId="180" fontId="92" fillId="0" borderId="43" applyFill="0" applyProtection="0"/>
    <xf numFmtId="182" fontId="92" fillId="0" borderId="43" applyFill="0" applyProtection="0"/>
    <xf numFmtId="182" fontId="92" fillId="0" borderId="41" applyFill="0" applyProtection="0"/>
    <xf numFmtId="182" fontId="92" fillId="0" borderId="41" applyFill="0" applyProtection="0"/>
    <xf numFmtId="182" fontId="92" fillId="0" borderId="41" applyFill="0" applyProtection="0"/>
    <xf numFmtId="182" fontId="92" fillId="0" borderId="43" applyFill="0" applyProtection="0"/>
    <xf numFmtId="180" fontId="92" fillId="0" borderId="43" applyFill="0" applyProtection="0"/>
    <xf numFmtId="180" fontId="92" fillId="0" borderId="41" applyFill="0" applyProtection="0"/>
    <xf numFmtId="180" fontId="92" fillId="0" borderId="41" applyFill="0" applyProtection="0"/>
    <xf numFmtId="0" fontId="25" fillId="0" borderId="42" applyNumberFormat="0" applyFill="0" applyAlignment="0">
      <alignment horizontal="left" vertical="center"/>
    </xf>
    <xf numFmtId="182" fontId="92" fillId="0" borderId="41" applyFill="0" applyProtection="0"/>
    <xf numFmtId="0" fontId="25" fillId="0" borderId="40" applyNumberFormat="0" applyFill="0" applyAlignment="0">
      <alignment horizontal="left" vertical="center"/>
    </xf>
    <xf numFmtId="180" fontId="92" fillId="0" borderId="43" applyFill="0" applyProtection="0"/>
    <xf numFmtId="180" fontId="92" fillId="0" borderId="46" applyFill="0" applyProtection="0"/>
    <xf numFmtId="182" fontId="92" fillId="0" borderId="43" applyFill="0" applyProtection="0"/>
    <xf numFmtId="180" fontId="92" fillId="0" borderId="41" applyFill="0" applyProtection="0"/>
    <xf numFmtId="182" fontId="92" fillId="0" borderId="43" applyFill="0" applyProtection="0"/>
    <xf numFmtId="180" fontId="92" fillId="0" borderId="43" applyFill="0" applyProtection="0"/>
    <xf numFmtId="180" fontId="92" fillId="0" borderId="43" applyFill="0" applyProtection="0"/>
    <xf numFmtId="180" fontId="92" fillId="0" borderId="43" applyFill="0" applyProtection="0"/>
    <xf numFmtId="0" fontId="25" fillId="0" borderId="40" applyNumberFormat="0" applyFill="0" applyAlignment="0">
      <alignment horizontal="left" vertical="center"/>
    </xf>
    <xf numFmtId="182" fontId="92" fillId="0" borderId="43" applyFill="0" applyProtection="0"/>
    <xf numFmtId="0" fontId="25" fillId="0" borderId="42" applyNumberFormat="0" applyFill="0" applyAlignment="0">
      <alignment horizontal="left" vertical="center"/>
    </xf>
    <xf numFmtId="0" fontId="25" fillId="0" borderId="42" applyNumberFormat="0" applyFill="0" applyAlignment="0">
      <alignment horizontal="left" vertical="center"/>
    </xf>
    <xf numFmtId="0" fontId="25" fillId="0" borderId="44" applyNumberFormat="0" applyFill="0" applyAlignment="0">
      <alignment horizontal="left" vertical="center"/>
    </xf>
    <xf numFmtId="180" fontId="92" fillId="0" borderId="43" applyFill="0" applyProtection="0"/>
    <xf numFmtId="180" fontId="92" fillId="0" borderId="43" applyFill="0" applyProtection="0"/>
    <xf numFmtId="180" fontId="92" fillId="0" borderId="43" applyFill="0" applyProtection="0"/>
    <xf numFmtId="180" fontId="92" fillId="0" borderId="43" applyFill="0" applyProtection="0"/>
    <xf numFmtId="182" fontId="92" fillId="0" borderId="43" applyFill="0" applyProtection="0"/>
    <xf numFmtId="0" fontId="25" fillId="0" borderId="43" applyNumberFormat="0" applyFill="0" applyAlignment="0"/>
    <xf numFmtId="0" fontId="25" fillId="0" borderId="43" applyNumberFormat="0" applyFill="0" applyAlignment="0"/>
    <xf numFmtId="182" fontId="92" fillId="0" borderId="43" applyFill="0" applyProtection="0"/>
    <xf numFmtId="0" fontId="25" fillId="0" borderId="44" applyNumberFormat="0" applyFill="0" applyAlignment="0">
      <alignment horizontal="left" vertical="center"/>
    </xf>
    <xf numFmtId="182" fontId="92" fillId="0" borderId="43" applyFill="0" applyProtection="0"/>
    <xf numFmtId="182" fontId="92" fillId="0" borderId="43" applyFill="0" applyProtection="0"/>
    <xf numFmtId="180" fontId="92" fillId="0" borderId="43" applyFill="0" applyProtection="0"/>
    <xf numFmtId="0" fontId="25" fillId="0" borderId="44" applyNumberFormat="0" applyFill="0" applyAlignment="0">
      <alignment horizontal="left" vertical="center"/>
    </xf>
    <xf numFmtId="0" fontId="25" fillId="0" borderId="44" applyNumberFormat="0" applyFill="0" applyAlignment="0">
      <alignment horizontal="left" vertical="center"/>
    </xf>
    <xf numFmtId="182" fontId="92" fillId="0" borderId="46" applyFill="0" applyProtection="0"/>
    <xf numFmtId="0" fontId="25" fillId="0" borderId="45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47" applyNumberFormat="0" applyFill="0" applyAlignment="0">
      <alignment horizontal="left" vertical="center"/>
    </xf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0" fontId="25" fillId="0" borderId="47" applyNumberFormat="0" applyFill="0" applyAlignment="0">
      <alignment horizontal="left" vertical="center"/>
    </xf>
    <xf numFmtId="0" fontId="25" fillId="0" borderId="48" applyNumberFormat="0" applyFill="0" applyAlignment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46" applyFill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14" borderId="22" applyNumberFormat="0" applyFont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46" applyFill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2" fontId="92" fillId="0" borderId="46" applyFill="0" applyProtection="0"/>
    <xf numFmtId="180" fontId="92" fillId="0" borderId="46" applyFill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7" borderId="0" applyNumberFormat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4" borderId="22" applyNumberFormat="0" applyFont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46" applyNumberFormat="0" applyFill="0" applyAlignmen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0" fontId="92" fillId="0" borderId="46" applyFill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180" fontId="92" fillId="0" borderId="46" applyFill="0" applyProtection="0"/>
    <xf numFmtId="0" fontId="7" fillId="0" borderId="0"/>
    <xf numFmtId="9" fontId="7" fillId="0" borderId="0" applyFont="0" applyFill="0" applyBorder="0" applyAlignment="0" applyProtection="0"/>
    <xf numFmtId="182" fontId="92" fillId="0" borderId="46" applyFill="0" applyProtection="0"/>
    <xf numFmtId="0" fontId="7" fillId="0" borderId="0"/>
    <xf numFmtId="180" fontId="92" fillId="0" borderId="46" applyFill="0" applyProtection="0"/>
    <xf numFmtId="0" fontId="25" fillId="0" borderId="46" applyNumberFormat="0" applyFill="0" applyAlignment="0"/>
    <xf numFmtId="180" fontId="92" fillId="0" borderId="46" applyFill="0" applyProtection="0"/>
    <xf numFmtId="0" fontId="7" fillId="0" borderId="0"/>
    <xf numFmtId="182" fontId="92" fillId="0" borderId="46" applyFill="0" applyProtection="0"/>
    <xf numFmtId="180" fontId="92" fillId="0" borderId="46" applyFill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180" fontId="92" fillId="0" borderId="46" applyFill="0" applyProtection="0"/>
    <xf numFmtId="43" fontId="13" fillId="0" borderId="0" applyFont="0" applyFill="0" applyBorder="0" applyAlignment="0" applyProtection="0"/>
    <xf numFmtId="0" fontId="7" fillId="0" borderId="0"/>
    <xf numFmtId="0" fontId="25" fillId="0" borderId="46" applyNumberFormat="0" applyFill="0" applyAlignment="0"/>
    <xf numFmtId="0" fontId="25" fillId="0" borderId="46" applyNumberFormat="0" applyFill="0" applyAlignment="0"/>
    <xf numFmtId="0" fontId="25" fillId="0" borderId="46" applyNumberFormat="0" applyFill="0" applyAlignment="0"/>
    <xf numFmtId="180" fontId="92" fillId="0" borderId="46" applyFill="0" applyProtection="0"/>
    <xf numFmtId="182" fontId="92" fillId="0" borderId="46" applyFill="0" applyProtection="0"/>
    <xf numFmtId="182" fontId="92" fillId="0" borderId="46" applyFill="0" applyProtection="0"/>
    <xf numFmtId="182" fontId="92" fillId="0" borderId="46" applyFill="0" applyProtection="0"/>
    <xf numFmtId="180" fontId="92" fillId="0" borderId="46" applyFill="0" applyProtection="0"/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0" fontId="25" fillId="0" borderId="46" applyNumberFormat="0" applyFill="0" applyAlignment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  <xf numFmtId="182" fontId="92" fillId="0" borderId="46" applyFill="0" applyProtection="0"/>
    <xf numFmtId="182" fontId="92" fillId="0" borderId="46" applyFill="0" applyProtection="0"/>
    <xf numFmtId="180" fontId="92" fillId="0" borderId="46" applyFill="0" applyProtection="0"/>
    <xf numFmtId="0" fontId="7" fillId="0" borderId="0"/>
    <xf numFmtId="0" fontId="25" fillId="0" borderId="46" applyNumberFormat="0" applyFill="0" applyAlignment="0"/>
    <xf numFmtId="182" fontId="92" fillId="0" borderId="46" applyFill="0" applyProtection="0"/>
    <xf numFmtId="0" fontId="25" fillId="0" borderId="46" applyNumberFormat="0" applyFill="0" applyAlignment="0"/>
    <xf numFmtId="43" fontId="13" fillId="0" borderId="0" applyFont="0" applyFill="0" applyBorder="0" applyAlignment="0" applyProtection="0"/>
    <xf numFmtId="182" fontId="92" fillId="0" borderId="46" applyFill="0" applyProtection="0"/>
    <xf numFmtId="180" fontId="92" fillId="0" borderId="46" applyFill="0" applyProtection="0"/>
    <xf numFmtId="0" fontId="25" fillId="0" borderId="46" applyNumberFormat="0" applyFill="0" applyAlignment="0"/>
    <xf numFmtId="180" fontId="92" fillId="0" borderId="46" applyFill="0" applyProtection="0"/>
    <xf numFmtId="180" fontId="92" fillId="0" borderId="46" applyFill="0" applyProtection="0"/>
    <xf numFmtId="43" fontId="13" fillId="0" borderId="0" applyFont="0" applyFill="0" applyBorder="0" applyAlignment="0" applyProtection="0"/>
    <xf numFmtId="182" fontId="92" fillId="0" borderId="46" applyFill="0" applyProtection="0"/>
    <xf numFmtId="182" fontId="92" fillId="0" borderId="46" applyFill="0" applyProtection="0"/>
    <xf numFmtId="180" fontId="92" fillId="0" borderId="46" applyFill="0" applyProtection="0"/>
    <xf numFmtId="182" fontId="92" fillId="0" borderId="46" applyFill="0" applyProtection="0"/>
    <xf numFmtId="180" fontId="92" fillId="0" borderId="46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180" fontId="92" fillId="0" borderId="46" applyFill="0" applyProtection="0"/>
    <xf numFmtId="180" fontId="92" fillId="0" borderId="46" applyFill="0" applyProtection="0"/>
    <xf numFmtId="180" fontId="92" fillId="0" borderId="46" applyFill="0" applyProtection="0"/>
    <xf numFmtId="180" fontId="92" fillId="0" borderId="46" applyFill="0" applyProtection="0"/>
    <xf numFmtId="182" fontId="92" fillId="0" borderId="46" applyFill="0" applyProtection="0"/>
    <xf numFmtId="0" fontId="25" fillId="0" borderId="46" applyNumberFormat="0" applyFill="0" applyAlignment="0"/>
    <xf numFmtId="0" fontId="25" fillId="0" borderId="46" applyNumberFormat="0" applyFill="0" applyAlignment="0"/>
    <xf numFmtId="43" fontId="13" fillId="0" borderId="0" applyFont="0" applyFill="0" applyBorder="0" applyAlignment="0" applyProtection="0"/>
    <xf numFmtId="182" fontId="92" fillId="0" borderId="46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6" applyFill="0" applyProtection="0"/>
    <xf numFmtId="182" fontId="92" fillId="0" borderId="46" applyFill="0" applyProtection="0"/>
    <xf numFmtId="180" fontId="92" fillId="0" borderId="46" applyFill="0" applyProtection="0"/>
    <xf numFmtId="180" fontId="92" fillId="0" borderId="48" applyFill="0" applyProtection="0"/>
    <xf numFmtId="0" fontId="25" fillId="0" borderId="49" applyNumberFormat="0" applyFill="0" applyAlignment="0">
      <alignment horizontal="left" vertical="center"/>
    </xf>
    <xf numFmtId="182" fontId="92" fillId="0" borderId="48" applyFill="0" applyProtection="0"/>
    <xf numFmtId="0" fontId="25" fillId="0" borderId="49" applyNumberFormat="0" applyFill="0" applyAlignment="0">
      <alignment horizontal="left" vertical="center"/>
    </xf>
    <xf numFmtId="182" fontId="92" fillId="0" borderId="48" applyFill="0" applyProtection="0"/>
    <xf numFmtId="0" fontId="25" fillId="0" borderId="48" applyNumberFormat="0" applyFill="0" applyAlignment="0"/>
    <xf numFmtId="0" fontId="25" fillId="0" borderId="47" applyNumberFormat="0" applyFill="0" applyAlignment="0">
      <alignment horizontal="left" vertical="center"/>
    </xf>
    <xf numFmtId="9" fontId="13" fillId="0" borderId="0" applyFont="0" applyFill="0" applyBorder="0" applyAlignment="0" applyProtection="0"/>
    <xf numFmtId="180" fontId="92" fillId="0" borderId="48" applyFill="0" applyProtection="0"/>
    <xf numFmtId="180" fontId="92" fillId="0" borderId="48" applyFill="0" applyProtection="0"/>
    <xf numFmtId="180" fontId="92" fillId="0" borderId="48" applyFill="0" applyProtection="0"/>
    <xf numFmtId="0" fontId="25" fillId="0" borderId="47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182" fontId="92" fillId="0" borderId="48" applyFill="0" applyProtection="0"/>
    <xf numFmtId="0" fontId="25" fillId="0" borderId="48" applyNumberFormat="0" applyFill="0" applyAlignment="0"/>
    <xf numFmtId="0" fontId="25" fillId="0" borderId="47" applyNumberFormat="0" applyFill="0" applyAlignment="0">
      <alignment horizontal="left" vertical="center"/>
    </xf>
    <xf numFmtId="180" fontId="92" fillId="0" borderId="48" applyFill="0" applyProtection="0"/>
    <xf numFmtId="0" fontId="25" fillId="0" borderId="49" applyNumberFormat="0" applyFill="0" applyAlignment="0">
      <alignment horizontal="left" vertical="center"/>
    </xf>
    <xf numFmtId="0" fontId="25" fillId="0" borderId="48" applyNumberFormat="0" applyFill="0" applyAlignment="0"/>
    <xf numFmtId="180" fontId="92" fillId="0" borderId="48" applyFill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0" fontId="25" fillId="0" borderId="47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8" applyFill="0" applyProtection="0"/>
    <xf numFmtId="182" fontId="92" fillId="0" borderId="48" applyFill="0" applyProtection="0"/>
    <xf numFmtId="182" fontId="92" fillId="0" borderId="48" applyFill="0" applyProtection="0"/>
    <xf numFmtId="0" fontId="25" fillId="0" borderId="49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180" fontId="92" fillId="0" borderId="48" applyFill="0" applyProtection="0"/>
    <xf numFmtId="0" fontId="25" fillId="0" borderId="47" applyNumberFormat="0" applyFill="0" applyAlignment="0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82" fontId="92" fillId="0" borderId="48" applyFill="0" applyProtection="0"/>
    <xf numFmtId="0" fontId="25" fillId="0" borderId="48" applyNumberFormat="0" applyFill="0" applyAlignment="0"/>
    <xf numFmtId="43" fontId="13" fillId="0" borderId="0" applyFont="0" applyFill="0" applyBorder="0" applyAlignment="0" applyProtection="0"/>
    <xf numFmtId="0" fontId="25" fillId="0" borderId="49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48" applyFill="0" applyProtection="0"/>
    <xf numFmtId="180" fontId="92" fillId="0" borderId="48" applyFill="0" applyProtection="0"/>
    <xf numFmtId="180" fontId="92" fillId="0" borderId="48" applyFill="0" applyProtection="0"/>
    <xf numFmtId="0" fontId="25" fillId="0" borderId="49" applyNumberFormat="0" applyFill="0" applyAlignment="0">
      <alignment horizontal="left" vertical="center"/>
    </xf>
    <xf numFmtId="180" fontId="92" fillId="0" borderId="48" applyFill="0" applyProtection="0"/>
    <xf numFmtId="182" fontId="92" fillId="0" borderId="48" applyFill="0" applyProtection="0"/>
    <xf numFmtId="0" fontId="25" fillId="0" borderId="47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0" fontId="25" fillId="0" borderId="48" applyNumberFormat="0" applyFill="0" applyAlignment="0"/>
    <xf numFmtId="0" fontId="25" fillId="0" borderId="47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25" fillId="0" borderId="47" applyNumberFormat="0" applyFill="0" applyAlignment="0">
      <alignment horizontal="left" vertical="center"/>
    </xf>
    <xf numFmtId="182" fontId="92" fillId="0" borderId="48" applyFill="0" applyProtection="0"/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0" fontId="25" fillId="0" borderId="47" applyNumberFormat="0" applyFill="0" applyAlignment="0">
      <alignment horizontal="left" vertical="center"/>
    </xf>
    <xf numFmtId="9" fontId="13" fillId="0" borderId="0" applyFont="0" applyFill="0" applyBorder="0" applyAlignment="0" applyProtection="0"/>
    <xf numFmtId="0" fontId="25" fillId="0" borderId="47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182" fontId="92" fillId="0" borderId="48" applyFill="0" applyProtection="0"/>
    <xf numFmtId="0" fontId="25" fillId="0" borderId="47" applyNumberFormat="0" applyFill="0" applyAlignment="0">
      <alignment horizontal="left" vertical="center"/>
    </xf>
    <xf numFmtId="180" fontId="92" fillId="0" borderId="48" applyFill="0" applyProtection="0"/>
    <xf numFmtId="180" fontId="92" fillId="0" borderId="48" applyFill="0" applyProtection="0"/>
    <xf numFmtId="43" fontId="13" fillId="0" borderId="0" applyFont="0" applyFill="0" applyBorder="0" applyAlignment="0" applyProtection="0"/>
    <xf numFmtId="182" fontId="92" fillId="0" borderId="48" applyFill="0" applyProtection="0"/>
    <xf numFmtId="0" fontId="25" fillId="0" borderId="47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0" fontId="25" fillId="0" borderId="49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48" applyFill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22" applyNumberFormat="0" applyFont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48" applyFill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82" fontId="92" fillId="0" borderId="48" applyFill="0" applyProtection="0"/>
    <xf numFmtId="180" fontId="92" fillId="0" borderId="48" applyFill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4" borderId="22" applyNumberFormat="0" applyFont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48" applyNumberFormat="0" applyFill="0" applyAlignment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0" fontId="92" fillId="0" borderId="48" applyFill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180" fontId="92" fillId="0" borderId="48" applyFill="0" applyProtection="0"/>
    <xf numFmtId="0" fontId="6" fillId="0" borderId="0"/>
    <xf numFmtId="9" fontId="6" fillId="0" borderId="0" applyFont="0" applyFill="0" applyBorder="0" applyAlignment="0" applyProtection="0"/>
    <xf numFmtId="182" fontId="92" fillId="0" borderId="48" applyFill="0" applyProtection="0"/>
    <xf numFmtId="0" fontId="6" fillId="0" borderId="0"/>
    <xf numFmtId="180" fontId="92" fillId="0" borderId="48" applyFill="0" applyProtection="0"/>
    <xf numFmtId="0" fontId="25" fillId="0" borderId="48" applyNumberFormat="0" applyFill="0" applyAlignment="0"/>
    <xf numFmtId="180" fontId="92" fillId="0" borderId="48" applyFill="0" applyProtection="0"/>
    <xf numFmtId="0" fontId="6" fillId="0" borderId="0"/>
    <xf numFmtId="182" fontId="92" fillId="0" borderId="48" applyFill="0" applyProtection="0"/>
    <xf numFmtId="180" fontId="92" fillId="0" borderId="48" applyFill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180" fontId="92" fillId="0" borderId="48" applyFill="0" applyProtection="0"/>
    <xf numFmtId="43" fontId="13" fillId="0" borderId="0" applyFont="0" applyFill="0" applyBorder="0" applyAlignment="0" applyProtection="0"/>
    <xf numFmtId="0" fontId="6" fillId="0" borderId="0"/>
    <xf numFmtId="0" fontId="25" fillId="0" borderId="48" applyNumberFormat="0" applyFill="0" applyAlignment="0"/>
    <xf numFmtId="0" fontId="25" fillId="0" borderId="48" applyNumberFormat="0" applyFill="0" applyAlignment="0"/>
    <xf numFmtId="0" fontId="25" fillId="0" borderId="48" applyNumberFormat="0" applyFill="0" applyAlignment="0"/>
    <xf numFmtId="180" fontId="92" fillId="0" borderId="48" applyFill="0" applyProtection="0"/>
    <xf numFmtId="182" fontId="92" fillId="0" borderId="48" applyFill="0" applyProtection="0"/>
    <xf numFmtId="182" fontId="92" fillId="0" borderId="48" applyFill="0" applyProtection="0"/>
    <xf numFmtId="182" fontId="92" fillId="0" borderId="48" applyFill="0" applyProtection="0"/>
    <xf numFmtId="180" fontId="92" fillId="0" borderId="48" applyFill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0" fontId="25" fillId="0" borderId="48" applyNumberFormat="0" applyFill="0" applyAlignment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  <xf numFmtId="182" fontId="92" fillId="0" borderId="48" applyFill="0" applyProtection="0"/>
    <xf numFmtId="182" fontId="92" fillId="0" borderId="48" applyFill="0" applyProtection="0"/>
    <xf numFmtId="180" fontId="92" fillId="0" borderId="48" applyFill="0" applyProtection="0"/>
    <xf numFmtId="0" fontId="6" fillId="0" borderId="0"/>
    <xf numFmtId="0" fontId="25" fillId="0" borderId="48" applyNumberFormat="0" applyFill="0" applyAlignment="0"/>
    <xf numFmtId="182" fontId="92" fillId="0" borderId="48" applyFill="0" applyProtection="0"/>
    <xf numFmtId="0" fontId="25" fillId="0" borderId="48" applyNumberFormat="0" applyFill="0" applyAlignment="0"/>
    <xf numFmtId="43" fontId="13" fillId="0" borderId="0" applyFont="0" applyFill="0" applyBorder="0" applyAlignment="0" applyProtection="0"/>
    <xf numFmtId="182" fontId="92" fillId="0" borderId="48" applyFill="0" applyProtection="0"/>
    <xf numFmtId="180" fontId="92" fillId="0" borderId="48" applyFill="0" applyProtection="0"/>
    <xf numFmtId="0" fontId="25" fillId="0" borderId="48" applyNumberFormat="0" applyFill="0" applyAlignment="0"/>
    <xf numFmtId="180" fontId="92" fillId="0" borderId="48" applyFill="0" applyProtection="0"/>
    <xf numFmtId="180" fontId="92" fillId="0" borderId="48" applyFill="0" applyProtection="0"/>
    <xf numFmtId="43" fontId="13" fillId="0" borderId="0" applyFont="0" applyFill="0" applyBorder="0" applyAlignment="0" applyProtection="0"/>
    <xf numFmtId="182" fontId="92" fillId="0" borderId="48" applyFill="0" applyProtection="0"/>
    <xf numFmtId="182" fontId="92" fillId="0" borderId="48" applyFill="0" applyProtection="0"/>
    <xf numFmtId="180" fontId="92" fillId="0" borderId="48" applyFill="0" applyProtection="0"/>
    <xf numFmtId="182" fontId="92" fillId="0" borderId="48" applyFill="0" applyProtection="0"/>
    <xf numFmtId="180" fontId="92" fillId="0" borderId="48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180" fontId="92" fillId="0" borderId="48" applyFill="0" applyProtection="0"/>
    <xf numFmtId="180" fontId="92" fillId="0" borderId="48" applyFill="0" applyProtection="0"/>
    <xf numFmtId="180" fontId="92" fillId="0" borderId="48" applyFill="0" applyProtection="0"/>
    <xf numFmtId="180" fontId="92" fillId="0" borderId="48" applyFill="0" applyProtection="0"/>
    <xf numFmtId="182" fontId="92" fillId="0" borderId="48" applyFill="0" applyProtection="0"/>
    <xf numFmtId="0" fontId="25" fillId="0" borderId="48" applyNumberFormat="0" applyFill="0" applyAlignment="0"/>
    <xf numFmtId="0" fontId="25" fillId="0" borderId="48" applyNumberFormat="0" applyFill="0" applyAlignment="0"/>
    <xf numFmtId="43" fontId="13" fillId="0" borderId="0" applyFont="0" applyFill="0" applyBorder="0" applyAlignment="0" applyProtection="0"/>
    <xf numFmtId="182" fontId="92" fillId="0" borderId="48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48" applyFill="0" applyProtection="0"/>
    <xf numFmtId="182" fontId="92" fillId="0" borderId="48" applyFill="0" applyProtection="0"/>
    <xf numFmtId="180" fontId="92" fillId="0" borderId="48" applyFill="0" applyProtection="0"/>
    <xf numFmtId="180" fontId="92" fillId="0" borderId="50" applyFill="0" applyProtection="0"/>
    <xf numFmtId="182" fontId="92" fillId="0" borderId="50" applyFill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0" fontId="25" fillId="0" borderId="51" applyNumberFormat="0" applyFill="0" applyAlignment="0">
      <alignment horizontal="left" vertical="center"/>
    </xf>
    <xf numFmtId="0" fontId="25" fillId="0" borderId="50" applyNumberFormat="0" applyFill="0" applyAlignment="0"/>
    <xf numFmtId="180" fontId="92" fillId="0" borderId="52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0" fontId="25" fillId="0" borderId="52" applyNumberFormat="0" applyFill="0" applyAlignment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0" fontId="25" fillId="0" borderId="52" applyNumberFormat="0" applyFill="0" applyAlignment="0"/>
    <xf numFmtId="182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0" fontId="25" fillId="0" borderId="52" applyNumberFormat="0" applyFill="0" applyAlignment="0"/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182" fontId="92" fillId="0" borderId="50" applyFill="0" applyProtection="0"/>
    <xf numFmtId="0" fontId="25" fillId="0" borderId="50" applyNumberFormat="0" applyFill="0" applyAlignment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180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180" fontId="92" fillId="0" borderId="50" applyFill="0" applyProtection="0"/>
    <xf numFmtId="180" fontId="92" fillId="0" borderId="50" applyFill="0" applyProtection="0"/>
    <xf numFmtId="180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0" applyNumberFormat="0" applyFill="0" applyAlignment="0"/>
    <xf numFmtId="0" fontId="25" fillId="0" borderId="50" applyNumberFormat="0" applyFill="0" applyAlignment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180" fontId="92" fillId="0" borderId="50" applyFill="0" applyProtection="0"/>
    <xf numFmtId="180" fontId="92" fillId="0" borderId="52" applyFill="0" applyProtection="0"/>
    <xf numFmtId="180" fontId="92" fillId="0" borderId="50" applyFill="0" applyProtection="0"/>
    <xf numFmtId="182" fontId="92" fillId="0" borderId="50" applyFill="0" applyProtection="0"/>
    <xf numFmtId="182" fontId="92" fillId="0" borderId="52" applyFill="0" applyProtection="0"/>
    <xf numFmtId="0" fontId="25" fillId="0" borderId="52" applyNumberFormat="0" applyFill="0" applyAlignment="0"/>
    <xf numFmtId="182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0" fontId="25" fillId="0" borderId="52" applyNumberFormat="0" applyFill="0" applyAlignment="0"/>
    <xf numFmtId="180" fontId="92" fillId="0" borderId="52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0" fontId="25" fillId="0" borderId="51" applyNumberFormat="0" applyFill="0" applyAlignment="0">
      <alignment horizontal="left" vertical="center"/>
    </xf>
    <xf numFmtId="180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0" fontId="25" fillId="0" borderId="51" applyNumberFormat="0" applyFill="0" applyAlignment="0">
      <alignment horizontal="left" vertical="center"/>
    </xf>
    <xf numFmtId="180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0" fontId="25" fillId="0" borderId="50" applyNumberFormat="0" applyFill="0" applyAlignment="0"/>
    <xf numFmtId="0" fontId="25" fillId="0" borderId="50" applyNumberFormat="0" applyFill="0" applyAlignment="0"/>
    <xf numFmtId="180" fontId="92" fillId="0" borderId="50" applyFill="0" applyProtection="0"/>
    <xf numFmtId="182" fontId="92" fillId="0" borderId="50" applyFill="0" applyProtection="0"/>
    <xf numFmtId="182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0" fontId="25" fillId="0" borderId="50" applyNumberFormat="0" applyFill="0" applyAlignment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0" fontId="25" fillId="0" borderId="50" applyNumberFormat="0" applyFill="0" applyAlignment="0"/>
    <xf numFmtId="182" fontId="92" fillId="0" borderId="50" applyFill="0" applyProtection="0"/>
    <xf numFmtId="180" fontId="92" fillId="0" borderId="50" applyFill="0" applyProtection="0"/>
    <xf numFmtId="0" fontId="25" fillId="0" borderId="50" applyNumberFormat="0" applyFill="0" applyAlignment="0"/>
    <xf numFmtId="180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180" fontId="92" fillId="0" borderId="50" applyFill="0" applyProtection="0"/>
    <xf numFmtId="180" fontId="92" fillId="0" borderId="50" applyFill="0" applyProtection="0"/>
    <xf numFmtId="180" fontId="92" fillId="0" borderId="50" applyFill="0" applyProtection="0"/>
    <xf numFmtId="180" fontId="92" fillId="0" borderId="50" applyFill="0" applyProtection="0"/>
    <xf numFmtId="182" fontId="92" fillId="0" borderId="50" applyFill="0" applyProtection="0"/>
    <xf numFmtId="0" fontId="25" fillId="0" borderId="50" applyNumberFormat="0" applyFill="0" applyAlignment="0"/>
    <xf numFmtId="0" fontId="25" fillId="0" borderId="50" applyNumberFormat="0" applyFill="0" applyAlignment="0"/>
    <xf numFmtId="182" fontId="92" fillId="0" borderId="50" applyFill="0" applyProtection="0"/>
    <xf numFmtId="0" fontId="25" fillId="0" borderId="51" applyNumberFormat="0" applyFill="0" applyAlignment="0">
      <alignment horizontal="left" vertical="center"/>
    </xf>
    <xf numFmtId="182" fontId="92" fillId="0" borderId="50" applyFill="0" applyProtection="0"/>
    <xf numFmtId="182" fontId="92" fillId="0" borderId="50" applyFill="0" applyProtection="0"/>
    <xf numFmtId="180" fontId="92" fillId="0" borderId="50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0" fontId="5" fillId="0" borderId="0"/>
    <xf numFmtId="0" fontId="61" fillId="0" borderId="0"/>
    <xf numFmtId="0" fontId="5" fillId="0" borderId="0"/>
    <xf numFmtId="0" fontId="5" fillId="0" borderId="0"/>
    <xf numFmtId="0" fontId="5" fillId="0" borderId="0"/>
    <xf numFmtId="0" fontId="62" fillId="0" borderId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9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92" fillId="0" borderId="52" applyFill="0" applyProtection="0"/>
    <xf numFmtId="180" fontId="92" fillId="0" borderId="52" applyFill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52" applyNumberFormat="0" applyFill="0" applyAlignment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0" fontId="4" fillId="0" borderId="0"/>
    <xf numFmtId="9" fontId="4" fillId="0" borderId="0" applyFont="0" applyFill="0" applyBorder="0" applyAlignment="0" applyProtection="0"/>
    <xf numFmtId="182" fontId="92" fillId="0" borderId="52" applyFill="0" applyProtection="0"/>
    <xf numFmtId="0" fontId="4" fillId="0" borderId="0"/>
    <xf numFmtId="180" fontId="92" fillId="0" borderId="52" applyFill="0" applyProtection="0"/>
    <xf numFmtId="0" fontId="25" fillId="0" borderId="52" applyNumberFormat="0" applyFill="0" applyAlignment="0"/>
    <xf numFmtId="180" fontId="92" fillId="0" borderId="52" applyFill="0" applyProtection="0"/>
    <xf numFmtId="0" fontId="4" fillId="0" borderId="0"/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180" fontId="92" fillId="0" borderId="52" applyFill="0" applyProtection="0"/>
    <xf numFmtId="43" fontId="13" fillId="0" borderId="0" applyFont="0" applyFill="0" applyBorder="0" applyAlignment="0" applyProtection="0"/>
    <xf numFmtId="0" fontId="4" fillId="0" borderId="0"/>
    <xf numFmtId="0" fontId="25" fillId="0" borderId="52" applyNumberFormat="0" applyFill="0" applyAlignment="0"/>
    <xf numFmtId="0" fontId="25" fillId="0" borderId="52" applyNumberFormat="0" applyFill="0" applyAlignment="0"/>
    <xf numFmtId="0" fontId="25" fillId="0" borderId="52" applyNumberFormat="0" applyFill="0" applyAlignment="0"/>
    <xf numFmtId="180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0" fontId="4" fillId="0" borderId="0"/>
    <xf numFmtId="0" fontId="25" fillId="0" borderId="52" applyNumberFormat="0" applyFill="0" applyAlignment="0"/>
    <xf numFmtId="182" fontId="92" fillId="0" borderId="52" applyFill="0" applyProtection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180" fontId="92" fillId="0" borderId="52" applyFill="0" applyProtection="0"/>
    <xf numFmtId="0" fontId="25" fillId="0" borderId="52" applyNumberFormat="0" applyFill="0" applyAlignment="0"/>
    <xf numFmtId="180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0" fontId="25" fillId="0" borderId="52" applyNumberFormat="0" applyFill="0" applyAlignment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2" fontId="92" fillId="0" borderId="52" applyFill="0" applyProtection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180" fontId="92" fillId="0" borderId="52" applyFill="0" applyProtection="0"/>
    <xf numFmtId="0" fontId="25" fillId="0" borderId="52" applyNumberFormat="0" applyFill="0" applyAlignment="0"/>
    <xf numFmtId="180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0" fontId="25" fillId="0" borderId="51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0" fontId="25" fillId="0" borderId="52" applyNumberFormat="0" applyFill="0" applyAlignment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14" borderId="22" applyNumberFormat="0" applyFont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92" fillId="0" borderId="52" applyFill="0" applyProtection="0"/>
    <xf numFmtId="180" fontId="92" fillId="0" borderId="52" applyFill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4" borderId="22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52" applyNumberFormat="0" applyFill="0" applyAlignment="0"/>
    <xf numFmtId="0" fontId="25" fillId="0" borderId="51" applyNumberFormat="0" applyFill="0" applyAlignment="0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3" fillId="0" borderId="0" applyFont="0" applyFill="0" applyBorder="0" applyAlignment="0" applyProtection="0"/>
    <xf numFmtId="180" fontId="92" fillId="0" borderId="52" applyFill="0" applyProtection="0"/>
    <xf numFmtId="0" fontId="4" fillId="0" borderId="0"/>
    <xf numFmtId="9" fontId="4" fillId="0" borderId="0" applyFont="0" applyFill="0" applyBorder="0" applyAlignment="0" applyProtection="0"/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0" fontId="4" fillId="0" borderId="0"/>
    <xf numFmtId="180" fontId="92" fillId="0" borderId="52" applyFill="0" applyProtection="0"/>
    <xf numFmtId="0" fontId="25" fillId="0" borderId="52" applyNumberFormat="0" applyFill="0" applyAlignment="0"/>
    <xf numFmtId="0" fontId="25" fillId="0" borderId="51" applyNumberFormat="0" applyFill="0" applyAlignment="0">
      <alignment horizontal="left" vertical="center"/>
    </xf>
    <xf numFmtId="180" fontId="92" fillId="0" borderId="52" applyFill="0" applyProtection="0"/>
    <xf numFmtId="0" fontId="4" fillId="0" borderId="0"/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4" fillId="0" borderId="0"/>
    <xf numFmtId="0" fontId="25" fillId="0" borderId="52" applyNumberFormat="0" applyFill="0" applyAlignment="0"/>
    <xf numFmtId="0" fontId="25" fillId="0" borderId="52" applyNumberFormat="0" applyFill="0" applyAlignment="0"/>
    <xf numFmtId="180" fontId="92" fillId="0" borderId="52" applyFill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0" fontId="25" fillId="0" borderId="52" applyNumberFormat="0" applyFill="0" applyAlignment="0"/>
    <xf numFmtId="0" fontId="25" fillId="0" borderId="51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0" fontId="4" fillId="0" borderId="0"/>
    <xf numFmtId="0" fontId="25" fillId="0" borderId="52" applyNumberFormat="0" applyFill="0" applyAlignment="0"/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180" fontId="92" fillId="0" borderId="52" applyFill="0" applyProtection="0"/>
    <xf numFmtId="0" fontId="25" fillId="0" borderId="52" applyNumberFormat="0" applyFill="0" applyAlignment="0"/>
    <xf numFmtId="180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2" fontId="92" fillId="0" borderId="52" applyFill="0" applyProtection="0"/>
    <xf numFmtId="0" fontId="25" fillId="0" borderId="51" applyNumberFormat="0" applyFill="0" applyAlignment="0">
      <alignment horizontal="left" vertical="center"/>
    </xf>
    <xf numFmtId="43" fontId="13" fillId="0" borderId="0" applyFont="0" applyFill="0" applyBorder="0" applyAlignment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0" fontId="92" fillId="0" borderId="52" applyFill="0" applyProtection="0"/>
    <xf numFmtId="182" fontId="92" fillId="0" borderId="52" applyFill="0" applyProtection="0"/>
    <xf numFmtId="0" fontId="25" fillId="0" borderId="52" applyNumberFormat="0" applyFill="0" applyAlignment="0"/>
    <xf numFmtId="0" fontId="25" fillId="0" borderId="52" applyNumberFormat="0" applyFill="0" applyAlignment="0"/>
    <xf numFmtId="43" fontId="13" fillId="0" borderId="0" applyFont="0" applyFill="0" applyBorder="0" applyAlignment="0" applyProtection="0"/>
    <xf numFmtId="182" fontId="92" fillId="0" borderId="52" applyFill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5" fillId="0" borderId="51" applyNumberFormat="0" applyFill="0" applyAlignment="0">
      <alignment horizontal="left" vertical="center"/>
    </xf>
    <xf numFmtId="182" fontId="92" fillId="0" borderId="52" applyFill="0" applyProtection="0"/>
    <xf numFmtId="182" fontId="92" fillId="0" borderId="52" applyFill="0" applyProtection="0"/>
    <xf numFmtId="180" fontId="92" fillId="0" borderId="52" applyFill="0" applyProtection="0"/>
    <xf numFmtId="0" fontId="25" fillId="0" borderId="51" applyNumberFormat="0" applyFill="0" applyAlignment="0">
      <alignment horizontal="left" vertical="center"/>
    </xf>
    <xf numFmtId="0" fontId="25" fillId="0" borderId="51" applyNumberFormat="0" applyFill="0" applyAlignment="0">
      <alignment horizontal="left" vertical="center"/>
    </xf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1" fillId="0" borderId="0"/>
    <xf numFmtId="0" fontId="101" fillId="0" borderId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0" fillId="0" borderId="0"/>
    <xf numFmtId="0" fontId="29" fillId="0" borderId="0"/>
    <xf numFmtId="0" fontId="90" fillId="0" borderId="0"/>
    <xf numFmtId="0" fontId="95" fillId="0" borderId="0"/>
    <xf numFmtId="0" fontId="2" fillId="0" borderId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6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13" fillId="0" borderId="0"/>
  </cellStyleXfs>
  <cellXfs count="249">
    <xf numFmtId="0" fontId="0" fillId="0" borderId="0" xfId="0"/>
    <xf numFmtId="0" fontId="15" fillId="0" borderId="1" xfId="0" applyFont="1" applyBorder="1" applyProtection="1">
      <protection locked="0"/>
    </xf>
    <xf numFmtId="0" fontId="15" fillId="0" borderId="0" xfId="0" applyFont="1" applyBorder="1" applyProtection="1">
      <protection locked="0"/>
    </xf>
    <xf numFmtId="0" fontId="0" fillId="0" borderId="0" xfId="0" applyProtection="1">
      <protection locked="0"/>
    </xf>
    <xf numFmtId="0" fontId="15" fillId="0" borderId="2" xfId="0" applyFont="1" applyBorder="1" applyProtection="1">
      <protection locked="0"/>
    </xf>
    <xf numFmtId="0" fontId="15" fillId="0" borderId="5" xfId="0" applyFont="1" applyBorder="1" applyProtection="1">
      <protection locked="0"/>
    </xf>
    <xf numFmtId="0" fontId="17" fillId="0" borderId="2" xfId="0" applyFont="1" applyFill="1" applyBorder="1" applyAlignment="1" applyProtection="1">
      <alignment vertical="center"/>
      <protection locked="0"/>
    </xf>
    <xf numFmtId="0" fontId="17" fillId="0" borderId="5" xfId="0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 applyProtection="1">
      <alignment vertical="center"/>
      <protection locked="0"/>
    </xf>
    <xf numFmtId="0" fontId="0" fillId="0" borderId="0" xfId="0" applyFont="1" applyProtection="1">
      <protection locked="0"/>
    </xf>
    <xf numFmtId="0" fontId="15" fillId="0" borderId="6" xfId="0" applyFont="1" applyBorder="1" applyProtection="1">
      <protection locked="0"/>
    </xf>
    <xf numFmtId="0" fontId="18" fillId="0" borderId="5" xfId="2" applyBorder="1" applyAlignment="1" applyProtection="1">
      <protection locked="0"/>
    </xf>
    <xf numFmtId="0" fontId="20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20" fillId="0" borderId="0" xfId="0" applyFont="1" applyFill="1" applyProtection="1">
      <protection locked="0"/>
    </xf>
    <xf numFmtId="0" fontId="34" fillId="0" borderId="0" xfId="0" applyFont="1" applyProtection="1">
      <protection locked="0"/>
    </xf>
    <xf numFmtId="0" fontId="60" fillId="0" borderId="0" xfId="2" applyFont="1" applyFill="1" applyBorder="1" applyAlignment="1" applyProtection="1">
      <alignment horizontal="left" vertical="center"/>
      <protection locked="0"/>
    </xf>
    <xf numFmtId="0" fontId="19" fillId="0" borderId="0" xfId="0" applyFont="1" applyProtection="1">
      <protection locked="0"/>
    </xf>
    <xf numFmtId="0" fontId="37" fillId="0" borderId="0" xfId="0" applyFont="1" applyAlignment="1" applyProtection="1">
      <alignment horizontal="center"/>
      <protection locked="0"/>
    </xf>
    <xf numFmtId="0" fontId="37" fillId="0" borderId="0" xfId="0" applyFont="1" applyFill="1" applyAlignment="1" applyProtection="1">
      <alignment horizont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50" fillId="3" borderId="0" xfId="0" applyFont="1" applyFill="1" applyAlignment="1" applyProtection="1">
      <alignment vertical="center"/>
      <protection locked="0"/>
    </xf>
    <xf numFmtId="0" fontId="50" fillId="3" borderId="0" xfId="0" applyFont="1" applyFill="1" applyAlignment="1" applyProtection="1">
      <alignment horizontal="center" vertical="center"/>
      <protection locked="0"/>
    </xf>
    <xf numFmtId="0" fontId="50" fillId="5" borderId="0" xfId="0" applyFont="1" applyFill="1" applyAlignment="1" applyProtection="1">
      <alignment horizontal="center" vertical="center"/>
      <protection locked="0"/>
    </xf>
    <xf numFmtId="0" fontId="34" fillId="4" borderId="7" xfId="3" applyFont="1" applyFill="1" applyBorder="1" applyAlignment="1" applyProtection="1">
      <alignment vertical="center"/>
      <protection locked="0"/>
    </xf>
    <xf numFmtId="165" fontId="34" fillId="4" borderId="7" xfId="5" applyFont="1" applyFill="1" applyBorder="1" applyAlignment="1" applyProtection="1">
      <alignment horizontal="right" vertical="center"/>
      <protection locked="0"/>
    </xf>
    <xf numFmtId="165" fontId="34" fillId="4" borderId="7" xfId="5" applyNumberFormat="1" applyFont="1" applyFill="1" applyBorder="1" applyAlignment="1" applyProtection="1">
      <alignment horizontal="right" vertical="center"/>
      <protection locked="0"/>
    </xf>
    <xf numFmtId="0" fontId="35" fillId="0" borderId="0" xfId="3" applyFont="1" applyFill="1" applyBorder="1" applyAlignment="1" applyProtection="1">
      <alignment horizontal="left" vertical="center" indent="2"/>
      <protection locked="0"/>
    </xf>
    <xf numFmtId="165" fontId="36" fillId="0" borderId="0" xfId="4" applyFont="1" applyAlignment="1" applyProtection="1">
      <alignment horizontal="right" vertical="center"/>
      <protection locked="0"/>
    </xf>
    <xf numFmtId="0" fontId="35" fillId="6" borderId="0" xfId="3" applyFont="1" applyFill="1" applyBorder="1" applyAlignment="1" applyProtection="1">
      <alignment horizontal="left" vertical="center" indent="2"/>
      <protection locked="0"/>
    </xf>
    <xf numFmtId="0" fontId="35" fillId="6" borderId="0" xfId="3" applyFont="1" applyFill="1" applyBorder="1" applyAlignment="1" applyProtection="1">
      <alignment horizontal="left" indent="2"/>
      <protection locked="0"/>
    </xf>
    <xf numFmtId="165" fontId="36" fillId="6" borderId="0" xfId="4" applyFont="1" applyFill="1" applyAlignment="1" applyProtection="1">
      <alignment horizontal="right" vertical="center"/>
      <protection locked="0"/>
    </xf>
    <xf numFmtId="0" fontId="35" fillId="0" borderId="0" xfId="3" applyFont="1" applyFill="1" applyBorder="1" applyAlignment="1" applyProtection="1">
      <alignment horizontal="left" vertical="center" indent="1"/>
      <protection locked="0"/>
    </xf>
    <xf numFmtId="0" fontId="35" fillId="0" borderId="0" xfId="3" applyFont="1" applyFill="1" applyBorder="1" applyAlignment="1" applyProtection="1">
      <alignment horizontal="left" indent="1"/>
      <protection locked="0"/>
    </xf>
    <xf numFmtId="165" fontId="67" fillId="0" borderId="0" xfId="4" applyFont="1" applyAlignment="1" applyProtection="1">
      <alignment horizontal="right" vertical="center"/>
      <protection locked="0"/>
    </xf>
    <xf numFmtId="0" fontId="34" fillId="4" borderId="0" xfId="3" applyFont="1" applyFill="1" applyBorder="1" applyAlignment="1" applyProtection="1">
      <alignment vertical="center"/>
      <protection locked="0"/>
    </xf>
    <xf numFmtId="165" fontId="34" fillId="4" borderId="0" xfId="4" applyFont="1" applyFill="1" applyBorder="1" applyAlignment="1" applyProtection="1">
      <alignment horizontal="right" vertical="center"/>
      <protection locked="0"/>
    </xf>
    <xf numFmtId="0" fontId="65" fillId="0" borderId="0" xfId="0" applyFont="1" applyProtection="1">
      <protection locked="0"/>
    </xf>
    <xf numFmtId="0" fontId="64" fillId="4" borderId="7" xfId="3" applyFont="1" applyFill="1" applyBorder="1" applyAlignment="1" applyProtection="1">
      <alignment vertical="center"/>
      <protection locked="0"/>
    </xf>
    <xf numFmtId="169" fontId="64" fillId="4" borderId="7" xfId="23" applyNumberFormat="1" applyFont="1" applyFill="1" applyBorder="1" applyAlignment="1" applyProtection="1">
      <alignment horizontal="right" vertical="center"/>
      <protection locked="0"/>
    </xf>
    <xf numFmtId="0" fontId="66" fillId="0" borderId="0" xfId="0" applyFont="1" applyProtection="1">
      <protection locked="0"/>
    </xf>
    <xf numFmtId="165" fontId="67" fillId="0" borderId="0" xfId="7" applyFont="1" applyFill="1" applyBorder="1" applyAlignment="1" applyProtection="1">
      <alignment horizontal="right" vertical="center"/>
      <protection locked="0"/>
    </xf>
    <xf numFmtId="0" fontId="35" fillId="6" borderId="0" xfId="3" applyFont="1" applyFill="1" applyBorder="1" applyAlignment="1" applyProtection="1">
      <alignment horizontal="left" indent="1"/>
      <protection locked="0"/>
    </xf>
    <xf numFmtId="165" fontId="67" fillId="6" borderId="0" xfId="7" applyFont="1" applyFill="1" applyBorder="1" applyAlignment="1" applyProtection="1">
      <alignment horizontal="right" vertical="center"/>
      <protection locked="0"/>
    </xf>
    <xf numFmtId="165" fontId="67" fillId="0" borderId="0" xfId="4" applyFont="1" applyFill="1" applyBorder="1" applyAlignment="1" applyProtection="1">
      <alignment horizontal="right" vertical="center"/>
      <protection locked="0"/>
    </xf>
    <xf numFmtId="165" fontId="67" fillId="6" borderId="0" xfId="4" applyFont="1" applyFill="1" applyBorder="1" applyAlignment="1" applyProtection="1">
      <alignment horizontal="right" vertical="center"/>
      <protection locked="0"/>
    </xf>
    <xf numFmtId="165" fontId="34" fillId="4" borderId="0" xfId="5" applyFont="1" applyFill="1" applyBorder="1" applyAlignment="1" applyProtection="1">
      <alignment horizontal="right" vertical="center"/>
      <protection locked="0"/>
    </xf>
    <xf numFmtId="0" fontId="27" fillId="0" borderId="0" xfId="3" applyFont="1" applyFill="1" applyBorder="1" applyAlignment="1" applyProtection="1">
      <alignment horizontal="left" indent="1"/>
      <protection locked="0"/>
    </xf>
    <xf numFmtId="9" fontId="27" fillId="0" borderId="0" xfId="3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5" fillId="7" borderId="0" xfId="0" applyFont="1" applyFill="1" applyProtection="1">
      <protection locked="0"/>
    </xf>
    <xf numFmtId="0" fontId="102" fillId="0" borderId="0" xfId="0" applyFont="1" applyProtection="1">
      <protection locked="0"/>
    </xf>
    <xf numFmtId="0" fontId="60" fillId="7" borderId="0" xfId="2" applyFont="1" applyFill="1" applyBorder="1" applyAlignment="1" applyProtection="1">
      <alignment horizontal="center" vertical="center"/>
      <protection locked="0"/>
    </xf>
    <xf numFmtId="0" fontId="16" fillId="0" borderId="0" xfId="0" applyFont="1" applyProtection="1">
      <protection locked="0"/>
    </xf>
    <xf numFmtId="0" fontId="51" fillId="0" borderId="0" xfId="0" applyFont="1" applyFill="1" applyAlignment="1" applyProtection="1">
      <alignment vertical="center"/>
      <protection locked="0"/>
    </xf>
    <xf numFmtId="167" fontId="50" fillId="3" borderId="0" xfId="0" quotePrefix="1" applyNumberFormat="1" applyFont="1" applyFill="1" applyAlignment="1" applyProtection="1">
      <alignment horizontal="center" vertical="center"/>
      <protection locked="0"/>
    </xf>
    <xf numFmtId="167" fontId="50" fillId="5" borderId="0" xfId="0" quotePrefix="1" applyNumberFormat="1" applyFont="1" applyFill="1" applyAlignment="1" applyProtection="1">
      <alignment horizontal="center" vertical="center"/>
      <protection locked="0"/>
    </xf>
    <xf numFmtId="0" fontId="52" fillId="0" borderId="0" xfId="0" applyFont="1" applyProtection="1">
      <protection locked="0"/>
    </xf>
    <xf numFmtId="0" fontId="38" fillId="0" borderId="0" xfId="0" applyFont="1" applyFill="1" applyProtection="1">
      <protection locked="0"/>
    </xf>
    <xf numFmtId="0" fontId="44" fillId="0" borderId="11" xfId="8" applyFont="1" applyBorder="1" applyProtection="1">
      <alignment horizontal="left" vertical="center"/>
      <protection locked="0"/>
    </xf>
    <xf numFmtId="166" fontId="39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Protection="1">
      <protection locked="0"/>
    </xf>
    <xf numFmtId="0" fontId="40" fillId="0" borderId="0" xfId="0" applyFont="1" applyProtection="1">
      <protection locked="0"/>
    </xf>
    <xf numFmtId="165" fontId="34" fillId="4" borderId="7" xfId="4" applyFont="1" applyFill="1" applyBorder="1" applyAlignment="1" applyProtection="1">
      <alignment horizontal="right" vertical="center"/>
      <protection locked="0"/>
    </xf>
    <xf numFmtId="0" fontId="30" fillId="0" borderId="0" xfId="0" applyFont="1" applyFill="1" applyProtection="1">
      <protection locked="0"/>
    </xf>
    <xf numFmtId="0" fontId="42" fillId="0" borderId="0" xfId="0" applyFont="1" applyProtection="1">
      <protection locked="0"/>
    </xf>
    <xf numFmtId="0" fontId="35" fillId="6" borderId="0" xfId="3" applyFont="1" applyFill="1" applyBorder="1" applyAlignment="1" applyProtection="1">
      <alignment horizontal="left" vertical="center" indent="1"/>
      <protection locked="0"/>
    </xf>
    <xf numFmtId="165" fontId="36" fillId="6" borderId="0" xfId="4" applyFont="1" applyFill="1" applyBorder="1" applyAlignment="1" applyProtection="1">
      <alignment horizontal="right" vertical="center"/>
      <protection locked="0"/>
    </xf>
    <xf numFmtId="165" fontId="36" fillId="0" borderId="0" xfId="4" applyFont="1" applyFill="1" applyBorder="1" applyAlignment="1" applyProtection="1">
      <alignment horizontal="right" vertical="center"/>
      <protection locked="0"/>
    </xf>
    <xf numFmtId="0" fontId="41" fillId="0" borderId="0" xfId="0" applyFont="1" applyFill="1" applyProtection="1">
      <protection locked="0"/>
    </xf>
    <xf numFmtId="0" fontId="42" fillId="0" borderId="0" xfId="0" applyFont="1" applyFill="1" applyProtection="1">
      <protection locked="0"/>
    </xf>
    <xf numFmtId="0" fontId="55" fillId="2" borderId="0" xfId="8" applyFont="1" applyFill="1" applyBorder="1" applyAlignment="1" applyProtection="1">
      <alignment horizontal="left" vertical="center"/>
      <protection locked="0"/>
    </xf>
    <xf numFmtId="170" fontId="55" fillId="2" borderId="0" xfId="1" applyNumberFormat="1" applyFont="1" applyFill="1" applyBorder="1" applyAlignment="1" applyProtection="1">
      <alignment vertical="center" wrapText="1"/>
      <protection locked="0"/>
    </xf>
    <xf numFmtId="0" fontId="44" fillId="0" borderId="11" xfId="8" applyFont="1" applyBorder="1" applyAlignment="1" applyProtection="1">
      <alignment horizontal="left" vertical="center"/>
      <protection locked="0"/>
    </xf>
    <xf numFmtId="166" fontId="56" fillId="0" borderId="11" xfId="3353" applyNumberFormat="1" applyFont="1" applyFill="1" applyBorder="1" applyAlignment="1" applyProtection="1">
      <alignment horizontal="center" vertical="center" wrapText="1"/>
      <protection locked="0"/>
    </xf>
    <xf numFmtId="0" fontId="43" fillId="0" borderId="0" xfId="0" applyFont="1" applyFill="1" applyProtection="1">
      <protection locked="0"/>
    </xf>
    <xf numFmtId="0" fontId="0" fillId="7" borderId="0" xfId="0" applyFill="1" applyProtection="1">
      <protection locked="0"/>
    </xf>
    <xf numFmtId="0" fontId="15" fillId="0" borderId="0" xfId="0" applyFont="1" applyFill="1" applyBorder="1" applyProtection="1">
      <protection locked="0"/>
    </xf>
    <xf numFmtId="0" fontId="38" fillId="0" borderId="0" xfId="0" applyFont="1" applyFill="1" applyBorder="1" applyProtection="1">
      <protection locked="0"/>
    </xf>
    <xf numFmtId="0" fontId="45" fillId="0" borderId="0" xfId="2" applyFont="1" applyFill="1" applyBorder="1" applyAlignment="1" applyProtection="1">
      <alignment horizontal="center" vertical="center"/>
      <protection locked="0"/>
    </xf>
    <xf numFmtId="0" fontId="40" fillId="0" borderId="0" xfId="0" applyFont="1" applyFill="1" applyProtection="1">
      <protection locked="0"/>
    </xf>
    <xf numFmtId="0" fontId="16" fillId="0" borderId="0" xfId="0" applyFont="1" applyFill="1" applyProtection="1">
      <protection locked="0"/>
    </xf>
    <xf numFmtId="0" fontId="53" fillId="0" borderId="0" xfId="0" applyFont="1" applyFill="1" applyAlignment="1" applyProtection="1">
      <alignment vertical="center"/>
      <protection locked="0"/>
    </xf>
    <xf numFmtId="0" fontId="54" fillId="0" borderId="0" xfId="0" applyFont="1" applyProtection="1">
      <protection locked="0"/>
    </xf>
    <xf numFmtId="0" fontId="50" fillId="0" borderId="0" xfId="0" applyFont="1" applyFill="1" applyAlignment="1" applyProtection="1">
      <alignment horizontal="center" vertical="center"/>
      <protection locked="0"/>
    </xf>
    <xf numFmtId="166" fontId="56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35" fillId="0" borderId="0" xfId="3" applyFont="1" applyFill="1" applyBorder="1" applyAlignment="1" applyProtection="1">
      <alignment horizontal="left" vertical="center" wrapText="1" indent="1"/>
      <protection locked="0"/>
    </xf>
    <xf numFmtId="165" fontId="35" fillId="0" borderId="0" xfId="7" applyFont="1" applyFill="1" applyBorder="1" applyAlignment="1" applyProtection="1">
      <alignment horizontal="right" vertical="center"/>
      <protection locked="0"/>
    </xf>
    <xf numFmtId="165" fontId="35" fillId="6" borderId="0" xfId="7" applyFont="1" applyFill="1" applyBorder="1" applyAlignment="1" applyProtection="1">
      <alignment horizontal="right" vertical="center"/>
      <protection locked="0"/>
    </xf>
    <xf numFmtId="0" fontId="34" fillId="4" borderId="7" xfId="3" applyFont="1" applyFill="1" applyBorder="1" applyAlignment="1" applyProtection="1">
      <alignment vertical="center" wrapText="1"/>
      <protection locked="0"/>
    </xf>
    <xf numFmtId="165" fontId="36" fillId="6" borderId="0" xfId="7" applyFont="1" applyFill="1" applyBorder="1" applyAlignment="1" applyProtection="1">
      <alignment horizontal="right" vertical="center"/>
      <protection locked="0"/>
    </xf>
    <xf numFmtId="166" fontId="56" fillId="0" borderId="11" xfId="3338" applyNumberFormat="1" applyFont="1" applyFill="1" applyBorder="1" applyAlignment="1" applyProtection="1">
      <alignment horizontal="center" vertical="center" wrapText="1"/>
      <protection locked="0"/>
    </xf>
    <xf numFmtId="165" fontId="36" fillId="0" borderId="0" xfId="7" applyFont="1" applyFill="1" applyBorder="1" applyAlignment="1" applyProtection="1">
      <alignment horizontal="right" vertical="center"/>
      <protection locked="0"/>
    </xf>
    <xf numFmtId="0" fontId="28" fillId="0" borderId="0" xfId="0" applyFont="1" applyFill="1" applyAlignment="1" applyProtection="1">
      <alignment vertical="center" wrapText="1"/>
      <protection locked="0"/>
    </xf>
    <xf numFmtId="165" fontId="20" fillId="0" borderId="0" xfId="4" applyFont="1" applyAlignment="1" applyProtection="1">
      <alignment horizontal="right" vertical="center"/>
      <protection locked="0"/>
    </xf>
    <xf numFmtId="0" fontId="35" fillId="0" borderId="0" xfId="3" applyFont="1" applyFill="1" applyBorder="1" applyAlignment="1" applyProtection="1">
      <alignment horizontal="left" vertical="center"/>
      <protection locked="0"/>
    </xf>
    <xf numFmtId="0" fontId="34" fillId="0" borderId="0" xfId="0" applyFont="1" applyAlignment="1" applyProtection="1">
      <alignment wrapText="1"/>
      <protection locked="0"/>
    </xf>
    <xf numFmtId="0" fontId="20" fillId="7" borderId="0" xfId="0" applyFont="1" applyFill="1" applyProtection="1">
      <protection locked="0"/>
    </xf>
    <xf numFmtId="166" fontId="56" fillId="0" borderId="0" xfId="1" applyNumberFormat="1" applyFont="1" applyFill="1" applyBorder="1" applyAlignment="1" applyProtection="1">
      <alignment horizontal="center" vertical="center" wrapText="1"/>
      <protection locked="0"/>
    </xf>
    <xf numFmtId="168" fontId="34" fillId="4" borderId="7" xfId="3344" applyNumberFormat="1" applyFont="1" applyFill="1" applyBorder="1" applyAlignment="1" applyProtection="1">
      <alignment horizontal="right" vertical="center"/>
      <protection locked="0"/>
    </xf>
    <xf numFmtId="0" fontId="29" fillId="0" borderId="0" xfId="0" applyFont="1" applyFill="1" applyAlignment="1" applyProtection="1">
      <protection locked="0"/>
    </xf>
    <xf numFmtId="0" fontId="46" fillId="0" borderId="0" xfId="0" applyFont="1" applyProtection="1">
      <protection locked="0"/>
    </xf>
    <xf numFmtId="0" fontId="30" fillId="0" borderId="0" xfId="0" applyFont="1" applyProtection="1">
      <protection locked="0"/>
    </xf>
    <xf numFmtId="0" fontId="48" fillId="0" borderId="0" xfId="0" applyFont="1" applyProtection="1">
      <protection locked="0"/>
    </xf>
    <xf numFmtId="165" fontId="35" fillId="6" borderId="0" xfId="4" applyFont="1" applyFill="1" applyBorder="1" applyAlignment="1" applyProtection="1">
      <alignment horizontal="right" vertical="center"/>
      <protection locked="0"/>
    </xf>
    <xf numFmtId="0" fontId="43" fillId="0" borderId="0" xfId="0" applyFont="1" applyProtection="1">
      <protection locked="0"/>
    </xf>
    <xf numFmtId="0" fontId="48" fillId="0" borderId="0" xfId="0" applyFont="1" applyBorder="1" applyProtection="1">
      <protection locked="0"/>
    </xf>
    <xf numFmtId="0" fontId="42" fillId="0" borderId="0" xfId="0" applyFont="1" applyBorder="1" applyProtection="1">
      <protection locked="0"/>
    </xf>
    <xf numFmtId="0" fontId="47" fillId="0" borderId="0" xfId="0" applyFont="1" applyProtection="1">
      <protection locked="0"/>
    </xf>
    <xf numFmtId="165" fontId="34" fillId="4" borderId="0" xfId="5" applyNumberFormat="1" applyFont="1" applyFill="1" applyBorder="1" applyAlignment="1" applyProtection="1">
      <alignment horizontal="right" vertical="center"/>
      <protection locked="0"/>
    </xf>
    <xf numFmtId="0" fontId="46" fillId="0" borderId="0" xfId="0" applyFont="1" applyBorder="1" applyProtection="1">
      <protection locked="0"/>
    </xf>
    <xf numFmtId="0" fontId="63" fillId="0" borderId="0" xfId="0" applyFont="1" applyProtection="1">
      <protection locked="0"/>
    </xf>
    <xf numFmtId="0" fontId="63" fillId="0" borderId="0" xfId="0" applyFont="1" applyBorder="1" applyProtection="1">
      <protection locked="0"/>
    </xf>
    <xf numFmtId="0" fontId="48" fillId="39" borderId="0" xfId="0" applyFont="1" applyFill="1" applyBorder="1" applyProtection="1">
      <protection locked="0"/>
    </xf>
    <xf numFmtId="165" fontId="36" fillId="0" borderId="0" xfId="7" applyFont="1" applyFill="1" applyBorder="1" applyProtection="1">
      <alignment horizontal="right"/>
      <protection locked="0"/>
    </xf>
    <xf numFmtId="0" fontId="42" fillId="0" borderId="0" xfId="0" applyFont="1" applyFill="1" applyBorder="1" applyProtection="1">
      <protection locked="0"/>
    </xf>
    <xf numFmtId="0" fontId="47" fillId="39" borderId="0" xfId="0" applyFont="1" applyFill="1" applyProtection="1">
      <protection locked="0"/>
    </xf>
    <xf numFmtId="0" fontId="63" fillId="39" borderId="0" xfId="0" applyFont="1" applyFill="1" applyProtection="1">
      <protection locked="0"/>
    </xf>
    <xf numFmtId="0" fontId="31" fillId="39" borderId="0" xfId="0" applyFont="1" applyFill="1" applyProtection="1">
      <protection locked="0"/>
    </xf>
    <xf numFmtId="0" fontId="31" fillId="0" borderId="0" xfId="0" applyFont="1" applyFill="1" applyProtection="1">
      <protection locked="0"/>
    </xf>
    <xf numFmtId="203" fontId="0" fillId="0" borderId="0" xfId="0" applyNumberFormat="1" applyProtection="1">
      <protection locked="0"/>
    </xf>
    <xf numFmtId="0" fontId="31" fillId="0" borderId="0" xfId="0" applyFont="1" applyProtection="1">
      <protection locked="0"/>
    </xf>
    <xf numFmtId="0" fontId="60" fillId="0" borderId="0" xfId="2" applyFont="1" applyFill="1" applyBorder="1" applyAlignment="1" applyProtection="1">
      <alignment horizontal="center" vertical="center"/>
      <protection locked="0"/>
    </xf>
    <xf numFmtId="0" fontId="41" fillId="0" borderId="0" xfId="0" applyFont="1" applyProtection="1">
      <protection locked="0"/>
    </xf>
    <xf numFmtId="165" fontId="67" fillId="0" borderId="0" xfId="7" applyFont="1" applyFill="1" applyBorder="1" applyProtection="1">
      <alignment horizontal="right"/>
      <protection locked="0"/>
    </xf>
    <xf numFmtId="165" fontId="67" fillId="6" borderId="0" xfId="7" applyFont="1" applyFill="1" applyBorder="1" applyProtection="1">
      <alignment horizontal="right"/>
      <protection locked="0"/>
    </xf>
    <xf numFmtId="165" fontId="34" fillId="4" borderId="7" xfId="5" applyFont="1" applyFill="1" applyBorder="1" applyProtection="1">
      <alignment horizontal="right"/>
      <protection locked="0"/>
    </xf>
    <xf numFmtId="165" fontId="34" fillId="4" borderId="0" xfId="5" applyFont="1" applyFill="1" applyBorder="1" applyProtection="1">
      <alignment horizontal="right"/>
      <protection locked="0"/>
    </xf>
    <xf numFmtId="0" fontId="34" fillId="4" borderId="13" xfId="3" applyFont="1" applyFill="1" applyBorder="1" applyAlignment="1" applyProtection="1">
      <alignment vertical="center" wrapText="1"/>
      <protection locked="0"/>
    </xf>
    <xf numFmtId="165" fontId="34" fillId="4" borderId="13" xfId="4" applyFont="1" applyFill="1" applyBorder="1" applyAlignment="1" applyProtection="1">
      <alignment horizontal="right" vertical="center"/>
      <protection locked="0"/>
    </xf>
    <xf numFmtId="202" fontId="34" fillId="4" borderId="13" xfId="5" applyNumberFormat="1" applyFont="1" applyFill="1" applyBorder="1" applyAlignment="1" applyProtection="1">
      <alignment horizontal="right" vertical="center"/>
      <protection locked="0"/>
    </xf>
    <xf numFmtId="0" fontId="34" fillId="4" borderId="14" xfId="3" applyFont="1" applyFill="1" applyBorder="1" applyAlignment="1" applyProtection="1">
      <alignment vertical="center" wrapText="1"/>
      <protection locked="0"/>
    </xf>
    <xf numFmtId="165" fontId="34" fillId="4" borderId="13" xfId="5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horizontal="right"/>
      <protection locked="0"/>
    </xf>
    <xf numFmtId="166" fontId="39" fillId="0" borderId="11" xfId="24" applyNumberFormat="1" applyFont="1" applyFill="1" applyBorder="1" applyAlignment="1" applyProtection="1">
      <alignment horizontal="center" vertical="center" wrapText="1"/>
      <protection locked="0"/>
    </xf>
    <xf numFmtId="0" fontId="49" fillId="0" borderId="0" xfId="2" applyFont="1" applyFill="1" applyBorder="1" applyAlignment="1" applyProtection="1">
      <alignment horizontal="center" vertical="center"/>
      <protection locked="0"/>
    </xf>
    <xf numFmtId="0" fontId="58" fillId="0" borderId="0" xfId="3" applyFont="1" applyFill="1" applyBorder="1" applyAlignment="1" applyProtection="1">
      <alignment horizontal="left"/>
      <protection locked="0"/>
    </xf>
    <xf numFmtId="165" fontId="68" fillId="0" borderId="0" xfId="4" applyFont="1" applyFill="1" applyBorder="1" applyAlignment="1" applyProtection="1">
      <alignment horizontal="right" vertical="center"/>
      <protection locked="0"/>
    </xf>
    <xf numFmtId="165" fontId="59" fillId="0" borderId="0" xfId="4" applyFont="1" applyFill="1" applyBorder="1" applyAlignment="1" applyProtection="1">
      <alignment horizontal="right" vertical="center"/>
      <protection locked="0"/>
    </xf>
    <xf numFmtId="0" fontId="35" fillId="0" borderId="9" xfId="3" applyFont="1" applyFill="1" applyBorder="1" applyAlignment="1" applyProtection="1">
      <alignment horizontal="left" indent="1"/>
      <protection locked="0"/>
    </xf>
    <xf numFmtId="0" fontId="35" fillId="0" borderId="52" xfId="3" applyFont="1" applyFill="1" applyBorder="1" applyAlignment="1" applyProtection="1">
      <alignment horizontal="left" indent="1"/>
      <protection locked="0"/>
    </xf>
    <xf numFmtId="3" fontId="67" fillId="0" borderId="37" xfId="4" applyNumberFormat="1" applyFont="1" applyFill="1" applyBorder="1" applyAlignment="1" applyProtection="1">
      <alignment horizontal="right" vertical="center"/>
      <protection locked="0"/>
    </xf>
    <xf numFmtId="165" fontId="36" fillId="0" borderId="52" xfId="4" applyFont="1" applyFill="1" applyBorder="1" applyAlignment="1" applyProtection="1">
      <alignment horizontal="right" vertical="center"/>
      <protection locked="0"/>
    </xf>
    <xf numFmtId="1" fontId="67" fillId="6" borderId="0" xfId="4" applyNumberFormat="1" applyFont="1" applyFill="1" applyBorder="1" applyAlignment="1" applyProtection="1">
      <alignment horizontal="right" vertical="center"/>
      <protection locked="0"/>
    </xf>
    <xf numFmtId="1" fontId="67" fillId="0" borderId="0" xfId="4" applyNumberFormat="1" applyFont="1" applyFill="1" applyBorder="1" applyAlignment="1" applyProtection="1">
      <alignment horizontal="right" vertical="center"/>
      <protection locked="0"/>
    </xf>
    <xf numFmtId="3" fontId="67" fillId="0" borderId="0" xfId="4" applyNumberFormat="1" applyFont="1" applyFill="1" applyBorder="1" applyAlignment="1" applyProtection="1">
      <alignment horizontal="right" vertical="center"/>
      <protection locked="0"/>
    </xf>
    <xf numFmtId="1" fontId="68" fillId="0" borderId="0" xfId="4" applyNumberFormat="1" applyFont="1" applyFill="1" applyBorder="1" applyAlignment="1" applyProtection="1">
      <alignment horizontal="right" vertical="center"/>
      <protection locked="0"/>
    </xf>
    <xf numFmtId="1" fontId="67" fillId="0" borderId="9" xfId="4" applyNumberFormat="1" applyFont="1" applyFill="1" applyBorder="1" applyAlignment="1" applyProtection="1">
      <alignment horizontal="right" vertical="center"/>
      <protection locked="0"/>
    </xf>
    <xf numFmtId="1" fontId="67" fillId="0" borderId="37" xfId="4" applyNumberFormat="1" applyFont="1" applyFill="1" applyBorder="1" applyAlignment="1" applyProtection="1">
      <alignment horizontal="right" vertical="center"/>
      <protection locked="0"/>
    </xf>
    <xf numFmtId="0" fontId="34" fillId="4" borderId="12" xfId="3" applyFont="1" applyFill="1" applyBorder="1" applyAlignment="1" applyProtection="1">
      <alignment vertical="center"/>
      <protection locked="0"/>
    </xf>
    <xf numFmtId="165" fontId="34" fillId="4" borderId="12" xfId="4" applyFont="1" applyFill="1" applyBorder="1" applyAlignment="1" applyProtection="1">
      <alignment horizontal="right" vertical="center"/>
      <protection locked="0"/>
    </xf>
    <xf numFmtId="171" fontId="67" fillId="0" borderId="0" xfId="4" applyNumberFormat="1" applyFont="1" applyFill="1" applyBorder="1" applyAlignment="1" applyProtection="1">
      <alignment horizontal="right" vertical="center"/>
      <protection locked="0"/>
    </xf>
    <xf numFmtId="49" fontId="67" fillId="0" borderId="9" xfId="4" applyNumberFormat="1" applyFont="1" applyFill="1" applyBorder="1" applyAlignment="1" applyProtection="1">
      <alignment horizontal="right" vertical="center"/>
      <protection locked="0"/>
    </xf>
    <xf numFmtId="49" fontId="67" fillId="0" borderId="37" xfId="4" applyNumberFormat="1" applyFont="1" applyFill="1" applyBorder="1" applyAlignment="1" applyProtection="1">
      <alignment horizontal="right" vertical="center"/>
      <protection locked="0"/>
    </xf>
    <xf numFmtId="49" fontId="67" fillId="6" borderId="0" xfId="4" applyNumberFormat="1" applyFont="1" applyFill="1" applyBorder="1" applyAlignment="1" applyProtection="1">
      <alignment horizontal="right" vertical="center"/>
      <protection locked="0"/>
    </xf>
    <xf numFmtId="49" fontId="67" fillId="0" borderId="0" xfId="4" applyNumberFormat="1" applyFont="1" applyFill="1" applyBorder="1" applyAlignment="1" applyProtection="1">
      <alignment horizontal="right" vertical="center"/>
      <protection locked="0"/>
    </xf>
    <xf numFmtId="0" fontId="44" fillId="0" borderId="0" xfId="8" applyFont="1" applyBorder="1" applyProtection="1">
      <alignment horizontal="left" vertical="center"/>
      <protection locked="0"/>
    </xf>
    <xf numFmtId="166" fontId="39" fillId="0" borderId="0" xfId="1" applyNumberFormat="1" applyFont="1" applyFill="1" applyBorder="1" applyAlignment="1" applyProtection="1">
      <alignment horizontal="center" vertical="center" wrapText="1"/>
      <protection locked="0"/>
    </xf>
    <xf numFmtId="166" fontId="39" fillId="0" borderId="0" xfId="24" applyNumberFormat="1" applyFont="1" applyFill="1" applyBorder="1" applyAlignment="1" applyProtection="1">
      <alignment horizontal="center" vertical="center" wrapText="1"/>
      <protection locked="0"/>
    </xf>
    <xf numFmtId="165" fontId="55" fillId="2" borderId="0" xfId="4" applyFont="1" applyFill="1" applyBorder="1" applyAlignment="1" applyProtection="1">
      <alignment horizontal="right" vertical="center"/>
      <protection locked="0"/>
    </xf>
    <xf numFmtId="0" fontId="34" fillId="4" borderId="7" xfId="3" applyFont="1" applyFill="1" applyBorder="1" applyAlignment="1" applyProtection="1">
      <alignment horizontal="left" vertical="center" indent="1"/>
      <protection locked="0"/>
    </xf>
    <xf numFmtId="165" fontId="36" fillId="0" borderId="0" xfId="4" quotePrefix="1" applyFont="1" applyFill="1" applyBorder="1" applyAlignment="1" applyProtection="1">
      <alignment horizontal="right" vertical="center"/>
      <protection locked="0"/>
    </xf>
    <xf numFmtId="0" fontId="44" fillId="0" borderId="0" xfId="8" applyFont="1" applyFill="1" applyBorder="1" applyProtection="1">
      <alignment horizontal="left" vertical="center"/>
      <protection locked="0"/>
    </xf>
    <xf numFmtId="0" fontId="55" fillId="2" borderId="0" xfId="8" applyFont="1" applyFill="1" applyBorder="1" applyAlignment="1" applyProtection="1">
      <alignment horizontal="left" vertical="center" wrapText="1"/>
      <protection locked="0"/>
    </xf>
    <xf numFmtId="0" fontId="34" fillId="0" borderId="0" xfId="3" applyFont="1" applyFill="1" applyBorder="1" applyAlignment="1" applyProtection="1">
      <alignment horizontal="left" vertical="center" indent="1"/>
      <protection locked="0"/>
    </xf>
    <xf numFmtId="165" fontId="34" fillId="0" borderId="0" xfId="4" applyFont="1" applyFill="1" applyBorder="1" applyAlignment="1" applyProtection="1">
      <alignment horizontal="right" vertical="center"/>
      <protection locked="0"/>
    </xf>
    <xf numFmtId="9" fontId="0" fillId="0" borderId="0" xfId="23" applyFont="1" applyProtection="1">
      <protection locked="0"/>
    </xf>
    <xf numFmtId="204" fontId="15" fillId="0" borderId="0" xfId="0" applyNumberFormat="1" applyFont="1" applyProtection="1">
      <protection locked="0"/>
    </xf>
    <xf numFmtId="171" fontId="34" fillId="4" borderId="7" xfId="4" applyNumberFormat="1" applyFont="1" applyFill="1" applyBorder="1" applyProtection="1">
      <alignment horizontal="right"/>
      <protection locked="0"/>
    </xf>
    <xf numFmtId="204" fontId="34" fillId="4" borderId="7" xfId="4" applyNumberFormat="1" applyFont="1" applyFill="1" applyBorder="1" applyProtection="1">
      <alignment horizontal="right"/>
      <protection locked="0"/>
    </xf>
    <xf numFmtId="171" fontId="36" fillId="0" borderId="0" xfId="4" applyNumberFormat="1" applyFont="1" applyFill="1" applyBorder="1" applyAlignment="1" applyProtection="1">
      <alignment horizontal="right" vertical="center"/>
      <protection locked="0"/>
    </xf>
    <xf numFmtId="204" fontId="36" fillId="0" borderId="0" xfId="4" applyNumberFormat="1" applyFont="1" applyFill="1" applyBorder="1" applyAlignment="1" applyProtection="1">
      <alignment horizontal="right" vertical="center"/>
      <protection locked="0"/>
    </xf>
    <xf numFmtId="0" fontId="35" fillId="6" borderId="7" xfId="3" applyFont="1" applyFill="1" applyBorder="1" applyAlignment="1" applyProtection="1">
      <alignment horizontal="left" indent="1"/>
      <protection locked="0"/>
    </xf>
    <xf numFmtId="171" fontId="36" fillId="6" borderId="7" xfId="4" applyNumberFormat="1" applyFont="1" applyFill="1" applyBorder="1" applyAlignment="1" applyProtection="1">
      <alignment horizontal="right" vertical="center"/>
      <protection locked="0"/>
    </xf>
    <xf numFmtId="0" fontId="20" fillId="0" borderId="0" xfId="0" applyFont="1" applyBorder="1" applyProtection="1"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58" fillId="0" borderId="51" xfId="3" applyFont="1" applyFill="1" applyBorder="1" applyAlignment="1" applyProtection="1">
      <alignment horizontal="left" vertical="center"/>
      <protection locked="0"/>
    </xf>
    <xf numFmtId="168" fontId="34" fillId="4" borderId="7" xfId="1" applyNumberFormat="1" applyFont="1" applyFill="1" applyBorder="1" applyAlignment="1" applyProtection="1">
      <alignment horizontal="right"/>
      <protection locked="0"/>
    </xf>
    <xf numFmtId="0" fontId="103" fillId="0" borderId="0" xfId="0" applyFont="1" applyProtection="1">
      <protection locked="0"/>
    </xf>
    <xf numFmtId="0" fontId="104" fillId="0" borderId="0" xfId="0" applyFont="1" applyAlignment="1" applyProtection="1">
      <alignment wrapText="1"/>
      <protection locked="0"/>
    </xf>
    <xf numFmtId="0" fontId="65" fillId="0" borderId="0" xfId="0" applyFont="1" applyBorder="1" applyProtection="1">
      <protection locked="0"/>
    </xf>
    <xf numFmtId="0" fontId="58" fillId="0" borderId="51" xfId="3" applyFont="1" applyFill="1" applyBorder="1" applyAlignment="1" applyProtection="1">
      <alignment horizontal="left"/>
      <protection locked="0"/>
    </xf>
    <xf numFmtId="9" fontId="36" fillId="0" borderId="0" xfId="23" applyNumberFormat="1" applyFont="1" applyAlignment="1" applyProtection="1">
      <alignment horizontal="right" vertical="center"/>
      <protection locked="0"/>
    </xf>
    <xf numFmtId="9" fontId="35" fillId="0" borderId="0" xfId="3" applyNumberFormat="1" applyFont="1" applyFill="1" applyBorder="1" applyAlignment="1" applyProtection="1">
      <alignment horizontal="right" vertical="center"/>
      <protection locked="0"/>
    </xf>
    <xf numFmtId="9" fontId="58" fillId="0" borderId="51" xfId="3" applyNumberFormat="1" applyFont="1" applyFill="1" applyBorder="1" applyAlignment="1" applyProtection="1">
      <alignment horizontal="left" vertical="center"/>
      <protection locked="0"/>
    </xf>
    <xf numFmtId="9" fontId="36" fillId="0" borderId="0" xfId="23" applyNumberFormat="1" applyFont="1" applyFill="1" applyBorder="1" applyAlignment="1" applyProtection="1">
      <alignment horizontal="right" vertical="center"/>
      <protection locked="0"/>
    </xf>
    <xf numFmtId="9" fontId="36" fillId="6" borderId="0" xfId="23" applyNumberFormat="1" applyFont="1" applyFill="1" applyAlignment="1" applyProtection="1">
      <alignment horizontal="right" vertical="center"/>
      <protection locked="0"/>
    </xf>
    <xf numFmtId="169" fontId="36" fillId="0" borderId="0" xfId="23" applyNumberFormat="1" applyFont="1" applyFill="1" applyBorder="1" applyAlignment="1" applyProtection="1">
      <alignment horizontal="right" vertical="center"/>
      <protection locked="0"/>
    </xf>
    <xf numFmtId="169" fontId="36" fillId="6" borderId="0" xfId="23" applyNumberFormat="1" applyFont="1" applyFill="1" applyAlignment="1" applyProtection="1">
      <alignment horizontal="right" vertical="center"/>
      <protection locked="0"/>
    </xf>
    <xf numFmtId="165" fontId="36" fillId="6" borderId="0" xfId="4" applyFont="1" applyFill="1" applyAlignment="1" applyProtection="1">
      <alignment horizontal="left" vertical="center" indent="1"/>
      <protection locked="0"/>
    </xf>
    <xf numFmtId="169" fontId="36" fillId="0" borderId="0" xfId="23" applyNumberFormat="1" applyFont="1" applyFill="1" applyBorder="1" applyAlignment="1" applyProtection="1">
      <alignment horizontal="left" vertical="center" indent="1"/>
      <protection locked="0"/>
    </xf>
    <xf numFmtId="205" fontId="36" fillId="0" borderId="0" xfId="4" applyNumberFormat="1" applyFont="1" applyFill="1" applyBorder="1" applyAlignment="1" applyProtection="1">
      <alignment horizontal="right" vertical="center"/>
      <protection locked="0"/>
    </xf>
    <xf numFmtId="0" fontId="35" fillId="0" borderId="0" xfId="3" applyFont="1" applyFill="1" applyBorder="1" applyAlignment="1" applyProtection="1">
      <alignment horizontal="left" vertical="center" wrapText="1"/>
      <protection locked="0"/>
    </xf>
    <xf numFmtId="169" fontId="67" fillId="0" borderId="0" xfId="23" applyNumberFormat="1" applyFont="1" applyFill="1" applyBorder="1" applyAlignment="1" applyProtection="1">
      <alignment horizontal="right" vertical="center"/>
      <protection locked="0"/>
    </xf>
    <xf numFmtId="169" fontId="67" fillId="6" borderId="0" xfId="23" applyNumberFormat="1" applyFont="1" applyFill="1" applyBorder="1" applyAlignment="1" applyProtection="1">
      <alignment horizontal="right" vertical="center"/>
      <protection locked="0"/>
    </xf>
    <xf numFmtId="169" fontId="34" fillId="4" borderId="7" xfId="23" applyNumberFormat="1" applyFont="1" applyFill="1" applyBorder="1" applyAlignment="1" applyProtection="1">
      <alignment horizontal="right" vertical="center"/>
      <protection locked="0"/>
    </xf>
    <xf numFmtId="169" fontId="36" fillId="6" borderId="0" xfId="23" applyNumberFormat="1" applyFont="1" applyFill="1" applyBorder="1" applyAlignment="1" applyProtection="1">
      <alignment horizontal="right" vertical="center"/>
      <protection locked="0"/>
    </xf>
    <xf numFmtId="165" fontId="34" fillId="4" borderId="13" xfId="5" applyNumberFormat="1" applyFont="1" applyFill="1" applyBorder="1" applyAlignment="1" applyProtection="1">
      <alignment horizontal="right" vertical="center"/>
      <protection locked="0"/>
    </xf>
    <xf numFmtId="185" fontId="67" fillId="6" borderId="0" xfId="23" applyNumberFormat="1" applyFont="1" applyFill="1" applyBorder="1" applyAlignment="1" applyProtection="1">
      <alignment horizontal="right" vertical="center"/>
      <protection locked="0"/>
    </xf>
    <xf numFmtId="185" fontId="67" fillId="0" borderId="0" xfId="23" applyNumberFormat="1" applyFont="1" applyFill="1" applyBorder="1" applyAlignment="1" applyProtection="1">
      <alignment horizontal="right" vertical="center"/>
      <protection locked="0"/>
    </xf>
    <xf numFmtId="204" fontId="34" fillId="4" borderId="7" xfId="23" applyNumberFormat="1" applyFont="1" applyFill="1" applyBorder="1" applyAlignment="1" applyProtection="1">
      <alignment horizontal="right" vertical="center"/>
      <protection locked="0"/>
    </xf>
    <xf numFmtId="0" fontId="107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0" fillId="0" borderId="55" xfId="0" applyBorder="1" applyProtection="1">
      <protection locked="0"/>
    </xf>
    <xf numFmtId="0" fontId="17" fillId="41" borderId="0" xfId="0" applyFont="1" applyFill="1" applyBorder="1" applyAlignment="1" applyProtection="1">
      <alignment vertical="center"/>
      <protection locked="0"/>
    </xf>
    <xf numFmtId="0" fontId="17" fillId="41" borderId="6" xfId="0" applyFont="1" applyFill="1" applyBorder="1" applyAlignment="1" applyProtection="1">
      <alignment vertical="center"/>
      <protection locked="0"/>
    </xf>
    <xf numFmtId="0" fontId="33" fillId="7" borderId="5" xfId="2" applyFont="1" applyFill="1" applyBorder="1" applyAlignment="1" applyProtection="1">
      <alignment vertical="center"/>
      <protection locked="0"/>
    </xf>
    <xf numFmtId="0" fontId="15" fillId="7" borderId="0" xfId="0" applyFont="1" applyFill="1" applyBorder="1" applyProtection="1">
      <protection locked="0"/>
    </xf>
    <xf numFmtId="0" fontId="15" fillId="7" borderId="6" xfId="0" applyFont="1" applyFill="1" applyBorder="1" applyProtection="1">
      <protection locked="0"/>
    </xf>
    <xf numFmtId="0" fontId="32" fillId="7" borderId="5" xfId="2" applyFont="1" applyFill="1" applyBorder="1" applyAlignment="1" applyProtection="1">
      <alignment horizontal="left" vertical="center" indent="1"/>
      <protection locked="0"/>
    </xf>
    <xf numFmtId="0" fontId="32" fillId="7" borderId="0" xfId="2" applyFont="1" applyFill="1" applyBorder="1" applyAlignment="1" applyProtection="1">
      <alignment horizontal="left" vertical="center" indent="1"/>
      <protection locked="0"/>
    </xf>
    <xf numFmtId="0" fontId="16" fillId="0" borderId="3" xfId="0" applyFont="1" applyFill="1" applyBorder="1" applyProtection="1">
      <protection locked="0"/>
    </xf>
    <xf numFmtId="0" fontId="15" fillId="0" borderId="4" xfId="0" applyFont="1" applyFill="1" applyBorder="1" applyProtection="1">
      <protection locked="0"/>
    </xf>
    <xf numFmtId="0" fontId="15" fillId="0" borderId="5" xfId="0" applyFont="1" applyFill="1" applyBorder="1" applyProtection="1">
      <protection locked="0"/>
    </xf>
    <xf numFmtId="0" fontId="108" fillId="0" borderId="6" xfId="0" applyFont="1" applyFill="1" applyBorder="1" applyProtection="1">
      <protection locked="0"/>
    </xf>
    <xf numFmtId="0" fontId="108" fillId="40" borderId="0" xfId="0" applyFont="1" applyFill="1" applyBorder="1" applyAlignment="1" applyProtection="1">
      <alignment horizontal="center"/>
      <protection locked="0"/>
    </xf>
    <xf numFmtId="0" fontId="15" fillId="0" borderId="14" xfId="0" applyFont="1" applyBorder="1" applyProtection="1">
      <protection locked="0"/>
    </xf>
    <xf numFmtId="0" fontId="15" fillId="0" borderId="56" xfId="0" applyFont="1" applyBorder="1" applyProtection="1">
      <protection locked="0"/>
    </xf>
    <xf numFmtId="0" fontId="108" fillId="40" borderId="57" xfId="0" applyFont="1" applyFill="1" applyBorder="1" applyAlignment="1" applyProtection="1">
      <protection locked="0"/>
    </xf>
    <xf numFmtId="0" fontId="57" fillId="41" borderId="0" xfId="0" applyFont="1" applyFill="1" applyBorder="1" applyAlignment="1" applyProtection="1">
      <alignment vertical="center"/>
      <protection locked="0"/>
    </xf>
    <xf numFmtId="0" fontId="32" fillId="7" borderId="5" xfId="2" applyFont="1" applyFill="1" applyBorder="1" applyAlignment="1" applyProtection="1">
      <alignment horizontal="left" vertical="center" wrapText="1" indent="1"/>
      <protection locked="0"/>
    </xf>
    <xf numFmtId="0" fontId="109" fillId="41" borderId="5" xfId="0" applyFont="1" applyFill="1" applyBorder="1" applyAlignment="1" applyProtection="1">
      <alignment horizontal="left" vertical="center" indent="1"/>
      <protection locked="0"/>
    </xf>
    <xf numFmtId="0" fontId="110" fillId="40" borderId="0" xfId="0" applyFont="1" applyFill="1" applyBorder="1" applyAlignment="1" applyProtection="1">
      <alignment horizontal="center" vertical="center"/>
      <protection locked="0"/>
    </xf>
    <xf numFmtId="0" fontId="111" fillId="0" borderId="0" xfId="3" applyFont="1" applyFill="1" applyBorder="1" applyAlignment="1" applyProtection="1">
      <alignment horizontal="left" vertical="center" indent="1"/>
      <protection locked="0"/>
    </xf>
    <xf numFmtId="169" fontId="35" fillId="0" borderId="0" xfId="23" applyNumberFormat="1" applyFont="1" applyFill="1" applyBorder="1" applyAlignment="1" applyProtection="1">
      <alignment horizontal="right" vertical="center"/>
      <protection locked="0"/>
    </xf>
    <xf numFmtId="0" fontId="112" fillId="4" borderId="7" xfId="3" applyFont="1" applyFill="1" applyBorder="1" applyAlignment="1" applyProtection="1">
      <alignment vertical="center" wrapText="1"/>
      <protection locked="0"/>
    </xf>
    <xf numFmtId="165" fontId="112" fillId="4" borderId="7" xfId="4" applyFont="1" applyFill="1" applyBorder="1" applyAlignment="1" applyProtection="1">
      <alignment horizontal="right" vertical="center"/>
      <protection locked="0"/>
    </xf>
    <xf numFmtId="165" fontId="36" fillId="0" borderId="0" xfId="23" applyNumberFormat="1" applyFont="1" applyFill="1" applyBorder="1" applyAlignment="1" applyProtection="1">
      <alignment horizontal="right" vertical="center"/>
      <protection locked="0"/>
    </xf>
    <xf numFmtId="0" fontId="68" fillId="0" borderId="0" xfId="4" applyNumberFormat="1" applyFont="1" applyFill="1" applyBorder="1" applyAlignment="1" applyProtection="1">
      <alignment horizontal="right" vertical="center"/>
      <protection locked="0"/>
    </xf>
    <xf numFmtId="0" fontId="36" fillId="0" borderId="52" xfId="4" applyNumberFormat="1" applyFont="1" applyFill="1" applyBorder="1" applyAlignment="1" applyProtection="1">
      <alignment horizontal="right" vertical="center"/>
      <protection locked="0"/>
    </xf>
    <xf numFmtId="0" fontId="36" fillId="6" borderId="0" xfId="4" applyNumberFormat="1" applyFont="1" applyFill="1" applyBorder="1" applyAlignment="1" applyProtection="1">
      <alignment horizontal="right" vertical="center"/>
      <protection locked="0"/>
    </xf>
    <xf numFmtId="0" fontId="36" fillId="0" borderId="0" xfId="4" applyNumberFormat="1" applyFont="1" applyFill="1" applyBorder="1" applyAlignment="1" applyProtection="1">
      <alignment horizontal="right" vertical="center"/>
      <protection locked="0"/>
    </xf>
    <xf numFmtId="3" fontId="68" fillId="0" borderId="0" xfId="4" applyNumberFormat="1" applyFont="1" applyFill="1" applyBorder="1" applyAlignment="1" applyProtection="1">
      <alignment horizontal="right" vertical="center"/>
      <protection locked="0"/>
    </xf>
    <xf numFmtId="3" fontId="36" fillId="0" borderId="52" xfId="4" applyNumberFormat="1" applyFont="1" applyFill="1" applyBorder="1" applyAlignment="1" applyProtection="1">
      <alignment horizontal="right" vertical="center"/>
      <protection locked="0"/>
    </xf>
    <xf numFmtId="3" fontId="36" fillId="0" borderId="0" xfId="4" applyNumberFormat="1" applyFont="1" applyFill="1" applyBorder="1" applyAlignment="1" applyProtection="1">
      <alignment horizontal="right" vertical="center"/>
      <protection locked="0"/>
    </xf>
    <xf numFmtId="0" fontId="34" fillId="4" borderId="12" xfId="4" applyNumberFormat="1" applyFont="1" applyFill="1" applyBorder="1" applyAlignment="1" applyProtection="1">
      <alignment horizontal="right" vertical="center"/>
      <protection locked="0"/>
    </xf>
    <xf numFmtId="3" fontId="34" fillId="4" borderId="12" xfId="4" applyNumberFormat="1" applyFont="1" applyFill="1" applyBorder="1" applyAlignment="1" applyProtection="1">
      <alignment horizontal="right" vertical="center"/>
      <protection locked="0"/>
    </xf>
    <xf numFmtId="0" fontId="55" fillId="2" borderId="0" xfId="4" applyNumberFormat="1" applyFont="1" applyFill="1" applyBorder="1" applyAlignment="1" applyProtection="1">
      <alignment horizontal="right" vertical="center"/>
      <protection locked="0"/>
    </xf>
    <xf numFmtId="3" fontId="55" fillId="2" borderId="0" xfId="4" applyNumberFormat="1" applyFont="1" applyFill="1" applyBorder="1" applyAlignment="1" applyProtection="1">
      <alignment horizontal="right" vertical="center"/>
      <protection locked="0"/>
    </xf>
    <xf numFmtId="3" fontId="34" fillId="4" borderId="7" xfId="4" applyNumberFormat="1" applyFont="1" applyFill="1" applyBorder="1" applyAlignment="1" applyProtection="1">
      <alignment horizontal="right" vertical="center"/>
      <protection locked="0"/>
    </xf>
    <xf numFmtId="1" fontId="36" fillId="6" borderId="0" xfId="4" applyNumberFormat="1" applyFont="1" applyFill="1" applyBorder="1" applyAlignment="1" applyProtection="1">
      <alignment horizontal="right" vertical="center"/>
      <protection locked="0"/>
    </xf>
    <xf numFmtId="165" fontId="0" fillId="0" borderId="0" xfId="0" applyNumberFormat="1" applyProtection="1">
      <protection locked="0"/>
    </xf>
    <xf numFmtId="0" fontId="106" fillId="0" borderId="5" xfId="0" applyFont="1" applyBorder="1" applyAlignment="1" applyProtection="1">
      <alignment horizontal="center"/>
      <protection locked="0"/>
    </xf>
    <xf numFmtId="0" fontId="106" fillId="0" borderId="0" xfId="0" applyFont="1" applyBorder="1" applyAlignment="1" applyProtection="1">
      <alignment horizontal="center"/>
      <protection locked="0"/>
    </xf>
    <xf numFmtId="0" fontId="106" fillId="0" borderId="6" xfId="0" applyFont="1" applyBorder="1" applyAlignment="1" applyProtection="1">
      <alignment horizontal="center"/>
      <protection locked="0"/>
    </xf>
    <xf numFmtId="0" fontId="105" fillId="0" borderId="53" xfId="2" applyFont="1" applyBorder="1" applyAlignment="1" applyProtection="1">
      <alignment horizontal="center" vertical="center"/>
      <protection locked="0"/>
    </xf>
    <xf numFmtId="0" fontId="105" fillId="0" borderId="14" xfId="2" applyFont="1" applyBorder="1" applyAlignment="1" applyProtection="1">
      <alignment horizontal="center" vertical="center"/>
      <protection locked="0"/>
    </xf>
    <xf numFmtId="0" fontId="105" fillId="0" borderId="54" xfId="2" applyFont="1" applyBorder="1" applyAlignment="1" applyProtection="1">
      <alignment horizontal="center" vertical="center"/>
      <protection locked="0"/>
    </xf>
  </cellXfs>
  <cellStyles count="51359">
    <cellStyle name="=C:\WINNT35\SYSTEM32\COMMAND.COM" xfId="79" xr:uid="{00000000-0005-0000-0000-000000000000}"/>
    <cellStyle name="20% - Accent1 2" xfId="80" xr:uid="{00000000-0005-0000-0000-000001000000}"/>
    <cellStyle name="20% - Accent1 2 10" xfId="6536" xr:uid="{00000000-0005-0000-0000-000002000000}"/>
    <cellStyle name="20% - Accent1 2 10 2" xfId="16322" xr:uid="{00000000-0005-0000-0000-000002000000}"/>
    <cellStyle name="20% - Accent1 2 10 2 2" xfId="44914" xr:uid="{00000000-0005-0000-0000-000003000000}"/>
    <cellStyle name="20% - Accent1 2 10 3" xfId="25852" xr:uid="{00000000-0005-0000-0000-000002000000}"/>
    <cellStyle name="20% - Accent1 2 10 4" xfId="35461" xr:uid="{00000000-0005-0000-0000-000002000000}"/>
    <cellStyle name="20% - Accent1 2 11" xfId="9688" xr:uid="{00000000-0005-0000-0000-000003000000}"/>
    <cellStyle name="20% - Accent1 2 11 2" xfId="19447" xr:uid="{00000000-0005-0000-0000-000003000000}"/>
    <cellStyle name="20% - Accent1 2 11 2 2" xfId="48071" xr:uid="{00000000-0005-0000-0000-000005000000}"/>
    <cellStyle name="20% - Accent1 2 11 3" xfId="28977" xr:uid="{00000000-0005-0000-0000-000003000000}"/>
    <cellStyle name="20% - Accent1 2 11 4" xfId="38586" xr:uid="{00000000-0005-0000-0000-000004000000}"/>
    <cellStyle name="20% - Accent1 2 12" xfId="3402" xr:uid="{00000000-0005-0000-0000-000001000000}"/>
    <cellStyle name="20% - Accent1 2 12 2" xfId="41787" xr:uid="{00000000-0005-0000-0000-000006000000}"/>
    <cellStyle name="20% - Accent1 2 13" xfId="13191" xr:uid="{00000000-0005-0000-0000-000001000000}"/>
    <cellStyle name="20% - Accent1 2 14" xfId="22725" xr:uid="{00000000-0005-0000-0000-000001000000}"/>
    <cellStyle name="20% - Accent1 2 15" xfId="32335" xr:uid="{00000000-0005-0000-0000-000001000000}"/>
    <cellStyle name="20% - Accent1 2 2" xfId="266" xr:uid="{00000000-0005-0000-0000-000002000000}"/>
    <cellStyle name="20% - Accent1 2 2 10" xfId="22779" xr:uid="{00000000-0005-0000-0000-000004000000}"/>
    <cellStyle name="20% - Accent1 2 2 11" xfId="32388" xr:uid="{00000000-0005-0000-0000-000007000000}"/>
    <cellStyle name="20% - Accent1 2 2 2" xfId="379" xr:uid="{00000000-0005-0000-0000-000003000000}"/>
    <cellStyle name="20% - Accent1 2 2 2 10" xfId="32498" xr:uid="{00000000-0005-0000-0000-000008000000}"/>
    <cellStyle name="20% - Accent1 2 2 2 2" xfId="605" xr:uid="{00000000-0005-0000-0000-000004000000}"/>
    <cellStyle name="20% - Accent1 2 2 2 2 2" xfId="1344" xr:uid="{00000000-0005-0000-0000-000005000000}"/>
    <cellStyle name="20% - Accent1 2 2 2 2 2 2" xfId="7660" xr:uid="{00000000-0005-0000-0000-000008000000}"/>
    <cellStyle name="20% - Accent1 2 2 2 2 2 2 2" xfId="17446" xr:uid="{00000000-0005-0000-0000-000008000000}"/>
    <cellStyle name="20% - Accent1 2 2 2 2 2 2 2 2" xfId="46038" xr:uid="{00000000-0005-0000-0000-00000C000000}"/>
    <cellStyle name="20% - Accent1 2 2 2 2 2 2 3" xfId="26976" xr:uid="{00000000-0005-0000-0000-000008000000}"/>
    <cellStyle name="20% - Accent1 2 2 2 2 2 2 4" xfId="36585" xr:uid="{00000000-0005-0000-0000-00000B000000}"/>
    <cellStyle name="20% - Accent1 2 2 2 2 2 3" xfId="10814" xr:uid="{00000000-0005-0000-0000-000009000000}"/>
    <cellStyle name="20% - Accent1 2 2 2 2 2 3 2" xfId="20573" xr:uid="{00000000-0005-0000-0000-000009000000}"/>
    <cellStyle name="20% - Accent1 2 2 2 2 2 3 2 2" xfId="49197" xr:uid="{00000000-0005-0000-0000-00000E000000}"/>
    <cellStyle name="20% - Accent1 2 2 2 2 2 3 3" xfId="30103" xr:uid="{00000000-0005-0000-0000-000009000000}"/>
    <cellStyle name="20% - Accent1 2 2 2 2 2 3 4" xfId="39712" xr:uid="{00000000-0005-0000-0000-00000D000000}"/>
    <cellStyle name="20% - Accent1 2 2 2 2 2 4" xfId="4531" xr:uid="{00000000-0005-0000-0000-000007000000}"/>
    <cellStyle name="20% - Accent1 2 2 2 2 2 4 2" xfId="42910" xr:uid="{00000000-0005-0000-0000-00000F000000}"/>
    <cellStyle name="20% - Accent1 2 2 2 2 2 5" xfId="14319" xr:uid="{00000000-0005-0000-0000-000007000000}"/>
    <cellStyle name="20% - Accent1 2 2 2 2 2 6" xfId="23849" xr:uid="{00000000-0005-0000-0000-000007000000}"/>
    <cellStyle name="20% - Accent1 2 2 2 2 2 7" xfId="33458" xr:uid="{00000000-0005-0000-0000-00000A000000}"/>
    <cellStyle name="20% - Accent1 2 2 2 2 3" xfId="6925" xr:uid="{00000000-0005-0000-0000-00000A000000}"/>
    <cellStyle name="20% - Accent1 2 2 2 2 3 2" xfId="16711" xr:uid="{00000000-0005-0000-0000-00000A000000}"/>
    <cellStyle name="20% - Accent1 2 2 2 2 3 2 2" xfId="45303" xr:uid="{00000000-0005-0000-0000-000011000000}"/>
    <cellStyle name="20% - Accent1 2 2 2 2 3 3" xfId="26241" xr:uid="{00000000-0005-0000-0000-00000A000000}"/>
    <cellStyle name="20% - Accent1 2 2 2 2 3 4" xfId="35850" xr:uid="{00000000-0005-0000-0000-000010000000}"/>
    <cellStyle name="20% - Accent1 2 2 2 2 4" xfId="10079" xr:uid="{00000000-0005-0000-0000-00000B000000}"/>
    <cellStyle name="20% - Accent1 2 2 2 2 4 2" xfId="19838" xr:uid="{00000000-0005-0000-0000-00000B000000}"/>
    <cellStyle name="20% - Accent1 2 2 2 2 4 2 2" xfId="48462" xr:uid="{00000000-0005-0000-0000-000013000000}"/>
    <cellStyle name="20% - Accent1 2 2 2 2 4 3" xfId="29368" xr:uid="{00000000-0005-0000-0000-00000B000000}"/>
    <cellStyle name="20% - Accent1 2 2 2 2 4 4" xfId="38977" xr:uid="{00000000-0005-0000-0000-000012000000}"/>
    <cellStyle name="20% - Accent1 2 2 2 2 5" xfId="3796" xr:uid="{00000000-0005-0000-0000-000006000000}"/>
    <cellStyle name="20% - Accent1 2 2 2 2 5 2" xfId="42175" xr:uid="{00000000-0005-0000-0000-000014000000}"/>
    <cellStyle name="20% - Accent1 2 2 2 2 6" xfId="13584" xr:uid="{00000000-0005-0000-0000-000006000000}"/>
    <cellStyle name="20% - Accent1 2 2 2 2 7" xfId="23114" xr:uid="{00000000-0005-0000-0000-000006000000}"/>
    <cellStyle name="20% - Accent1 2 2 2 2 8" xfId="32723" xr:uid="{00000000-0005-0000-0000-000009000000}"/>
    <cellStyle name="20% - Accent1 2 2 2 3" xfId="880" xr:uid="{00000000-0005-0000-0000-000006000000}"/>
    <cellStyle name="20% - Accent1 2 2 2 3 2" xfId="7196" xr:uid="{00000000-0005-0000-0000-00000D000000}"/>
    <cellStyle name="20% - Accent1 2 2 2 3 2 2" xfId="16982" xr:uid="{00000000-0005-0000-0000-00000D000000}"/>
    <cellStyle name="20% - Accent1 2 2 2 3 2 2 2" xfId="45574" xr:uid="{00000000-0005-0000-0000-000017000000}"/>
    <cellStyle name="20% - Accent1 2 2 2 3 2 3" xfId="26512" xr:uid="{00000000-0005-0000-0000-00000D000000}"/>
    <cellStyle name="20% - Accent1 2 2 2 3 2 4" xfId="36121" xr:uid="{00000000-0005-0000-0000-000016000000}"/>
    <cellStyle name="20% - Accent1 2 2 2 3 3" xfId="10350" xr:uid="{00000000-0005-0000-0000-00000E000000}"/>
    <cellStyle name="20% - Accent1 2 2 2 3 3 2" xfId="20109" xr:uid="{00000000-0005-0000-0000-00000E000000}"/>
    <cellStyle name="20% - Accent1 2 2 2 3 3 2 2" xfId="48733" xr:uid="{00000000-0005-0000-0000-000019000000}"/>
    <cellStyle name="20% - Accent1 2 2 2 3 3 3" xfId="29639" xr:uid="{00000000-0005-0000-0000-00000E000000}"/>
    <cellStyle name="20% - Accent1 2 2 2 3 3 4" xfId="39248" xr:uid="{00000000-0005-0000-0000-000018000000}"/>
    <cellStyle name="20% - Accent1 2 2 2 3 4" xfId="4067" xr:uid="{00000000-0005-0000-0000-00000C000000}"/>
    <cellStyle name="20% - Accent1 2 2 2 3 4 2" xfId="42446" xr:uid="{00000000-0005-0000-0000-00001A000000}"/>
    <cellStyle name="20% - Accent1 2 2 2 3 5" xfId="13855" xr:uid="{00000000-0005-0000-0000-00000C000000}"/>
    <cellStyle name="20% - Accent1 2 2 2 3 6" xfId="23385" xr:uid="{00000000-0005-0000-0000-00000C000000}"/>
    <cellStyle name="20% - Accent1 2 2 2 3 7" xfId="32994" xr:uid="{00000000-0005-0000-0000-000015000000}"/>
    <cellStyle name="20% - Accent1 2 2 2 4" xfId="1118" xr:uid="{00000000-0005-0000-0000-000007000000}"/>
    <cellStyle name="20% - Accent1 2 2 2 4 2" xfId="7434" xr:uid="{00000000-0005-0000-0000-000010000000}"/>
    <cellStyle name="20% - Accent1 2 2 2 4 2 2" xfId="17220" xr:uid="{00000000-0005-0000-0000-000010000000}"/>
    <cellStyle name="20% - Accent1 2 2 2 4 2 2 2" xfId="45812" xr:uid="{00000000-0005-0000-0000-00001D000000}"/>
    <cellStyle name="20% - Accent1 2 2 2 4 2 3" xfId="26750" xr:uid="{00000000-0005-0000-0000-000010000000}"/>
    <cellStyle name="20% - Accent1 2 2 2 4 2 4" xfId="36359" xr:uid="{00000000-0005-0000-0000-00001C000000}"/>
    <cellStyle name="20% - Accent1 2 2 2 4 3" xfId="10588" xr:uid="{00000000-0005-0000-0000-000011000000}"/>
    <cellStyle name="20% - Accent1 2 2 2 4 3 2" xfId="20347" xr:uid="{00000000-0005-0000-0000-000011000000}"/>
    <cellStyle name="20% - Accent1 2 2 2 4 3 2 2" xfId="48971" xr:uid="{00000000-0005-0000-0000-00001F000000}"/>
    <cellStyle name="20% - Accent1 2 2 2 4 3 3" xfId="29877" xr:uid="{00000000-0005-0000-0000-000011000000}"/>
    <cellStyle name="20% - Accent1 2 2 2 4 3 4" xfId="39486" xr:uid="{00000000-0005-0000-0000-00001E000000}"/>
    <cellStyle name="20% - Accent1 2 2 2 4 4" xfId="4305" xr:uid="{00000000-0005-0000-0000-00000F000000}"/>
    <cellStyle name="20% - Accent1 2 2 2 4 4 2" xfId="42684" xr:uid="{00000000-0005-0000-0000-000020000000}"/>
    <cellStyle name="20% - Accent1 2 2 2 4 5" xfId="14093" xr:uid="{00000000-0005-0000-0000-00000F000000}"/>
    <cellStyle name="20% - Accent1 2 2 2 4 6" xfId="23623" xr:uid="{00000000-0005-0000-0000-00000F000000}"/>
    <cellStyle name="20% - Accent1 2 2 2 4 7" xfId="33232" xr:uid="{00000000-0005-0000-0000-00001B000000}"/>
    <cellStyle name="20% - Accent1 2 2 2 5" xfId="6700" xr:uid="{00000000-0005-0000-0000-000012000000}"/>
    <cellStyle name="20% - Accent1 2 2 2 5 2" xfId="16486" xr:uid="{00000000-0005-0000-0000-000012000000}"/>
    <cellStyle name="20% - Accent1 2 2 2 5 2 2" xfId="45078" xr:uid="{00000000-0005-0000-0000-000022000000}"/>
    <cellStyle name="20% - Accent1 2 2 2 5 3" xfId="26016" xr:uid="{00000000-0005-0000-0000-000012000000}"/>
    <cellStyle name="20% - Accent1 2 2 2 5 4" xfId="35625" xr:uid="{00000000-0005-0000-0000-000021000000}"/>
    <cellStyle name="20% - Accent1 2 2 2 6" xfId="9854" xr:uid="{00000000-0005-0000-0000-000013000000}"/>
    <cellStyle name="20% - Accent1 2 2 2 6 2" xfId="19613" xr:uid="{00000000-0005-0000-0000-000013000000}"/>
    <cellStyle name="20% - Accent1 2 2 2 6 2 2" xfId="48237" xr:uid="{00000000-0005-0000-0000-000024000000}"/>
    <cellStyle name="20% - Accent1 2 2 2 6 3" xfId="29143" xr:uid="{00000000-0005-0000-0000-000013000000}"/>
    <cellStyle name="20% - Accent1 2 2 2 6 4" xfId="38752" xr:uid="{00000000-0005-0000-0000-000023000000}"/>
    <cellStyle name="20% - Accent1 2 2 2 7" xfId="3571" xr:uid="{00000000-0005-0000-0000-000005000000}"/>
    <cellStyle name="20% - Accent1 2 2 2 7 2" xfId="41950" xr:uid="{00000000-0005-0000-0000-000025000000}"/>
    <cellStyle name="20% - Accent1 2 2 2 8" xfId="13359" xr:uid="{00000000-0005-0000-0000-000005000000}"/>
    <cellStyle name="20% - Accent1 2 2 2 9" xfId="22889" xr:uid="{00000000-0005-0000-0000-000005000000}"/>
    <cellStyle name="20% - Accent1 2 2 3" xfId="495" xr:uid="{00000000-0005-0000-0000-000008000000}"/>
    <cellStyle name="20% - Accent1 2 2 3 2" xfId="1234" xr:uid="{00000000-0005-0000-0000-000009000000}"/>
    <cellStyle name="20% - Accent1 2 2 3 2 2" xfId="7550" xr:uid="{00000000-0005-0000-0000-000016000000}"/>
    <cellStyle name="20% - Accent1 2 2 3 2 2 2" xfId="17336" xr:uid="{00000000-0005-0000-0000-000016000000}"/>
    <cellStyle name="20% - Accent1 2 2 3 2 2 2 2" xfId="45928" xr:uid="{00000000-0005-0000-0000-000029000000}"/>
    <cellStyle name="20% - Accent1 2 2 3 2 2 3" xfId="26866" xr:uid="{00000000-0005-0000-0000-000016000000}"/>
    <cellStyle name="20% - Accent1 2 2 3 2 2 4" xfId="36475" xr:uid="{00000000-0005-0000-0000-000028000000}"/>
    <cellStyle name="20% - Accent1 2 2 3 2 3" xfId="10704" xr:uid="{00000000-0005-0000-0000-000017000000}"/>
    <cellStyle name="20% - Accent1 2 2 3 2 3 2" xfId="20463" xr:uid="{00000000-0005-0000-0000-000017000000}"/>
    <cellStyle name="20% - Accent1 2 2 3 2 3 2 2" xfId="49087" xr:uid="{00000000-0005-0000-0000-00002B000000}"/>
    <cellStyle name="20% - Accent1 2 2 3 2 3 3" xfId="29993" xr:uid="{00000000-0005-0000-0000-000017000000}"/>
    <cellStyle name="20% - Accent1 2 2 3 2 3 4" xfId="39602" xr:uid="{00000000-0005-0000-0000-00002A000000}"/>
    <cellStyle name="20% - Accent1 2 2 3 2 4" xfId="4421" xr:uid="{00000000-0005-0000-0000-000015000000}"/>
    <cellStyle name="20% - Accent1 2 2 3 2 4 2" xfId="42800" xr:uid="{00000000-0005-0000-0000-00002C000000}"/>
    <cellStyle name="20% - Accent1 2 2 3 2 5" xfId="14209" xr:uid="{00000000-0005-0000-0000-000015000000}"/>
    <cellStyle name="20% - Accent1 2 2 3 2 6" xfId="23739" xr:uid="{00000000-0005-0000-0000-000015000000}"/>
    <cellStyle name="20% - Accent1 2 2 3 2 7" xfId="33348" xr:uid="{00000000-0005-0000-0000-000027000000}"/>
    <cellStyle name="20% - Accent1 2 2 3 3" xfId="6815" xr:uid="{00000000-0005-0000-0000-000018000000}"/>
    <cellStyle name="20% - Accent1 2 2 3 3 2" xfId="16601" xr:uid="{00000000-0005-0000-0000-000018000000}"/>
    <cellStyle name="20% - Accent1 2 2 3 3 2 2" xfId="45193" xr:uid="{00000000-0005-0000-0000-00002E000000}"/>
    <cellStyle name="20% - Accent1 2 2 3 3 3" xfId="26131" xr:uid="{00000000-0005-0000-0000-000018000000}"/>
    <cellStyle name="20% - Accent1 2 2 3 3 4" xfId="35740" xr:uid="{00000000-0005-0000-0000-00002D000000}"/>
    <cellStyle name="20% - Accent1 2 2 3 4" xfId="9969" xr:uid="{00000000-0005-0000-0000-000019000000}"/>
    <cellStyle name="20% - Accent1 2 2 3 4 2" xfId="19728" xr:uid="{00000000-0005-0000-0000-000019000000}"/>
    <cellStyle name="20% - Accent1 2 2 3 4 2 2" xfId="48352" xr:uid="{00000000-0005-0000-0000-000030000000}"/>
    <cellStyle name="20% - Accent1 2 2 3 4 3" xfId="29258" xr:uid="{00000000-0005-0000-0000-000019000000}"/>
    <cellStyle name="20% - Accent1 2 2 3 4 4" xfId="38867" xr:uid="{00000000-0005-0000-0000-00002F000000}"/>
    <cellStyle name="20% - Accent1 2 2 3 5" xfId="3686" xr:uid="{00000000-0005-0000-0000-000014000000}"/>
    <cellStyle name="20% - Accent1 2 2 3 5 2" xfId="42065" xr:uid="{00000000-0005-0000-0000-000031000000}"/>
    <cellStyle name="20% - Accent1 2 2 3 6" xfId="13474" xr:uid="{00000000-0005-0000-0000-000014000000}"/>
    <cellStyle name="20% - Accent1 2 2 3 7" xfId="23004" xr:uid="{00000000-0005-0000-0000-000014000000}"/>
    <cellStyle name="20% - Accent1 2 2 3 8" xfId="32613" xr:uid="{00000000-0005-0000-0000-000026000000}"/>
    <cellStyle name="20% - Accent1 2 2 4" xfId="770" xr:uid="{00000000-0005-0000-0000-00000A000000}"/>
    <cellStyle name="20% - Accent1 2 2 4 2" xfId="7086" xr:uid="{00000000-0005-0000-0000-00001B000000}"/>
    <cellStyle name="20% - Accent1 2 2 4 2 2" xfId="16872" xr:uid="{00000000-0005-0000-0000-00001B000000}"/>
    <cellStyle name="20% - Accent1 2 2 4 2 2 2" xfId="45464" xr:uid="{00000000-0005-0000-0000-000034000000}"/>
    <cellStyle name="20% - Accent1 2 2 4 2 3" xfId="26402" xr:uid="{00000000-0005-0000-0000-00001B000000}"/>
    <cellStyle name="20% - Accent1 2 2 4 2 4" xfId="36011" xr:uid="{00000000-0005-0000-0000-000033000000}"/>
    <cellStyle name="20% - Accent1 2 2 4 3" xfId="10240" xr:uid="{00000000-0005-0000-0000-00001C000000}"/>
    <cellStyle name="20% - Accent1 2 2 4 3 2" xfId="19999" xr:uid="{00000000-0005-0000-0000-00001C000000}"/>
    <cellStyle name="20% - Accent1 2 2 4 3 2 2" xfId="48623" xr:uid="{00000000-0005-0000-0000-000036000000}"/>
    <cellStyle name="20% - Accent1 2 2 4 3 3" xfId="29529" xr:uid="{00000000-0005-0000-0000-00001C000000}"/>
    <cellStyle name="20% - Accent1 2 2 4 3 4" xfId="39138" xr:uid="{00000000-0005-0000-0000-000035000000}"/>
    <cellStyle name="20% - Accent1 2 2 4 4" xfId="3957" xr:uid="{00000000-0005-0000-0000-00001A000000}"/>
    <cellStyle name="20% - Accent1 2 2 4 4 2" xfId="42336" xr:uid="{00000000-0005-0000-0000-000037000000}"/>
    <cellStyle name="20% - Accent1 2 2 4 5" xfId="13745" xr:uid="{00000000-0005-0000-0000-00001A000000}"/>
    <cellStyle name="20% - Accent1 2 2 4 6" xfId="23275" xr:uid="{00000000-0005-0000-0000-00001A000000}"/>
    <cellStyle name="20% - Accent1 2 2 4 7" xfId="32884" xr:uid="{00000000-0005-0000-0000-000032000000}"/>
    <cellStyle name="20% - Accent1 2 2 5" xfId="1008" xr:uid="{00000000-0005-0000-0000-00000B000000}"/>
    <cellStyle name="20% - Accent1 2 2 5 2" xfId="7324" xr:uid="{00000000-0005-0000-0000-00001E000000}"/>
    <cellStyle name="20% - Accent1 2 2 5 2 2" xfId="17110" xr:uid="{00000000-0005-0000-0000-00001E000000}"/>
    <cellStyle name="20% - Accent1 2 2 5 2 2 2" xfId="45702" xr:uid="{00000000-0005-0000-0000-00003A000000}"/>
    <cellStyle name="20% - Accent1 2 2 5 2 3" xfId="26640" xr:uid="{00000000-0005-0000-0000-00001E000000}"/>
    <cellStyle name="20% - Accent1 2 2 5 2 4" xfId="36249" xr:uid="{00000000-0005-0000-0000-000039000000}"/>
    <cellStyle name="20% - Accent1 2 2 5 3" xfId="10478" xr:uid="{00000000-0005-0000-0000-00001F000000}"/>
    <cellStyle name="20% - Accent1 2 2 5 3 2" xfId="20237" xr:uid="{00000000-0005-0000-0000-00001F000000}"/>
    <cellStyle name="20% - Accent1 2 2 5 3 2 2" xfId="48861" xr:uid="{00000000-0005-0000-0000-00003C000000}"/>
    <cellStyle name="20% - Accent1 2 2 5 3 3" xfId="29767" xr:uid="{00000000-0005-0000-0000-00001F000000}"/>
    <cellStyle name="20% - Accent1 2 2 5 3 4" xfId="39376" xr:uid="{00000000-0005-0000-0000-00003B000000}"/>
    <cellStyle name="20% - Accent1 2 2 5 4" xfId="4195" xr:uid="{00000000-0005-0000-0000-00001D000000}"/>
    <cellStyle name="20% - Accent1 2 2 5 4 2" xfId="42574" xr:uid="{00000000-0005-0000-0000-00003D000000}"/>
    <cellStyle name="20% - Accent1 2 2 5 5" xfId="13983" xr:uid="{00000000-0005-0000-0000-00001D000000}"/>
    <cellStyle name="20% - Accent1 2 2 5 6" xfId="23513" xr:uid="{00000000-0005-0000-0000-00001D000000}"/>
    <cellStyle name="20% - Accent1 2 2 5 7" xfId="33122" xr:uid="{00000000-0005-0000-0000-000038000000}"/>
    <cellStyle name="20% - Accent1 2 2 6" xfId="6590" xr:uid="{00000000-0005-0000-0000-000020000000}"/>
    <cellStyle name="20% - Accent1 2 2 6 2" xfId="16376" xr:uid="{00000000-0005-0000-0000-000020000000}"/>
    <cellStyle name="20% - Accent1 2 2 6 2 2" xfId="44968" xr:uid="{00000000-0005-0000-0000-00003F000000}"/>
    <cellStyle name="20% - Accent1 2 2 6 3" xfId="25906" xr:uid="{00000000-0005-0000-0000-000020000000}"/>
    <cellStyle name="20% - Accent1 2 2 6 4" xfId="35515" xr:uid="{00000000-0005-0000-0000-00003E000000}"/>
    <cellStyle name="20% - Accent1 2 2 7" xfId="9744" xr:uid="{00000000-0005-0000-0000-000021000000}"/>
    <cellStyle name="20% - Accent1 2 2 7 2" xfId="19503" xr:uid="{00000000-0005-0000-0000-000021000000}"/>
    <cellStyle name="20% - Accent1 2 2 7 2 2" xfId="48127" xr:uid="{00000000-0005-0000-0000-000041000000}"/>
    <cellStyle name="20% - Accent1 2 2 7 3" xfId="29033" xr:uid="{00000000-0005-0000-0000-000021000000}"/>
    <cellStyle name="20% - Accent1 2 2 7 4" xfId="38642" xr:uid="{00000000-0005-0000-0000-000040000000}"/>
    <cellStyle name="20% - Accent1 2 2 8" xfId="3461" xr:uid="{00000000-0005-0000-0000-000004000000}"/>
    <cellStyle name="20% - Accent1 2 2 8 2" xfId="41840" xr:uid="{00000000-0005-0000-0000-000042000000}"/>
    <cellStyle name="20% - Accent1 2 2 9" xfId="13249" xr:uid="{00000000-0005-0000-0000-000004000000}"/>
    <cellStyle name="20% - Accent1 2 3" xfId="311" xr:uid="{00000000-0005-0000-0000-00000C000000}"/>
    <cellStyle name="20% - Accent1 2 3 10" xfId="32431" xr:uid="{00000000-0005-0000-0000-000043000000}"/>
    <cellStyle name="20% - Accent1 2 3 2" xfId="538" xr:uid="{00000000-0005-0000-0000-00000D000000}"/>
    <cellStyle name="20% - Accent1 2 3 2 2" xfId="1277" xr:uid="{00000000-0005-0000-0000-00000E000000}"/>
    <cellStyle name="20% - Accent1 2 3 2 2 2" xfId="7593" xr:uid="{00000000-0005-0000-0000-000025000000}"/>
    <cellStyle name="20% - Accent1 2 3 2 2 2 2" xfId="17379" xr:uid="{00000000-0005-0000-0000-000025000000}"/>
    <cellStyle name="20% - Accent1 2 3 2 2 2 2 2" xfId="45971" xr:uid="{00000000-0005-0000-0000-000047000000}"/>
    <cellStyle name="20% - Accent1 2 3 2 2 2 3" xfId="26909" xr:uid="{00000000-0005-0000-0000-000025000000}"/>
    <cellStyle name="20% - Accent1 2 3 2 2 2 4" xfId="36518" xr:uid="{00000000-0005-0000-0000-000046000000}"/>
    <cellStyle name="20% - Accent1 2 3 2 2 3" xfId="10747" xr:uid="{00000000-0005-0000-0000-000026000000}"/>
    <cellStyle name="20% - Accent1 2 3 2 2 3 2" xfId="20506" xr:uid="{00000000-0005-0000-0000-000026000000}"/>
    <cellStyle name="20% - Accent1 2 3 2 2 3 2 2" xfId="49130" xr:uid="{00000000-0005-0000-0000-000049000000}"/>
    <cellStyle name="20% - Accent1 2 3 2 2 3 3" xfId="30036" xr:uid="{00000000-0005-0000-0000-000026000000}"/>
    <cellStyle name="20% - Accent1 2 3 2 2 3 4" xfId="39645" xr:uid="{00000000-0005-0000-0000-000048000000}"/>
    <cellStyle name="20% - Accent1 2 3 2 2 4" xfId="4464" xr:uid="{00000000-0005-0000-0000-000024000000}"/>
    <cellStyle name="20% - Accent1 2 3 2 2 4 2" xfId="42843" xr:uid="{00000000-0005-0000-0000-00004A000000}"/>
    <cellStyle name="20% - Accent1 2 3 2 2 5" xfId="14252" xr:uid="{00000000-0005-0000-0000-000024000000}"/>
    <cellStyle name="20% - Accent1 2 3 2 2 6" xfId="23782" xr:uid="{00000000-0005-0000-0000-000024000000}"/>
    <cellStyle name="20% - Accent1 2 3 2 2 7" xfId="33391" xr:uid="{00000000-0005-0000-0000-000045000000}"/>
    <cellStyle name="20% - Accent1 2 3 2 3" xfId="6858" xr:uid="{00000000-0005-0000-0000-000027000000}"/>
    <cellStyle name="20% - Accent1 2 3 2 3 2" xfId="16644" xr:uid="{00000000-0005-0000-0000-000027000000}"/>
    <cellStyle name="20% - Accent1 2 3 2 3 2 2" xfId="45236" xr:uid="{00000000-0005-0000-0000-00004C000000}"/>
    <cellStyle name="20% - Accent1 2 3 2 3 3" xfId="26174" xr:uid="{00000000-0005-0000-0000-000027000000}"/>
    <cellStyle name="20% - Accent1 2 3 2 3 4" xfId="35783" xr:uid="{00000000-0005-0000-0000-00004B000000}"/>
    <cellStyle name="20% - Accent1 2 3 2 4" xfId="10012" xr:uid="{00000000-0005-0000-0000-000028000000}"/>
    <cellStyle name="20% - Accent1 2 3 2 4 2" xfId="19771" xr:uid="{00000000-0005-0000-0000-000028000000}"/>
    <cellStyle name="20% - Accent1 2 3 2 4 2 2" xfId="48395" xr:uid="{00000000-0005-0000-0000-00004E000000}"/>
    <cellStyle name="20% - Accent1 2 3 2 4 3" xfId="29301" xr:uid="{00000000-0005-0000-0000-000028000000}"/>
    <cellStyle name="20% - Accent1 2 3 2 4 4" xfId="38910" xr:uid="{00000000-0005-0000-0000-00004D000000}"/>
    <cellStyle name="20% - Accent1 2 3 2 5" xfId="3729" xr:uid="{00000000-0005-0000-0000-000023000000}"/>
    <cellStyle name="20% - Accent1 2 3 2 5 2" xfId="42108" xr:uid="{00000000-0005-0000-0000-00004F000000}"/>
    <cellStyle name="20% - Accent1 2 3 2 6" xfId="13517" xr:uid="{00000000-0005-0000-0000-000023000000}"/>
    <cellStyle name="20% - Accent1 2 3 2 7" xfId="23047" xr:uid="{00000000-0005-0000-0000-000023000000}"/>
    <cellStyle name="20% - Accent1 2 3 2 8" xfId="32656" xr:uid="{00000000-0005-0000-0000-000044000000}"/>
    <cellStyle name="20% - Accent1 2 3 3" xfId="813" xr:uid="{00000000-0005-0000-0000-00000F000000}"/>
    <cellStyle name="20% - Accent1 2 3 3 2" xfId="7129" xr:uid="{00000000-0005-0000-0000-00002A000000}"/>
    <cellStyle name="20% - Accent1 2 3 3 2 2" xfId="16915" xr:uid="{00000000-0005-0000-0000-00002A000000}"/>
    <cellStyle name="20% - Accent1 2 3 3 2 2 2" xfId="45507" xr:uid="{00000000-0005-0000-0000-000052000000}"/>
    <cellStyle name="20% - Accent1 2 3 3 2 3" xfId="26445" xr:uid="{00000000-0005-0000-0000-00002A000000}"/>
    <cellStyle name="20% - Accent1 2 3 3 2 4" xfId="36054" xr:uid="{00000000-0005-0000-0000-000051000000}"/>
    <cellStyle name="20% - Accent1 2 3 3 3" xfId="10283" xr:uid="{00000000-0005-0000-0000-00002B000000}"/>
    <cellStyle name="20% - Accent1 2 3 3 3 2" xfId="20042" xr:uid="{00000000-0005-0000-0000-00002B000000}"/>
    <cellStyle name="20% - Accent1 2 3 3 3 2 2" xfId="48666" xr:uid="{00000000-0005-0000-0000-000054000000}"/>
    <cellStyle name="20% - Accent1 2 3 3 3 3" xfId="29572" xr:uid="{00000000-0005-0000-0000-00002B000000}"/>
    <cellStyle name="20% - Accent1 2 3 3 3 4" xfId="39181" xr:uid="{00000000-0005-0000-0000-000053000000}"/>
    <cellStyle name="20% - Accent1 2 3 3 4" xfId="4000" xr:uid="{00000000-0005-0000-0000-000029000000}"/>
    <cellStyle name="20% - Accent1 2 3 3 4 2" xfId="42379" xr:uid="{00000000-0005-0000-0000-000055000000}"/>
    <cellStyle name="20% - Accent1 2 3 3 5" xfId="13788" xr:uid="{00000000-0005-0000-0000-000029000000}"/>
    <cellStyle name="20% - Accent1 2 3 3 6" xfId="23318" xr:uid="{00000000-0005-0000-0000-000029000000}"/>
    <cellStyle name="20% - Accent1 2 3 3 7" xfId="32927" xr:uid="{00000000-0005-0000-0000-000050000000}"/>
    <cellStyle name="20% - Accent1 2 3 4" xfId="1051" xr:uid="{00000000-0005-0000-0000-000010000000}"/>
    <cellStyle name="20% - Accent1 2 3 4 2" xfId="7367" xr:uid="{00000000-0005-0000-0000-00002D000000}"/>
    <cellStyle name="20% - Accent1 2 3 4 2 2" xfId="17153" xr:uid="{00000000-0005-0000-0000-00002D000000}"/>
    <cellStyle name="20% - Accent1 2 3 4 2 2 2" xfId="45745" xr:uid="{00000000-0005-0000-0000-000058000000}"/>
    <cellStyle name="20% - Accent1 2 3 4 2 3" xfId="26683" xr:uid="{00000000-0005-0000-0000-00002D000000}"/>
    <cellStyle name="20% - Accent1 2 3 4 2 4" xfId="36292" xr:uid="{00000000-0005-0000-0000-000057000000}"/>
    <cellStyle name="20% - Accent1 2 3 4 3" xfId="10521" xr:uid="{00000000-0005-0000-0000-00002E000000}"/>
    <cellStyle name="20% - Accent1 2 3 4 3 2" xfId="20280" xr:uid="{00000000-0005-0000-0000-00002E000000}"/>
    <cellStyle name="20% - Accent1 2 3 4 3 2 2" xfId="48904" xr:uid="{00000000-0005-0000-0000-00005A000000}"/>
    <cellStyle name="20% - Accent1 2 3 4 3 3" xfId="29810" xr:uid="{00000000-0005-0000-0000-00002E000000}"/>
    <cellStyle name="20% - Accent1 2 3 4 3 4" xfId="39419" xr:uid="{00000000-0005-0000-0000-000059000000}"/>
    <cellStyle name="20% - Accent1 2 3 4 4" xfId="4238" xr:uid="{00000000-0005-0000-0000-00002C000000}"/>
    <cellStyle name="20% - Accent1 2 3 4 4 2" xfId="42617" xr:uid="{00000000-0005-0000-0000-00005B000000}"/>
    <cellStyle name="20% - Accent1 2 3 4 5" xfId="14026" xr:uid="{00000000-0005-0000-0000-00002C000000}"/>
    <cellStyle name="20% - Accent1 2 3 4 6" xfId="23556" xr:uid="{00000000-0005-0000-0000-00002C000000}"/>
    <cellStyle name="20% - Accent1 2 3 4 7" xfId="33165" xr:uid="{00000000-0005-0000-0000-000056000000}"/>
    <cellStyle name="20% - Accent1 2 3 5" xfId="6633" xr:uid="{00000000-0005-0000-0000-00002F000000}"/>
    <cellStyle name="20% - Accent1 2 3 5 2" xfId="16419" xr:uid="{00000000-0005-0000-0000-00002F000000}"/>
    <cellStyle name="20% - Accent1 2 3 5 2 2" xfId="45011" xr:uid="{00000000-0005-0000-0000-00005D000000}"/>
    <cellStyle name="20% - Accent1 2 3 5 3" xfId="25949" xr:uid="{00000000-0005-0000-0000-00002F000000}"/>
    <cellStyle name="20% - Accent1 2 3 5 4" xfId="35558" xr:uid="{00000000-0005-0000-0000-00005C000000}"/>
    <cellStyle name="20% - Accent1 2 3 6" xfId="9787" xr:uid="{00000000-0005-0000-0000-000030000000}"/>
    <cellStyle name="20% - Accent1 2 3 6 2" xfId="19546" xr:uid="{00000000-0005-0000-0000-000030000000}"/>
    <cellStyle name="20% - Accent1 2 3 6 2 2" xfId="48170" xr:uid="{00000000-0005-0000-0000-00005F000000}"/>
    <cellStyle name="20% - Accent1 2 3 6 3" xfId="29076" xr:uid="{00000000-0005-0000-0000-000030000000}"/>
    <cellStyle name="20% - Accent1 2 3 6 4" xfId="38685" xr:uid="{00000000-0005-0000-0000-00005E000000}"/>
    <cellStyle name="20% - Accent1 2 3 7" xfId="3504" xr:uid="{00000000-0005-0000-0000-000022000000}"/>
    <cellStyle name="20% - Accent1 2 3 7 2" xfId="41883" xr:uid="{00000000-0005-0000-0000-000060000000}"/>
    <cellStyle name="20% - Accent1 2 3 8" xfId="13292" xr:uid="{00000000-0005-0000-0000-000022000000}"/>
    <cellStyle name="20% - Accent1 2 3 9" xfId="22822" xr:uid="{00000000-0005-0000-0000-000022000000}"/>
    <cellStyle name="20% - Accent1 2 4" xfId="431" xr:uid="{00000000-0005-0000-0000-000011000000}"/>
    <cellStyle name="20% - Accent1 2 4 2" xfId="1170" xr:uid="{00000000-0005-0000-0000-000012000000}"/>
    <cellStyle name="20% - Accent1 2 4 2 2" xfId="7486" xr:uid="{00000000-0005-0000-0000-000033000000}"/>
    <cellStyle name="20% - Accent1 2 4 2 2 2" xfId="17272" xr:uid="{00000000-0005-0000-0000-000033000000}"/>
    <cellStyle name="20% - Accent1 2 4 2 2 2 2" xfId="45864" xr:uid="{00000000-0005-0000-0000-000064000000}"/>
    <cellStyle name="20% - Accent1 2 4 2 2 3" xfId="26802" xr:uid="{00000000-0005-0000-0000-000033000000}"/>
    <cellStyle name="20% - Accent1 2 4 2 2 4" xfId="36411" xr:uid="{00000000-0005-0000-0000-000063000000}"/>
    <cellStyle name="20% - Accent1 2 4 2 3" xfId="10640" xr:uid="{00000000-0005-0000-0000-000034000000}"/>
    <cellStyle name="20% - Accent1 2 4 2 3 2" xfId="20399" xr:uid="{00000000-0005-0000-0000-000034000000}"/>
    <cellStyle name="20% - Accent1 2 4 2 3 2 2" xfId="49023" xr:uid="{00000000-0005-0000-0000-000066000000}"/>
    <cellStyle name="20% - Accent1 2 4 2 3 3" xfId="29929" xr:uid="{00000000-0005-0000-0000-000034000000}"/>
    <cellStyle name="20% - Accent1 2 4 2 3 4" xfId="39538" xr:uid="{00000000-0005-0000-0000-000065000000}"/>
    <cellStyle name="20% - Accent1 2 4 2 4" xfId="4357" xr:uid="{00000000-0005-0000-0000-000032000000}"/>
    <cellStyle name="20% - Accent1 2 4 2 4 2" xfId="42736" xr:uid="{00000000-0005-0000-0000-000067000000}"/>
    <cellStyle name="20% - Accent1 2 4 2 5" xfId="14145" xr:uid="{00000000-0005-0000-0000-000032000000}"/>
    <cellStyle name="20% - Accent1 2 4 2 6" xfId="23675" xr:uid="{00000000-0005-0000-0000-000032000000}"/>
    <cellStyle name="20% - Accent1 2 4 2 7" xfId="33284" xr:uid="{00000000-0005-0000-0000-000062000000}"/>
    <cellStyle name="20% - Accent1 2 4 3" xfId="6751" xr:uid="{00000000-0005-0000-0000-000035000000}"/>
    <cellStyle name="20% - Accent1 2 4 3 2" xfId="16537" xr:uid="{00000000-0005-0000-0000-000035000000}"/>
    <cellStyle name="20% - Accent1 2 4 3 2 2" xfId="45129" xr:uid="{00000000-0005-0000-0000-000069000000}"/>
    <cellStyle name="20% - Accent1 2 4 3 3" xfId="26067" xr:uid="{00000000-0005-0000-0000-000035000000}"/>
    <cellStyle name="20% - Accent1 2 4 3 4" xfId="35676" xr:uid="{00000000-0005-0000-0000-000068000000}"/>
    <cellStyle name="20% - Accent1 2 4 4" xfId="9905" xr:uid="{00000000-0005-0000-0000-000036000000}"/>
    <cellStyle name="20% - Accent1 2 4 4 2" xfId="19664" xr:uid="{00000000-0005-0000-0000-000036000000}"/>
    <cellStyle name="20% - Accent1 2 4 4 2 2" xfId="48288" xr:uid="{00000000-0005-0000-0000-00006B000000}"/>
    <cellStyle name="20% - Accent1 2 4 4 3" xfId="29194" xr:uid="{00000000-0005-0000-0000-000036000000}"/>
    <cellStyle name="20% - Accent1 2 4 4 4" xfId="38803" xr:uid="{00000000-0005-0000-0000-00006A000000}"/>
    <cellStyle name="20% - Accent1 2 4 5" xfId="3622" xr:uid="{00000000-0005-0000-0000-000031000000}"/>
    <cellStyle name="20% - Accent1 2 4 5 2" xfId="42001" xr:uid="{00000000-0005-0000-0000-00006C000000}"/>
    <cellStyle name="20% - Accent1 2 4 6" xfId="13410" xr:uid="{00000000-0005-0000-0000-000031000000}"/>
    <cellStyle name="20% - Accent1 2 4 7" xfId="22940" xr:uid="{00000000-0005-0000-0000-000031000000}"/>
    <cellStyle name="20% - Accent1 2 4 8" xfId="32549" xr:uid="{00000000-0005-0000-0000-000061000000}"/>
    <cellStyle name="20% - Accent1 2 5" xfId="656" xr:uid="{00000000-0005-0000-0000-000013000000}"/>
    <cellStyle name="20% - Accent1 2 5 2" xfId="6976" xr:uid="{00000000-0005-0000-0000-000038000000}"/>
    <cellStyle name="20% - Accent1 2 5 2 2" xfId="16762" xr:uid="{00000000-0005-0000-0000-000038000000}"/>
    <cellStyle name="20% - Accent1 2 5 2 2 2" xfId="45354" xr:uid="{00000000-0005-0000-0000-00006F000000}"/>
    <cellStyle name="20% - Accent1 2 5 2 3" xfId="26292" xr:uid="{00000000-0005-0000-0000-000038000000}"/>
    <cellStyle name="20% - Accent1 2 5 2 4" xfId="35901" xr:uid="{00000000-0005-0000-0000-00006E000000}"/>
    <cellStyle name="20% - Accent1 2 5 3" xfId="10130" xr:uid="{00000000-0005-0000-0000-000039000000}"/>
    <cellStyle name="20% - Accent1 2 5 3 2" xfId="19889" xr:uid="{00000000-0005-0000-0000-000039000000}"/>
    <cellStyle name="20% - Accent1 2 5 3 2 2" xfId="48513" xr:uid="{00000000-0005-0000-0000-000071000000}"/>
    <cellStyle name="20% - Accent1 2 5 3 3" xfId="29419" xr:uid="{00000000-0005-0000-0000-000039000000}"/>
    <cellStyle name="20% - Accent1 2 5 3 4" xfId="39028" xr:uid="{00000000-0005-0000-0000-000070000000}"/>
    <cellStyle name="20% - Accent1 2 5 4" xfId="3847" xr:uid="{00000000-0005-0000-0000-000037000000}"/>
    <cellStyle name="20% - Accent1 2 5 4 2" xfId="42226" xr:uid="{00000000-0005-0000-0000-000072000000}"/>
    <cellStyle name="20% - Accent1 2 5 5" xfId="13635" xr:uid="{00000000-0005-0000-0000-000037000000}"/>
    <cellStyle name="20% - Accent1 2 5 6" xfId="23165" xr:uid="{00000000-0005-0000-0000-000037000000}"/>
    <cellStyle name="20% - Accent1 2 5 7" xfId="32774" xr:uid="{00000000-0005-0000-0000-00006D000000}"/>
    <cellStyle name="20% - Accent1 2 6" xfId="705" xr:uid="{00000000-0005-0000-0000-000014000000}"/>
    <cellStyle name="20% - Accent1 2 6 2" xfId="7021" xr:uid="{00000000-0005-0000-0000-00003B000000}"/>
    <cellStyle name="20% - Accent1 2 6 2 2" xfId="16807" xr:uid="{00000000-0005-0000-0000-00003B000000}"/>
    <cellStyle name="20% - Accent1 2 6 2 2 2" xfId="45399" xr:uid="{00000000-0005-0000-0000-000075000000}"/>
    <cellStyle name="20% - Accent1 2 6 2 3" xfId="26337" xr:uid="{00000000-0005-0000-0000-00003B000000}"/>
    <cellStyle name="20% - Accent1 2 6 2 4" xfId="35946" xr:uid="{00000000-0005-0000-0000-000074000000}"/>
    <cellStyle name="20% - Accent1 2 6 3" xfId="10175" xr:uid="{00000000-0005-0000-0000-00003C000000}"/>
    <cellStyle name="20% - Accent1 2 6 3 2" xfId="19934" xr:uid="{00000000-0005-0000-0000-00003C000000}"/>
    <cellStyle name="20% - Accent1 2 6 3 2 2" xfId="48558" xr:uid="{00000000-0005-0000-0000-000077000000}"/>
    <cellStyle name="20% - Accent1 2 6 3 3" xfId="29464" xr:uid="{00000000-0005-0000-0000-00003C000000}"/>
    <cellStyle name="20% - Accent1 2 6 3 4" xfId="39073" xr:uid="{00000000-0005-0000-0000-000076000000}"/>
    <cellStyle name="20% - Accent1 2 6 4" xfId="3892" xr:uid="{00000000-0005-0000-0000-00003A000000}"/>
    <cellStyle name="20% - Accent1 2 6 4 2" xfId="42271" xr:uid="{00000000-0005-0000-0000-000078000000}"/>
    <cellStyle name="20% - Accent1 2 6 5" xfId="13680" xr:uid="{00000000-0005-0000-0000-00003A000000}"/>
    <cellStyle name="20% - Accent1 2 6 6" xfId="23210" xr:uid="{00000000-0005-0000-0000-00003A000000}"/>
    <cellStyle name="20% - Accent1 2 6 7" xfId="32819" xr:uid="{00000000-0005-0000-0000-000073000000}"/>
    <cellStyle name="20% - Accent1 2 7" xfId="946" xr:uid="{00000000-0005-0000-0000-000015000000}"/>
    <cellStyle name="20% - Accent1 2 7 2" xfId="7262" xr:uid="{00000000-0005-0000-0000-00003E000000}"/>
    <cellStyle name="20% - Accent1 2 7 2 2" xfId="17048" xr:uid="{00000000-0005-0000-0000-00003E000000}"/>
    <cellStyle name="20% - Accent1 2 7 2 2 2" xfId="45640" xr:uid="{00000000-0005-0000-0000-00007B000000}"/>
    <cellStyle name="20% - Accent1 2 7 2 3" xfId="26578" xr:uid="{00000000-0005-0000-0000-00003E000000}"/>
    <cellStyle name="20% - Accent1 2 7 2 4" xfId="36187" xr:uid="{00000000-0005-0000-0000-00007A000000}"/>
    <cellStyle name="20% - Accent1 2 7 3" xfId="10416" xr:uid="{00000000-0005-0000-0000-00003F000000}"/>
    <cellStyle name="20% - Accent1 2 7 3 2" xfId="20175" xr:uid="{00000000-0005-0000-0000-00003F000000}"/>
    <cellStyle name="20% - Accent1 2 7 3 2 2" xfId="48799" xr:uid="{00000000-0005-0000-0000-00007D000000}"/>
    <cellStyle name="20% - Accent1 2 7 3 3" xfId="29705" xr:uid="{00000000-0005-0000-0000-00003F000000}"/>
    <cellStyle name="20% - Accent1 2 7 3 4" xfId="39314" xr:uid="{00000000-0005-0000-0000-00007C000000}"/>
    <cellStyle name="20% - Accent1 2 7 4" xfId="4133" xr:uid="{00000000-0005-0000-0000-00003D000000}"/>
    <cellStyle name="20% - Accent1 2 7 4 2" xfId="42512" xr:uid="{00000000-0005-0000-0000-00007E000000}"/>
    <cellStyle name="20% - Accent1 2 7 5" xfId="13921" xr:uid="{00000000-0005-0000-0000-00003D000000}"/>
    <cellStyle name="20% - Accent1 2 7 6" xfId="23451" xr:uid="{00000000-0005-0000-0000-00003D000000}"/>
    <cellStyle name="20% - Accent1 2 7 7" xfId="33060" xr:uid="{00000000-0005-0000-0000-000079000000}"/>
    <cellStyle name="20% - Accent1 2 8" xfId="3249" xr:uid="{00000000-0005-0000-0000-000016000000}"/>
    <cellStyle name="20% - Accent1 2 8 2" xfId="9544" xr:uid="{00000000-0005-0000-0000-000041000000}"/>
    <cellStyle name="20% - Accent1 2 8 2 2" xfId="19328" xr:uid="{00000000-0005-0000-0000-000041000000}"/>
    <cellStyle name="20% - Accent1 2 8 2 2 2" xfId="47922" xr:uid="{00000000-0005-0000-0000-000081000000}"/>
    <cellStyle name="20% - Accent1 2 8 2 3" xfId="28858" xr:uid="{00000000-0005-0000-0000-000041000000}"/>
    <cellStyle name="20% - Accent1 2 8 2 4" xfId="38467" xr:uid="{00000000-0005-0000-0000-000080000000}"/>
    <cellStyle name="20% - Accent1 2 8 3" xfId="12698" xr:uid="{00000000-0005-0000-0000-000042000000}"/>
    <cellStyle name="20% - Accent1 2 8 3 2" xfId="22457" xr:uid="{00000000-0005-0000-0000-000042000000}"/>
    <cellStyle name="20% - Accent1 2 8 3 2 2" xfId="51081" xr:uid="{00000000-0005-0000-0000-000083000000}"/>
    <cellStyle name="20% - Accent1 2 8 3 3" xfId="31987" xr:uid="{00000000-0005-0000-0000-000042000000}"/>
    <cellStyle name="20% - Accent1 2 8 3 4" xfId="41596" xr:uid="{00000000-0005-0000-0000-000082000000}"/>
    <cellStyle name="20% - Accent1 2 8 4" xfId="6413" xr:uid="{00000000-0005-0000-0000-000040000000}"/>
    <cellStyle name="20% - Accent1 2 8 4 2" xfId="44792" xr:uid="{00000000-0005-0000-0000-000084000000}"/>
    <cellStyle name="20% - Accent1 2 8 5" xfId="16201" xr:uid="{00000000-0005-0000-0000-000040000000}"/>
    <cellStyle name="20% - Accent1 2 8 6" xfId="25731" xr:uid="{00000000-0005-0000-0000-000040000000}"/>
    <cellStyle name="20% - Accent1 2 8 7" xfId="35340" xr:uid="{00000000-0005-0000-0000-00007F000000}"/>
    <cellStyle name="20% - Accent1 2 9" xfId="3284" xr:uid="{00000000-0005-0000-0000-000017000000}"/>
    <cellStyle name="20% - Accent1 2 9 2" xfId="9577" xr:uid="{00000000-0005-0000-0000-000044000000}"/>
    <cellStyle name="20% - Accent1 2 9 2 2" xfId="19361" xr:uid="{00000000-0005-0000-0000-000044000000}"/>
    <cellStyle name="20% - Accent1 2 9 2 2 2" xfId="47955" xr:uid="{00000000-0005-0000-0000-000087000000}"/>
    <cellStyle name="20% - Accent1 2 9 2 3" xfId="28891" xr:uid="{00000000-0005-0000-0000-000044000000}"/>
    <cellStyle name="20% - Accent1 2 9 2 4" xfId="38500" xr:uid="{00000000-0005-0000-0000-000086000000}"/>
    <cellStyle name="20% - Accent1 2 9 3" xfId="12733" xr:uid="{00000000-0005-0000-0000-000045000000}"/>
    <cellStyle name="20% - Accent1 2 9 3 2" xfId="22492" xr:uid="{00000000-0005-0000-0000-000045000000}"/>
    <cellStyle name="20% - Accent1 2 9 3 2 2" xfId="51116" xr:uid="{00000000-0005-0000-0000-000089000000}"/>
    <cellStyle name="20% - Accent1 2 9 3 3" xfId="32022" xr:uid="{00000000-0005-0000-0000-000045000000}"/>
    <cellStyle name="20% - Accent1 2 9 3 4" xfId="41631" xr:uid="{00000000-0005-0000-0000-000088000000}"/>
    <cellStyle name="20% - Accent1 2 9 4" xfId="6446" xr:uid="{00000000-0005-0000-0000-000043000000}"/>
    <cellStyle name="20% - Accent1 2 9 4 2" xfId="44825" xr:uid="{00000000-0005-0000-0000-00008A000000}"/>
    <cellStyle name="20% - Accent1 2 9 5" xfId="16234" xr:uid="{00000000-0005-0000-0000-000043000000}"/>
    <cellStyle name="20% - Accent1 2 9 6" xfId="25764" xr:uid="{00000000-0005-0000-0000-000043000000}"/>
    <cellStyle name="20% - Accent1 2 9 7" xfId="35373" xr:uid="{00000000-0005-0000-0000-000085000000}"/>
    <cellStyle name="20% - Accent1 3" xfId="3385" xr:uid="{00000000-0005-0000-0000-00003D0D0000}"/>
    <cellStyle name="20% - Accent1 4" xfId="13174" xr:uid="{00000000-0005-0000-0000-000079330000}"/>
    <cellStyle name="20% - Accent1 5" xfId="22708" xr:uid="{00000000-0005-0000-0000-0000B8580000}"/>
    <cellStyle name="20% - Accent1 6" xfId="32318" xr:uid="{00000000-0005-0000-0000-0000427E0000}"/>
    <cellStyle name="20% - Accent2 2" xfId="81" xr:uid="{00000000-0005-0000-0000-000018000000}"/>
    <cellStyle name="20% - Accent2 2 10" xfId="6537" xr:uid="{00000000-0005-0000-0000-000047000000}"/>
    <cellStyle name="20% - Accent2 2 10 2" xfId="16323" xr:uid="{00000000-0005-0000-0000-000047000000}"/>
    <cellStyle name="20% - Accent2 2 10 2 2" xfId="44915" xr:uid="{00000000-0005-0000-0000-00008D000000}"/>
    <cellStyle name="20% - Accent2 2 10 3" xfId="25853" xr:uid="{00000000-0005-0000-0000-000047000000}"/>
    <cellStyle name="20% - Accent2 2 10 4" xfId="35462" xr:uid="{00000000-0005-0000-0000-00008C000000}"/>
    <cellStyle name="20% - Accent2 2 11" xfId="9689" xr:uid="{00000000-0005-0000-0000-000048000000}"/>
    <cellStyle name="20% - Accent2 2 11 2" xfId="19448" xr:uid="{00000000-0005-0000-0000-000048000000}"/>
    <cellStyle name="20% - Accent2 2 11 2 2" xfId="48072" xr:uid="{00000000-0005-0000-0000-00008F000000}"/>
    <cellStyle name="20% - Accent2 2 11 3" xfId="28978" xr:uid="{00000000-0005-0000-0000-000048000000}"/>
    <cellStyle name="20% - Accent2 2 11 4" xfId="38587" xr:uid="{00000000-0005-0000-0000-00008E000000}"/>
    <cellStyle name="20% - Accent2 2 12" xfId="3403" xr:uid="{00000000-0005-0000-0000-000046000000}"/>
    <cellStyle name="20% - Accent2 2 12 2" xfId="41788" xr:uid="{00000000-0005-0000-0000-000090000000}"/>
    <cellStyle name="20% - Accent2 2 13" xfId="13192" xr:uid="{00000000-0005-0000-0000-000046000000}"/>
    <cellStyle name="20% - Accent2 2 14" xfId="22726" xr:uid="{00000000-0005-0000-0000-000046000000}"/>
    <cellStyle name="20% - Accent2 2 15" xfId="32336" xr:uid="{00000000-0005-0000-0000-00008B000000}"/>
    <cellStyle name="20% - Accent2 2 2" xfId="267" xr:uid="{00000000-0005-0000-0000-000019000000}"/>
    <cellStyle name="20% - Accent2 2 2 10" xfId="22780" xr:uid="{00000000-0005-0000-0000-000049000000}"/>
    <cellStyle name="20% - Accent2 2 2 11" xfId="32389" xr:uid="{00000000-0005-0000-0000-000091000000}"/>
    <cellStyle name="20% - Accent2 2 2 2" xfId="380" xr:uid="{00000000-0005-0000-0000-00001A000000}"/>
    <cellStyle name="20% - Accent2 2 2 2 10" xfId="32499" xr:uid="{00000000-0005-0000-0000-000092000000}"/>
    <cellStyle name="20% - Accent2 2 2 2 2" xfId="606" xr:uid="{00000000-0005-0000-0000-00001B000000}"/>
    <cellStyle name="20% - Accent2 2 2 2 2 2" xfId="1345" xr:uid="{00000000-0005-0000-0000-00001C000000}"/>
    <cellStyle name="20% - Accent2 2 2 2 2 2 2" xfId="7661" xr:uid="{00000000-0005-0000-0000-00004D000000}"/>
    <cellStyle name="20% - Accent2 2 2 2 2 2 2 2" xfId="17447" xr:uid="{00000000-0005-0000-0000-00004D000000}"/>
    <cellStyle name="20% - Accent2 2 2 2 2 2 2 2 2" xfId="46039" xr:uid="{00000000-0005-0000-0000-000096000000}"/>
    <cellStyle name="20% - Accent2 2 2 2 2 2 2 3" xfId="26977" xr:uid="{00000000-0005-0000-0000-00004D000000}"/>
    <cellStyle name="20% - Accent2 2 2 2 2 2 2 4" xfId="36586" xr:uid="{00000000-0005-0000-0000-000095000000}"/>
    <cellStyle name="20% - Accent2 2 2 2 2 2 3" xfId="10815" xr:uid="{00000000-0005-0000-0000-00004E000000}"/>
    <cellStyle name="20% - Accent2 2 2 2 2 2 3 2" xfId="20574" xr:uid="{00000000-0005-0000-0000-00004E000000}"/>
    <cellStyle name="20% - Accent2 2 2 2 2 2 3 2 2" xfId="49198" xr:uid="{00000000-0005-0000-0000-000098000000}"/>
    <cellStyle name="20% - Accent2 2 2 2 2 2 3 3" xfId="30104" xr:uid="{00000000-0005-0000-0000-00004E000000}"/>
    <cellStyle name="20% - Accent2 2 2 2 2 2 3 4" xfId="39713" xr:uid="{00000000-0005-0000-0000-000097000000}"/>
    <cellStyle name="20% - Accent2 2 2 2 2 2 4" xfId="4532" xr:uid="{00000000-0005-0000-0000-00004C000000}"/>
    <cellStyle name="20% - Accent2 2 2 2 2 2 4 2" xfId="42911" xr:uid="{00000000-0005-0000-0000-000099000000}"/>
    <cellStyle name="20% - Accent2 2 2 2 2 2 5" xfId="14320" xr:uid="{00000000-0005-0000-0000-00004C000000}"/>
    <cellStyle name="20% - Accent2 2 2 2 2 2 6" xfId="23850" xr:uid="{00000000-0005-0000-0000-00004C000000}"/>
    <cellStyle name="20% - Accent2 2 2 2 2 2 7" xfId="33459" xr:uid="{00000000-0005-0000-0000-000094000000}"/>
    <cellStyle name="20% - Accent2 2 2 2 2 3" xfId="6926" xr:uid="{00000000-0005-0000-0000-00004F000000}"/>
    <cellStyle name="20% - Accent2 2 2 2 2 3 2" xfId="16712" xr:uid="{00000000-0005-0000-0000-00004F000000}"/>
    <cellStyle name="20% - Accent2 2 2 2 2 3 2 2" xfId="45304" xr:uid="{00000000-0005-0000-0000-00009B000000}"/>
    <cellStyle name="20% - Accent2 2 2 2 2 3 3" xfId="26242" xr:uid="{00000000-0005-0000-0000-00004F000000}"/>
    <cellStyle name="20% - Accent2 2 2 2 2 3 4" xfId="35851" xr:uid="{00000000-0005-0000-0000-00009A000000}"/>
    <cellStyle name="20% - Accent2 2 2 2 2 4" xfId="10080" xr:uid="{00000000-0005-0000-0000-000050000000}"/>
    <cellStyle name="20% - Accent2 2 2 2 2 4 2" xfId="19839" xr:uid="{00000000-0005-0000-0000-000050000000}"/>
    <cellStyle name="20% - Accent2 2 2 2 2 4 2 2" xfId="48463" xr:uid="{00000000-0005-0000-0000-00009D000000}"/>
    <cellStyle name="20% - Accent2 2 2 2 2 4 3" xfId="29369" xr:uid="{00000000-0005-0000-0000-000050000000}"/>
    <cellStyle name="20% - Accent2 2 2 2 2 4 4" xfId="38978" xr:uid="{00000000-0005-0000-0000-00009C000000}"/>
    <cellStyle name="20% - Accent2 2 2 2 2 5" xfId="3797" xr:uid="{00000000-0005-0000-0000-00004B000000}"/>
    <cellStyle name="20% - Accent2 2 2 2 2 5 2" xfId="42176" xr:uid="{00000000-0005-0000-0000-00009E000000}"/>
    <cellStyle name="20% - Accent2 2 2 2 2 6" xfId="13585" xr:uid="{00000000-0005-0000-0000-00004B000000}"/>
    <cellStyle name="20% - Accent2 2 2 2 2 7" xfId="23115" xr:uid="{00000000-0005-0000-0000-00004B000000}"/>
    <cellStyle name="20% - Accent2 2 2 2 2 8" xfId="32724" xr:uid="{00000000-0005-0000-0000-000093000000}"/>
    <cellStyle name="20% - Accent2 2 2 2 3" xfId="881" xr:uid="{00000000-0005-0000-0000-00001D000000}"/>
    <cellStyle name="20% - Accent2 2 2 2 3 2" xfId="7197" xr:uid="{00000000-0005-0000-0000-000052000000}"/>
    <cellStyle name="20% - Accent2 2 2 2 3 2 2" xfId="16983" xr:uid="{00000000-0005-0000-0000-000052000000}"/>
    <cellStyle name="20% - Accent2 2 2 2 3 2 2 2" xfId="45575" xr:uid="{00000000-0005-0000-0000-0000A1000000}"/>
    <cellStyle name="20% - Accent2 2 2 2 3 2 3" xfId="26513" xr:uid="{00000000-0005-0000-0000-000052000000}"/>
    <cellStyle name="20% - Accent2 2 2 2 3 2 4" xfId="36122" xr:uid="{00000000-0005-0000-0000-0000A0000000}"/>
    <cellStyle name="20% - Accent2 2 2 2 3 3" xfId="10351" xr:uid="{00000000-0005-0000-0000-000053000000}"/>
    <cellStyle name="20% - Accent2 2 2 2 3 3 2" xfId="20110" xr:uid="{00000000-0005-0000-0000-000053000000}"/>
    <cellStyle name="20% - Accent2 2 2 2 3 3 2 2" xfId="48734" xr:uid="{00000000-0005-0000-0000-0000A3000000}"/>
    <cellStyle name="20% - Accent2 2 2 2 3 3 3" xfId="29640" xr:uid="{00000000-0005-0000-0000-000053000000}"/>
    <cellStyle name="20% - Accent2 2 2 2 3 3 4" xfId="39249" xr:uid="{00000000-0005-0000-0000-0000A2000000}"/>
    <cellStyle name="20% - Accent2 2 2 2 3 4" xfId="4068" xr:uid="{00000000-0005-0000-0000-000051000000}"/>
    <cellStyle name="20% - Accent2 2 2 2 3 4 2" xfId="42447" xr:uid="{00000000-0005-0000-0000-0000A4000000}"/>
    <cellStyle name="20% - Accent2 2 2 2 3 5" xfId="13856" xr:uid="{00000000-0005-0000-0000-000051000000}"/>
    <cellStyle name="20% - Accent2 2 2 2 3 6" xfId="23386" xr:uid="{00000000-0005-0000-0000-000051000000}"/>
    <cellStyle name="20% - Accent2 2 2 2 3 7" xfId="32995" xr:uid="{00000000-0005-0000-0000-00009F000000}"/>
    <cellStyle name="20% - Accent2 2 2 2 4" xfId="1119" xr:uid="{00000000-0005-0000-0000-00001E000000}"/>
    <cellStyle name="20% - Accent2 2 2 2 4 2" xfId="7435" xr:uid="{00000000-0005-0000-0000-000055000000}"/>
    <cellStyle name="20% - Accent2 2 2 2 4 2 2" xfId="17221" xr:uid="{00000000-0005-0000-0000-000055000000}"/>
    <cellStyle name="20% - Accent2 2 2 2 4 2 2 2" xfId="45813" xr:uid="{00000000-0005-0000-0000-0000A7000000}"/>
    <cellStyle name="20% - Accent2 2 2 2 4 2 3" xfId="26751" xr:uid="{00000000-0005-0000-0000-000055000000}"/>
    <cellStyle name="20% - Accent2 2 2 2 4 2 4" xfId="36360" xr:uid="{00000000-0005-0000-0000-0000A6000000}"/>
    <cellStyle name="20% - Accent2 2 2 2 4 3" xfId="10589" xr:uid="{00000000-0005-0000-0000-000056000000}"/>
    <cellStyle name="20% - Accent2 2 2 2 4 3 2" xfId="20348" xr:uid="{00000000-0005-0000-0000-000056000000}"/>
    <cellStyle name="20% - Accent2 2 2 2 4 3 2 2" xfId="48972" xr:uid="{00000000-0005-0000-0000-0000A9000000}"/>
    <cellStyle name="20% - Accent2 2 2 2 4 3 3" xfId="29878" xr:uid="{00000000-0005-0000-0000-000056000000}"/>
    <cellStyle name="20% - Accent2 2 2 2 4 3 4" xfId="39487" xr:uid="{00000000-0005-0000-0000-0000A8000000}"/>
    <cellStyle name="20% - Accent2 2 2 2 4 4" xfId="4306" xr:uid="{00000000-0005-0000-0000-000054000000}"/>
    <cellStyle name="20% - Accent2 2 2 2 4 4 2" xfId="42685" xr:uid="{00000000-0005-0000-0000-0000AA000000}"/>
    <cellStyle name="20% - Accent2 2 2 2 4 5" xfId="14094" xr:uid="{00000000-0005-0000-0000-000054000000}"/>
    <cellStyle name="20% - Accent2 2 2 2 4 6" xfId="23624" xr:uid="{00000000-0005-0000-0000-000054000000}"/>
    <cellStyle name="20% - Accent2 2 2 2 4 7" xfId="33233" xr:uid="{00000000-0005-0000-0000-0000A5000000}"/>
    <cellStyle name="20% - Accent2 2 2 2 5" xfId="6701" xr:uid="{00000000-0005-0000-0000-000057000000}"/>
    <cellStyle name="20% - Accent2 2 2 2 5 2" xfId="16487" xr:uid="{00000000-0005-0000-0000-000057000000}"/>
    <cellStyle name="20% - Accent2 2 2 2 5 2 2" xfId="45079" xr:uid="{00000000-0005-0000-0000-0000AC000000}"/>
    <cellStyle name="20% - Accent2 2 2 2 5 3" xfId="26017" xr:uid="{00000000-0005-0000-0000-000057000000}"/>
    <cellStyle name="20% - Accent2 2 2 2 5 4" xfId="35626" xr:uid="{00000000-0005-0000-0000-0000AB000000}"/>
    <cellStyle name="20% - Accent2 2 2 2 6" xfId="9855" xr:uid="{00000000-0005-0000-0000-000058000000}"/>
    <cellStyle name="20% - Accent2 2 2 2 6 2" xfId="19614" xr:uid="{00000000-0005-0000-0000-000058000000}"/>
    <cellStyle name="20% - Accent2 2 2 2 6 2 2" xfId="48238" xr:uid="{00000000-0005-0000-0000-0000AE000000}"/>
    <cellStyle name="20% - Accent2 2 2 2 6 3" xfId="29144" xr:uid="{00000000-0005-0000-0000-000058000000}"/>
    <cellStyle name="20% - Accent2 2 2 2 6 4" xfId="38753" xr:uid="{00000000-0005-0000-0000-0000AD000000}"/>
    <cellStyle name="20% - Accent2 2 2 2 7" xfId="3572" xr:uid="{00000000-0005-0000-0000-00004A000000}"/>
    <cellStyle name="20% - Accent2 2 2 2 7 2" xfId="41951" xr:uid="{00000000-0005-0000-0000-0000AF000000}"/>
    <cellStyle name="20% - Accent2 2 2 2 8" xfId="13360" xr:uid="{00000000-0005-0000-0000-00004A000000}"/>
    <cellStyle name="20% - Accent2 2 2 2 9" xfId="22890" xr:uid="{00000000-0005-0000-0000-00004A000000}"/>
    <cellStyle name="20% - Accent2 2 2 3" xfId="496" xr:uid="{00000000-0005-0000-0000-00001F000000}"/>
    <cellStyle name="20% - Accent2 2 2 3 2" xfId="1235" xr:uid="{00000000-0005-0000-0000-000020000000}"/>
    <cellStyle name="20% - Accent2 2 2 3 2 2" xfId="7551" xr:uid="{00000000-0005-0000-0000-00005B000000}"/>
    <cellStyle name="20% - Accent2 2 2 3 2 2 2" xfId="17337" xr:uid="{00000000-0005-0000-0000-00005B000000}"/>
    <cellStyle name="20% - Accent2 2 2 3 2 2 2 2" xfId="45929" xr:uid="{00000000-0005-0000-0000-0000B3000000}"/>
    <cellStyle name="20% - Accent2 2 2 3 2 2 3" xfId="26867" xr:uid="{00000000-0005-0000-0000-00005B000000}"/>
    <cellStyle name="20% - Accent2 2 2 3 2 2 4" xfId="36476" xr:uid="{00000000-0005-0000-0000-0000B2000000}"/>
    <cellStyle name="20% - Accent2 2 2 3 2 3" xfId="10705" xr:uid="{00000000-0005-0000-0000-00005C000000}"/>
    <cellStyle name="20% - Accent2 2 2 3 2 3 2" xfId="20464" xr:uid="{00000000-0005-0000-0000-00005C000000}"/>
    <cellStyle name="20% - Accent2 2 2 3 2 3 2 2" xfId="49088" xr:uid="{00000000-0005-0000-0000-0000B5000000}"/>
    <cellStyle name="20% - Accent2 2 2 3 2 3 3" xfId="29994" xr:uid="{00000000-0005-0000-0000-00005C000000}"/>
    <cellStyle name="20% - Accent2 2 2 3 2 3 4" xfId="39603" xr:uid="{00000000-0005-0000-0000-0000B4000000}"/>
    <cellStyle name="20% - Accent2 2 2 3 2 4" xfId="4422" xr:uid="{00000000-0005-0000-0000-00005A000000}"/>
    <cellStyle name="20% - Accent2 2 2 3 2 4 2" xfId="42801" xr:uid="{00000000-0005-0000-0000-0000B6000000}"/>
    <cellStyle name="20% - Accent2 2 2 3 2 5" xfId="14210" xr:uid="{00000000-0005-0000-0000-00005A000000}"/>
    <cellStyle name="20% - Accent2 2 2 3 2 6" xfId="23740" xr:uid="{00000000-0005-0000-0000-00005A000000}"/>
    <cellStyle name="20% - Accent2 2 2 3 2 7" xfId="33349" xr:uid="{00000000-0005-0000-0000-0000B1000000}"/>
    <cellStyle name="20% - Accent2 2 2 3 3" xfId="6816" xr:uid="{00000000-0005-0000-0000-00005D000000}"/>
    <cellStyle name="20% - Accent2 2 2 3 3 2" xfId="16602" xr:uid="{00000000-0005-0000-0000-00005D000000}"/>
    <cellStyle name="20% - Accent2 2 2 3 3 2 2" xfId="45194" xr:uid="{00000000-0005-0000-0000-0000B8000000}"/>
    <cellStyle name="20% - Accent2 2 2 3 3 3" xfId="26132" xr:uid="{00000000-0005-0000-0000-00005D000000}"/>
    <cellStyle name="20% - Accent2 2 2 3 3 4" xfId="35741" xr:uid="{00000000-0005-0000-0000-0000B7000000}"/>
    <cellStyle name="20% - Accent2 2 2 3 4" xfId="9970" xr:uid="{00000000-0005-0000-0000-00005E000000}"/>
    <cellStyle name="20% - Accent2 2 2 3 4 2" xfId="19729" xr:uid="{00000000-0005-0000-0000-00005E000000}"/>
    <cellStyle name="20% - Accent2 2 2 3 4 2 2" xfId="48353" xr:uid="{00000000-0005-0000-0000-0000BA000000}"/>
    <cellStyle name="20% - Accent2 2 2 3 4 3" xfId="29259" xr:uid="{00000000-0005-0000-0000-00005E000000}"/>
    <cellStyle name="20% - Accent2 2 2 3 4 4" xfId="38868" xr:uid="{00000000-0005-0000-0000-0000B9000000}"/>
    <cellStyle name="20% - Accent2 2 2 3 5" xfId="3687" xr:uid="{00000000-0005-0000-0000-000059000000}"/>
    <cellStyle name="20% - Accent2 2 2 3 5 2" xfId="42066" xr:uid="{00000000-0005-0000-0000-0000BB000000}"/>
    <cellStyle name="20% - Accent2 2 2 3 6" xfId="13475" xr:uid="{00000000-0005-0000-0000-000059000000}"/>
    <cellStyle name="20% - Accent2 2 2 3 7" xfId="23005" xr:uid="{00000000-0005-0000-0000-000059000000}"/>
    <cellStyle name="20% - Accent2 2 2 3 8" xfId="32614" xr:uid="{00000000-0005-0000-0000-0000B0000000}"/>
    <cellStyle name="20% - Accent2 2 2 4" xfId="771" xr:uid="{00000000-0005-0000-0000-000021000000}"/>
    <cellStyle name="20% - Accent2 2 2 4 2" xfId="7087" xr:uid="{00000000-0005-0000-0000-000060000000}"/>
    <cellStyle name="20% - Accent2 2 2 4 2 2" xfId="16873" xr:uid="{00000000-0005-0000-0000-000060000000}"/>
    <cellStyle name="20% - Accent2 2 2 4 2 2 2" xfId="45465" xr:uid="{00000000-0005-0000-0000-0000BE000000}"/>
    <cellStyle name="20% - Accent2 2 2 4 2 3" xfId="26403" xr:uid="{00000000-0005-0000-0000-000060000000}"/>
    <cellStyle name="20% - Accent2 2 2 4 2 4" xfId="36012" xr:uid="{00000000-0005-0000-0000-0000BD000000}"/>
    <cellStyle name="20% - Accent2 2 2 4 3" xfId="10241" xr:uid="{00000000-0005-0000-0000-000061000000}"/>
    <cellStyle name="20% - Accent2 2 2 4 3 2" xfId="20000" xr:uid="{00000000-0005-0000-0000-000061000000}"/>
    <cellStyle name="20% - Accent2 2 2 4 3 2 2" xfId="48624" xr:uid="{00000000-0005-0000-0000-0000C0000000}"/>
    <cellStyle name="20% - Accent2 2 2 4 3 3" xfId="29530" xr:uid="{00000000-0005-0000-0000-000061000000}"/>
    <cellStyle name="20% - Accent2 2 2 4 3 4" xfId="39139" xr:uid="{00000000-0005-0000-0000-0000BF000000}"/>
    <cellStyle name="20% - Accent2 2 2 4 4" xfId="3958" xr:uid="{00000000-0005-0000-0000-00005F000000}"/>
    <cellStyle name="20% - Accent2 2 2 4 4 2" xfId="42337" xr:uid="{00000000-0005-0000-0000-0000C1000000}"/>
    <cellStyle name="20% - Accent2 2 2 4 5" xfId="13746" xr:uid="{00000000-0005-0000-0000-00005F000000}"/>
    <cellStyle name="20% - Accent2 2 2 4 6" xfId="23276" xr:uid="{00000000-0005-0000-0000-00005F000000}"/>
    <cellStyle name="20% - Accent2 2 2 4 7" xfId="32885" xr:uid="{00000000-0005-0000-0000-0000BC000000}"/>
    <cellStyle name="20% - Accent2 2 2 5" xfId="1009" xr:uid="{00000000-0005-0000-0000-000022000000}"/>
    <cellStyle name="20% - Accent2 2 2 5 2" xfId="7325" xr:uid="{00000000-0005-0000-0000-000063000000}"/>
    <cellStyle name="20% - Accent2 2 2 5 2 2" xfId="17111" xr:uid="{00000000-0005-0000-0000-000063000000}"/>
    <cellStyle name="20% - Accent2 2 2 5 2 2 2" xfId="45703" xr:uid="{00000000-0005-0000-0000-0000C4000000}"/>
    <cellStyle name="20% - Accent2 2 2 5 2 3" xfId="26641" xr:uid="{00000000-0005-0000-0000-000063000000}"/>
    <cellStyle name="20% - Accent2 2 2 5 2 4" xfId="36250" xr:uid="{00000000-0005-0000-0000-0000C3000000}"/>
    <cellStyle name="20% - Accent2 2 2 5 3" xfId="10479" xr:uid="{00000000-0005-0000-0000-000064000000}"/>
    <cellStyle name="20% - Accent2 2 2 5 3 2" xfId="20238" xr:uid="{00000000-0005-0000-0000-000064000000}"/>
    <cellStyle name="20% - Accent2 2 2 5 3 2 2" xfId="48862" xr:uid="{00000000-0005-0000-0000-0000C6000000}"/>
    <cellStyle name="20% - Accent2 2 2 5 3 3" xfId="29768" xr:uid="{00000000-0005-0000-0000-000064000000}"/>
    <cellStyle name="20% - Accent2 2 2 5 3 4" xfId="39377" xr:uid="{00000000-0005-0000-0000-0000C5000000}"/>
    <cellStyle name="20% - Accent2 2 2 5 4" xfId="4196" xr:uid="{00000000-0005-0000-0000-000062000000}"/>
    <cellStyle name="20% - Accent2 2 2 5 4 2" xfId="42575" xr:uid="{00000000-0005-0000-0000-0000C7000000}"/>
    <cellStyle name="20% - Accent2 2 2 5 5" xfId="13984" xr:uid="{00000000-0005-0000-0000-000062000000}"/>
    <cellStyle name="20% - Accent2 2 2 5 6" xfId="23514" xr:uid="{00000000-0005-0000-0000-000062000000}"/>
    <cellStyle name="20% - Accent2 2 2 5 7" xfId="33123" xr:uid="{00000000-0005-0000-0000-0000C2000000}"/>
    <cellStyle name="20% - Accent2 2 2 6" xfId="6591" xr:uid="{00000000-0005-0000-0000-000065000000}"/>
    <cellStyle name="20% - Accent2 2 2 6 2" xfId="16377" xr:uid="{00000000-0005-0000-0000-000065000000}"/>
    <cellStyle name="20% - Accent2 2 2 6 2 2" xfId="44969" xr:uid="{00000000-0005-0000-0000-0000C9000000}"/>
    <cellStyle name="20% - Accent2 2 2 6 3" xfId="25907" xr:uid="{00000000-0005-0000-0000-000065000000}"/>
    <cellStyle name="20% - Accent2 2 2 6 4" xfId="35516" xr:uid="{00000000-0005-0000-0000-0000C8000000}"/>
    <cellStyle name="20% - Accent2 2 2 7" xfId="9745" xr:uid="{00000000-0005-0000-0000-000066000000}"/>
    <cellStyle name="20% - Accent2 2 2 7 2" xfId="19504" xr:uid="{00000000-0005-0000-0000-000066000000}"/>
    <cellStyle name="20% - Accent2 2 2 7 2 2" xfId="48128" xr:uid="{00000000-0005-0000-0000-0000CB000000}"/>
    <cellStyle name="20% - Accent2 2 2 7 3" xfId="29034" xr:uid="{00000000-0005-0000-0000-000066000000}"/>
    <cellStyle name="20% - Accent2 2 2 7 4" xfId="38643" xr:uid="{00000000-0005-0000-0000-0000CA000000}"/>
    <cellStyle name="20% - Accent2 2 2 8" xfId="3462" xr:uid="{00000000-0005-0000-0000-000049000000}"/>
    <cellStyle name="20% - Accent2 2 2 8 2" xfId="41841" xr:uid="{00000000-0005-0000-0000-0000CC000000}"/>
    <cellStyle name="20% - Accent2 2 2 9" xfId="13250" xr:uid="{00000000-0005-0000-0000-000049000000}"/>
    <cellStyle name="20% - Accent2 2 3" xfId="312" xr:uid="{00000000-0005-0000-0000-000023000000}"/>
    <cellStyle name="20% - Accent2 2 3 10" xfId="32432" xr:uid="{00000000-0005-0000-0000-0000CD000000}"/>
    <cellStyle name="20% - Accent2 2 3 2" xfId="539" xr:uid="{00000000-0005-0000-0000-000024000000}"/>
    <cellStyle name="20% - Accent2 2 3 2 2" xfId="1278" xr:uid="{00000000-0005-0000-0000-000025000000}"/>
    <cellStyle name="20% - Accent2 2 3 2 2 2" xfId="7594" xr:uid="{00000000-0005-0000-0000-00006A000000}"/>
    <cellStyle name="20% - Accent2 2 3 2 2 2 2" xfId="17380" xr:uid="{00000000-0005-0000-0000-00006A000000}"/>
    <cellStyle name="20% - Accent2 2 3 2 2 2 2 2" xfId="45972" xr:uid="{00000000-0005-0000-0000-0000D1000000}"/>
    <cellStyle name="20% - Accent2 2 3 2 2 2 3" xfId="26910" xr:uid="{00000000-0005-0000-0000-00006A000000}"/>
    <cellStyle name="20% - Accent2 2 3 2 2 2 4" xfId="36519" xr:uid="{00000000-0005-0000-0000-0000D0000000}"/>
    <cellStyle name="20% - Accent2 2 3 2 2 3" xfId="10748" xr:uid="{00000000-0005-0000-0000-00006B000000}"/>
    <cellStyle name="20% - Accent2 2 3 2 2 3 2" xfId="20507" xr:uid="{00000000-0005-0000-0000-00006B000000}"/>
    <cellStyle name="20% - Accent2 2 3 2 2 3 2 2" xfId="49131" xr:uid="{00000000-0005-0000-0000-0000D3000000}"/>
    <cellStyle name="20% - Accent2 2 3 2 2 3 3" xfId="30037" xr:uid="{00000000-0005-0000-0000-00006B000000}"/>
    <cellStyle name="20% - Accent2 2 3 2 2 3 4" xfId="39646" xr:uid="{00000000-0005-0000-0000-0000D2000000}"/>
    <cellStyle name="20% - Accent2 2 3 2 2 4" xfId="4465" xr:uid="{00000000-0005-0000-0000-000069000000}"/>
    <cellStyle name="20% - Accent2 2 3 2 2 4 2" xfId="42844" xr:uid="{00000000-0005-0000-0000-0000D4000000}"/>
    <cellStyle name="20% - Accent2 2 3 2 2 5" xfId="14253" xr:uid="{00000000-0005-0000-0000-000069000000}"/>
    <cellStyle name="20% - Accent2 2 3 2 2 6" xfId="23783" xr:uid="{00000000-0005-0000-0000-000069000000}"/>
    <cellStyle name="20% - Accent2 2 3 2 2 7" xfId="33392" xr:uid="{00000000-0005-0000-0000-0000CF000000}"/>
    <cellStyle name="20% - Accent2 2 3 2 3" xfId="6859" xr:uid="{00000000-0005-0000-0000-00006C000000}"/>
    <cellStyle name="20% - Accent2 2 3 2 3 2" xfId="16645" xr:uid="{00000000-0005-0000-0000-00006C000000}"/>
    <cellStyle name="20% - Accent2 2 3 2 3 2 2" xfId="45237" xr:uid="{00000000-0005-0000-0000-0000D6000000}"/>
    <cellStyle name="20% - Accent2 2 3 2 3 3" xfId="26175" xr:uid="{00000000-0005-0000-0000-00006C000000}"/>
    <cellStyle name="20% - Accent2 2 3 2 3 4" xfId="35784" xr:uid="{00000000-0005-0000-0000-0000D5000000}"/>
    <cellStyle name="20% - Accent2 2 3 2 4" xfId="10013" xr:uid="{00000000-0005-0000-0000-00006D000000}"/>
    <cellStyle name="20% - Accent2 2 3 2 4 2" xfId="19772" xr:uid="{00000000-0005-0000-0000-00006D000000}"/>
    <cellStyle name="20% - Accent2 2 3 2 4 2 2" xfId="48396" xr:uid="{00000000-0005-0000-0000-0000D8000000}"/>
    <cellStyle name="20% - Accent2 2 3 2 4 3" xfId="29302" xr:uid="{00000000-0005-0000-0000-00006D000000}"/>
    <cellStyle name="20% - Accent2 2 3 2 4 4" xfId="38911" xr:uid="{00000000-0005-0000-0000-0000D7000000}"/>
    <cellStyle name="20% - Accent2 2 3 2 5" xfId="3730" xr:uid="{00000000-0005-0000-0000-000068000000}"/>
    <cellStyle name="20% - Accent2 2 3 2 5 2" xfId="42109" xr:uid="{00000000-0005-0000-0000-0000D9000000}"/>
    <cellStyle name="20% - Accent2 2 3 2 6" xfId="13518" xr:uid="{00000000-0005-0000-0000-000068000000}"/>
    <cellStyle name="20% - Accent2 2 3 2 7" xfId="23048" xr:uid="{00000000-0005-0000-0000-000068000000}"/>
    <cellStyle name="20% - Accent2 2 3 2 8" xfId="32657" xr:uid="{00000000-0005-0000-0000-0000CE000000}"/>
    <cellStyle name="20% - Accent2 2 3 3" xfId="814" xr:uid="{00000000-0005-0000-0000-000026000000}"/>
    <cellStyle name="20% - Accent2 2 3 3 2" xfId="7130" xr:uid="{00000000-0005-0000-0000-00006F000000}"/>
    <cellStyle name="20% - Accent2 2 3 3 2 2" xfId="16916" xr:uid="{00000000-0005-0000-0000-00006F000000}"/>
    <cellStyle name="20% - Accent2 2 3 3 2 2 2" xfId="45508" xr:uid="{00000000-0005-0000-0000-0000DC000000}"/>
    <cellStyle name="20% - Accent2 2 3 3 2 3" xfId="26446" xr:uid="{00000000-0005-0000-0000-00006F000000}"/>
    <cellStyle name="20% - Accent2 2 3 3 2 4" xfId="36055" xr:uid="{00000000-0005-0000-0000-0000DB000000}"/>
    <cellStyle name="20% - Accent2 2 3 3 3" xfId="10284" xr:uid="{00000000-0005-0000-0000-000070000000}"/>
    <cellStyle name="20% - Accent2 2 3 3 3 2" xfId="20043" xr:uid="{00000000-0005-0000-0000-000070000000}"/>
    <cellStyle name="20% - Accent2 2 3 3 3 2 2" xfId="48667" xr:uid="{00000000-0005-0000-0000-0000DE000000}"/>
    <cellStyle name="20% - Accent2 2 3 3 3 3" xfId="29573" xr:uid="{00000000-0005-0000-0000-000070000000}"/>
    <cellStyle name="20% - Accent2 2 3 3 3 4" xfId="39182" xr:uid="{00000000-0005-0000-0000-0000DD000000}"/>
    <cellStyle name="20% - Accent2 2 3 3 4" xfId="4001" xr:uid="{00000000-0005-0000-0000-00006E000000}"/>
    <cellStyle name="20% - Accent2 2 3 3 4 2" xfId="42380" xr:uid="{00000000-0005-0000-0000-0000DF000000}"/>
    <cellStyle name="20% - Accent2 2 3 3 5" xfId="13789" xr:uid="{00000000-0005-0000-0000-00006E000000}"/>
    <cellStyle name="20% - Accent2 2 3 3 6" xfId="23319" xr:uid="{00000000-0005-0000-0000-00006E000000}"/>
    <cellStyle name="20% - Accent2 2 3 3 7" xfId="32928" xr:uid="{00000000-0005-0000-0000-0000DA000000}"/>
    <cellStyle name="20% - Accent2 2 3 4" xfId="1052" xr:uid="{00000000-0005-0000-0000-000027000000}"/>
    <cellStyle name="20% - Accent2 2 3 4 2" xfId="7368" xr:uid="{00000000-0005-0000-0000-000072000000}"/>
    <cellStyle name="20% - Accent2 2 3 4 2 2" xfId="17154" xr:uid="{00000000-0005-0000-0000-000072000000}"/>
    <cellStyle name="20% - Accent2 2 3 4 2 2 2" xfId="45746" xr:uid="{00000000-0005-0000-0000-0000E2000000}"/>
    <cellStyle name="20% - Accent2 2 3 4 2 3" xfId="26684" xr:uid="{00000000-0005-0000-0000-000072000000}"/>
    <cellStyle name="20% - Accent2 2 3 4 2 4" xfId="36293" xr:uid="{00000000-0005-0000-0000-0000E1000000}"/>
    <cellStyle name="20% - Accent2 2 3 4 3" xfId="10522" xr:uid="{00000000-0005-0000-0000-000073000000}"/>
    <cellStyle name="20% - Accent2 2 3 4 3 2" xfId="20281" xr:uid="{00000000-0005-0000-0000-000073000000}"/>
    <cellStyle name="20% - Accent2 2 3 4 3 2 2" xfId="48905" xr:uid="{00000000-0005-0000-0000-0000E4000000}"/>
    <cellStyle name="20% - Accent2 2 3 4 3 3" xfId="29811" xr:uid="{00000000-0005-0000-0000-000073000000}"/>
    <cellStyle name="20% - Accent2 2 3 4 3 4" xfId="39420" xr:uid="{00000000-0005-0000-0000-0000E3000000}"/>
    <cellStyle name="20% - Accent2 2 3 4 4" xfId="4239" xr:uid="{00000000-0005-0000-0000-000071000000}"/>
    <cellStyle name="20% - Accent2 2 3 4 4 2" xfId="42618" xr:uid="{00000000-0005-0000-0000-0000E5000000}"/>
    <cellStyle name="20% - Accent2 2 3 4 5" xfId="14027" xr:uid="{00000000-0005-0000-0000-000071000000}"/>
    <cellStyle name="20% - Accent2 2 3 4 6" xfId="23557" xr:uid="{00000000-0005-0000-0000-000071000000}"/>
    <cellStyle name="20% - Accent2 2 3 4 7" xfId="33166" xr:uid="{00000000-0005-0000-0000-0000E0000000}"/>
    <cellStyle name="20% - Accent2 2 3 5" xfId="6634" xr:uid="{00000000-0005-0000-0000-000074000000}"/>
    <cellStyle name="20% - Accent2 2 3 5 2" xfId="16420" xr:uid="{00000000-0005-0000-0000-000074000000}"/>
    <cellStyle name="20% - Accent2 2 3 5 2 2" xfId="45012" xr:uid="{00000000-0005-0000-0000-0000E7000000}"/>
    <cellStyle name="20% - Accent2 2 3 5 3" xfId="25950" xr:uid="{00000000-0005-0000-0000-000074000000}"/>
    <cellStyle name="20% - Accent2 2 3 5 4" xfId="35559" xr:uid="{00000000-0005-0000-0000-0000E6000000}"/>
    <cellStyle name="20% - Accent2 2 3 6" xfId="9788" xr:uid="{00000000-0005-0000-0000-000075000000}"/>
    <cellStyle name="20% - Accent2 2 3 6 2" xfId="19547" xr:uid="{00000000-0005-0000-0000-000075000000}"/>
    <cellStyle name="20% - Accent2 2 3 6 2 2" xfId="48171" xr:uid="{00000000-0005-0000-0000-0000E9000000}"/>
    <cellStyle name="20% - Accent2 2 3 6 3" xfId="29077" xr:uid="{00000000-0005-0000-0000-000075000000}"/>
    <cellStyle name="20% - Accent2 2 3 6 4" xfId="38686" xr:uid="{00000000-0005-0000-0000-0000E8000000}"/>
    <cellStyle name="20% - Accent2 2 3 7" xfId="3505" xr:uid="{00000000-0005-0000-0000-000067000000}"/>
    <cellStyle name="20% - Accent2 2 3 7 2" xfId="41884" xr:uid="{00000000-0005-0000-0000-0000EA000000}"/>
    <cellStyle name="20% - Accent2 2 3 8" xfId="13293" xr:uid="{00000000-0005-0000-0000-000067000000}"/>
    <cellStyle name="20% - Accent2 2 3 9" xfId="22823" xr:uid="{00000000-0005-0000-0000-000067000000}"/>
    <cellStyle name="20% - Accent2 2 4" xfId="432" xr:uid="{00000000-0005-0000-0000-000028000000}"/>
    <cellStyle name="20% - Accent2 2 4 2" xfId="1171" xr:uid="{00000000-0005-0000-0000-000029000000}"/>
    <cellStyle name="20% - Accent2 2 4 2 2" xfId="7487" xr:uid="{00000000-0005-0000-0000-000078000000}"/>
    <cellStyle name="20% - Accent2 2 4 2 2 2" xfId="17273" xr:uid="{00000000-0005-0000-0000-000078000000}"/>
    <cellStyle name="20% - Accent2 2 4 2 2 2 2" xfId="45865" xr:uid="{00000000-0005-0000-0000-0000EE000000}"/>
    <cellStyle name="20% - Accent2 2 4 2 2 3" xfId="26803" xr:uid="{00000000-0005-0000-0000-000078000000}"/>
    <cellStyle name="20% - Accent2 2 4 2 2 4" xfId="36412" xr:uid="{00000000-0005-0000-0000-0000ED000000}"/>
    <cellStyle name="20% - Accent2 2 4 2 3" xfId="10641" xr:uid="{00000000-0005-0000-0000-000079000000}"/>
    <cellStyle name="20% - Accent2 2 4 2 3 2" xfId="20400" xr:uid="{00000000-0005-0000-0000-000079000000}"/>
    <cellStyle name="20% - Accent2 2 4 2 3 2 2" xfId="49024" xr:uid="{00000000-0005-0000-0000-0000F0000000}"/>
    <cellStyle name="20% - Accent2 2 4 2 3 3" xfId="29930" xr:uid="{00000000-0005-0000-0000-000079000000}"/>
    <cellStyle name="20% - Accent2 2 4 2 3 4" xfId="39539" xr:uid="{00000000-0005-0000-0000-0000EF000000}"/>
    <cellStyle name="20% - Accent2 2 4 2 4" xfId="4358" xr:uid="{00000000-0005-0000-0000-000077000000}"/>
    <cellStyle name="20% - Accent2 2 4 2 4 2" xfId="42737" xr:uid="{00000000-0005-0000-0000-0000F1000000}"/>
    <cellStyle name="20% - Accent2 2 4 2 5" xfId="14146" xr:uid="{00000000-0005-0000-0000-000077000000}"/>
    <cellStyle name="20% - Accent2 2 4 2 6" xfId="23676" xr:uid="{00000000-0005-0000-0000-000077000000}"/>
    <cellStyle name="20% - Accent2 2 4 2 7" xfId="33285" xr:uid="{00000000-0005-0000-0000-0000EC000000}"/>
    <cellStyle name="20% - Accent2 2 4 3" xfId="6752" xr:uid="{00000000-0005-0000-0000-00007A000000}"/>
    <cellStyle name="20% - Accent2 2 4 3 2" xfId="16538" xr:uid="{00000000-0005-0000-0000-00007A000000}"/>
    <cellStyle name="20% - Accent2 2 4 3 2 2" xfId="45130" xr:uid="{00000000-0005-0000-0000-0000F3000000}"/>
    <cellStyle name="20% - Accent2 2 4 3 3" xfId="26068" xr:uid="{00000000-0005-0000-0000-00007A000000}"/>
    <cellStyle name="20% - Accent2 2 4 3 4" xfId="35677" xr:uid="{00000000-0005-0000-0000-0000F2000000}"/>
    <cellStyle name="20% - Accent2 2 4 4" xfId="9906" xr:uid="{00000000-0005-0000-0000-00007B000000}"/>
    <cellStyle name="20% - Accent2 2 4 4 2" xfId="19665" xr:uid="{00000000-0005-0000-0000-00007B000000}"/>
    <cellStyle name="20% - Accent2 2 4 4 2 2" xfId="48289" xr:uid="{00000000-0005-0000-0000-0000F5000000}"/>
    <cellStyle name="20% - Accent2 2 4 4 3" xfId="29195" xr:uid="{00000000-0005-0000-0000-00007B000000}"/>
    <cellStyle name="20% - Accent2 2 4 4 4" xfId="38804" xr:uid="{00000000-0005-0000-0000-0000F4000000}"/>
    <cellStyle name="20% - Accent2 2 4 5" xfId="3623" xr:uid="{00000000-0005-0000-0000-000076000000}"/>
    <cellStyle name="20% - Accent2 2 4 5 2" xfId="42002" xr:uid="{00000000-0005-0000-0000-0000F6000000}"/>
    <cellStyle name="20% - Accent2 2 4 6" xfId="13411" xr:uid="{00000000-0005-0000-0000-000076000000}"/>
    <cellStyle name="20% - Accent2 2 4 7" xfId="22941" xr:uid="{00000000-0005-0000-0000-000076000000}"/>
    <cellStyle name="20% - Accent2 2 4 8" xfId="32550" xr:uid="{00000000-0005-0000-0000-0000EB000000}"/>
    <cellStyle name="20% - Accent2 2 5" xfId="657" xr:uid="{00000000-0005-0000-0000-00002A000000}"/>
    <cellStyle name="20% - Accent2 2 5 2" xfId="6977" xr:uid="{00000000-0005-0000-0000-00007D000000}"/>
    <cellStyle name="20% - Accent2 2 5 2 2" xfId="16763" xr:uid="{00000000-0005-0000-0000-00007D000000}"/>
    <cellStyle name="20% - Accent2 2 5 2 2 2" xfId="45355" xr:uid="{00000000-0005-0000-0000-0000F9000000}"/>
    <cellStyle name="20% - Accent2 2 5 2 3" xfId="26293" xr:uid="{00000000-0005-0000-0000-00007D000000}"/>
    <cellStyle name="20% - Accent2 2 5 2 4" xfId="35902" xr:uid="{00000000-0005-0000-0000-0000F8000000}"/>
    <cellStyle name="20% - Accent2 2 5 3" xfId="10131" xr:uid="{00000000-0005-0000-0000-00007E000000}"/>
    <cellStyle name="20% - Accent2 2 5 3 2" xfId="19890" xr:uid="{00000000-0005-0000-0000-00007E000000}"/>
    <cellStyle name="20% - Accent2 2 5 3 2 2" xfId="48514" xr:uid="{00000000-0005-0000-0000-0000FB000000}"/>
    <cellStyle name="20% - Accent2 2 5 3 3" xfId="29420" xr:uid="{00000000-0005-0000-0000-00007E000000}"/>
    <cellStyle name="20% - Accent2 2 5 3 4" xfId="39029" xr:uid="{00000000-0005-0000-0000-0000FA000000}"/>
    <cellStyle name="20% - Accent2 2 5 4" xfId="3848" xr:uid="{00000000-0005-0000-0000-00007C000000}"/>
    <cellStyle name="20% - Accent2 2 5 4 2" xfId="42227" xr:uid="{00000000-0005-0000-0000-0000FC000000}"/>
    <cellStyle name="20% - Accent2 2 5 5" xfId="13636" xr:uid="{00000000-0005-0000-0000-00007C000000}"/>
    <cellStyle name="20% - Accent2 2 5 6" xfId="23166" xr:uid="{00000000-0005-0000-0000-00007C000000}"/>
    <cellStyle name="20% - Accent2 2 5 7" xfId="32775" xr:uid="{00000000-0005-0000-0000-0000F7000000}"/>
    <cellStyle name="20% - Accent2 2 6" xfId="706" xr:uid="{00000000-0005-0000-0000-00002B000000}"/>
    <cellStyle name="20% - Accent2 2 6 2" xfId="7022" xr:uid="{00000000-0005-0000-0000-000080000000}"/>
    <cellStyle name="20% - Accent2 2 6 2 2" xfId="16808" xr:uid="{00000000-0005-0000-0000-000080000000}"/>
    <cellStyle name="20% - Accent2 2 6 2 2 2" xfId="45400" xr:uid="{00000000-0005-0000-0000-0000FF000000}"/>
    <cellStyle name="20% - Accent2 2 6 2 3" xfId="26338" xr:uid="{00000000-0005-0000-0000-000080000000}"/>
    <cellStyle name="20% - Accent2 2 6 2 4" xfId="35947" xr:uid="{00000000-0005-0000-0000-0000FE000000}"/>
    <cellStyle name="20% - Accent2 2 6 3" xfId="10176" xr:uid="{00000000-0005-0000-0000-000081000000}"/>
    <cellStyle name="20% - Accent2 2 6 3 2" xfId="19935" xr:uid="{00000000-0005-0000-0000-000081000000}"/>
    <cellStyle name="20% - Accent2 2 6 3 2 2" xfId="48559" xr:uid="{00000000-0005-0000-0000-000001010000}"/>
    <cellStyle name="20% - Accent2 2 6 3 3" xfId="29465" xr:uid="{00000000-0005-0000-0000-000081000000}"/>
    <cellStyle name="20% - Accent2 2 6 3 4" xfId="39074" xr:uid="{00000000-0005-0000-0000-000000010000}"/>
    <cellStyle name="20% - Accent2 2 6 4" xfId="3893" xr:uid="{00000000-0005-0000-0000-00007F000000}"/>
    <cellStyle name="20% - Accent2 2 6 4 2" xfId="42272" xr:uid="{00000000-0005-0000-0000-000002010000}"/>
    <cellStyle name="20% - Accent2 2 6 5" xfId="13681" xr:uid="{00000000-0005-0000-0000-00007F000000}"/>
    <cellStyle name="20% - Accent2 2 6 6" xfId="23211" xr:uid="{00000000-0005-0000-0000-00007F000000}"/>
    <cellStyle name="20% - Accent2 2 6 7" xfId="32820" xr:uid="{00000000-0005-0000-0000-0000FD000000}"/>
    <cellStyle name="20% - Accent2 2 7" xfId="947" xr:uid="{00000000-0005-0000-0000-00002C000000}"/>
    <cellStyle name="20% - Accent2 2 7 2" xfId="7263" xr:uid="{00000000-0005-0000-0000-000083000000}"/>
    <cellStyle name="20% - Accent2 2 7 2 2" xfId="17049" xr:uid="{00000000-0005-0000-0000-000083000000}"/>
    <cellStyle name="20% - Accent2 2 7 2 2 2" xfId="45641" xr:uid="{00000000-0005-0000-0000-000005010000}"/>
    <cellStyle name="20% - Accent2 2 7 2 3" xfId="26579" xr:uid="{00000000-0005-0000-0000-000083000000}"/>
    <cellStyle name="20% - Accent2 2 7 2 4" xfId="36188" xr:uid="{00000000-0005-0000-0000-000004010000}"/>
    <cellStyle name="20% - Accent2 2 7 3" xfId="10417" xr:uid="{00000000-0005-0000-0000-000084000000}"/>
    <cellStyle name="20% - Accent2 2 7 3 2" xfId="20176" xr:uid="{00000000-0005-0000-0000-000084000000}"/>
    <cellStyle name="20% - Accent2 2 7 3 2 2" xfId="48800" xr:uid="{00000000-0005-0000-0000-000007010000}"/>
    <cellStyle name="20% - Accent2 2 7 3 3" xfId="29706" xr:uid="{00000000-0005-0000-0000-000084000000}"/>
    <cellStyle name="20% - Accent2 2 7 3 4" xfId="39315" xr:uid="{00000000-0005-0000-0000-000006010000}"/>
    <cellStyle name="20% - Accent2 2 7 4" xfId="4134" xr:uid="{00000000-0005-0000-0000-000082000000}"/>
    <cellStyle name="20% - Accent2 2 7 4 2" xfId="42513" xr:uid="{00000000-0005-0000-0000-000008010000}"/>
    <cellStyle name="20% - Accent2 2 7 5" xfId="13922" xr:uid="{00000000-0005-0000-0000-000082000000}"/>
    <cellStyle name="20% - Accent2 2 7 6" xfId="23452" xr:uid="{00000000-0005-0000-0000-000082000000}"/>
    <cellStyle name="20% - Accent2 2 7 7" xfId="33061" xr:uid="{00000000-0005-0000-0000-000003010000}"/>
    <cellStyle name="20% - Accent2 2 8" xfId="3250" xr:uid="{00000000-0005-0000-0000-00002D000000}"/>
    <cellStyle name="20% - Accent2 2 8 2" xfId="9545" xr:uid="{00000000-0005-0000-0000-000086000000}"/>
    <cellStyle name="20% - Accent2 2 8 2 2" xfId="19329" xr:uid="{00000000-0005-0000-0000-000086000000}"/>
    <cellStyle name="20% - Accent2 2 8 2 2 2" xfId="47923" xr:uid="{00000000-0005-0000-0000-00000B010000}"/>
    <cellStyle name="20% - Accent2 2 8 2 3" xfId="28859" xr:uid="{00000000-0005-0000-0000-000086000000}"/>
    <cellStyle name="20% - Accent2 2 8 2 4" xfId="38468" xr:uid="{00000000-0005-0000-0000-00000A010000}"/>
    <cellStyle name="20% - Accent2 2 8 3" xfId="12699" xr:uid="{00000000-0005-0000-0000-000087000000}"/>
    <cellStyle name="20% - Accent2 2 8 3 2" xfId="22458" xr:uid="{00000000-0005-0000-0000-000087000000}"/>
    <cellStyle name="20% - Accent2 2 8 3 2 2" xfId="51082" xr:uid="{00000000-0005-0000-0000-00000D010000}"/>
    <cellStyle name="20% - Accent2 2 8 3 3" xfId="31988" xr:uid="{00000000-0005-0000-0000-000087000000}"/>
    <cellStyle name="20% - Accent2 2 8 3 4" xfId="41597" xr:uid="{00000000-0005-0000-0000-00000C010000}"/>
    <cellStyle name="20% - Accent2 2 8 4" xfId="6414" xr:uid="{00000000-0005-0000-0000-000085000000}"/>
    <cellStyle name="20% - Accent2 2 8 4 2" xfId="44793" xr:uid="{00000000-0005-0000-0000-00000E010000}"/>
    <cellStyle name="20% - Accent2 2 8 5" xfId="16202" xr:uid="{00000000-0005-0000-0000-000085000000}"/>
    <cellStyle name="20% - Accent2 2 8 6" xfId="25732" xr:uid="{00000000-0005-0000-0000-000085000000}"/>
    <cellStyle name="20% - Accent2 2 8 7" xfId="35341" xr:uid="{00000000-0005-0000-0000-000009010000}"/>
    <cellStyle name="20% - Accent2 2 9" xfId="3285" xr:uid="{00000000-0005-0000-0000-00002E000000}"/>
    <cellStyle name="20% - Accent2 2 9 2" xfId="9578" xr:uid="{00000000-0005-0000-0000-000089000000}"/>
    <cellStyle name="20% - Accent2 2 9 2 2" xfId="19362" xr:uid="{00000000-0005-0000-0000-000089000000}"/>
    <cellStyle name="20% - Accent2 2 9 2 2 2" xfId="47956" xr:uid="{00000000-0005-0000-0000-000011010000}"/>
    <cellStyle name="20% - Accent2 2 9 2 3" xfId="28892" xr:uid="{00000000-0005-0000-0000-000089000000}"/>
    <cellStyle name="20% - Accent2 2 9 2 4" xfId="38501" xr:uid="{00000000-0005-0000-0000-000010010000}"/>
    <cellStyle name="20% - Accent2 2 9 3" xfId="12734" xr:uid="{00000000-0005-0000-0000-00008A000000}"/>
    <cellStyle name="20% - Accent2 2 9 3 2" xfId="22493" xr:uid="{00000000-0005-0000-0000-00008A000000}"/>
    <cellStyle name="20% - Accent2 2 9 3 2 2" xfId="51117" xr:uid="{00000000-0005-0000-0000-000013010000}"/>
    <cellStyle name="20% - Accent2 2 9 3 3" xfId="32023" xr:uid="{00000000-0005-0000-0000-00008A000000}"/>
    <cellStyle name="20% - Accent2 2 9 3 4" xfId="41632" xr:uid="{00000000-0005-0000-0000-000012010000}"/>
    <cellStyle name="20% - Accent2 2 9 4" xfId="6447" xr:uid="{00000000-0005-0000-0000-000088000000}"/>
    <cellStyle name="20% - Accent2 2 9 4 2" xfId="44826" xr:uid="{00000000-0005-0000-0000-000014010000}"/>
    <cellStyle name="20% - Accent2 2 9 5" xfId="16235" xr:uid="{00000000-0005-0000-0000-000088000000}"/>
    <cellStyle name="20% - Accent2 2 9 6" xfId="25765" xr:uid="{00000000-0005-0000-0000-000088000000}"/>
    <cellStyle name="20% - Accent2 2 9 7" xfId="35374" xr:uid="{00000000-0005-0000-0000-00000F010000}"/>
    <cellStyle name="20% - Accent2 3" xfId="3387" xr:uid="{00000000-0005-0000-0000-0000830D0000}"/>
    <cellStyle name="20% - Accent2 4" xfId="13176" xr:uid="{00000000-0005-0000-0000-0000BF330000}"/>
    <cellStyle name="20% - Accent2 5" xfId="22710" xr:uid="{00000000-0005-0000-0000-0000FE580000}"/>
    <cellStyle name="20% - Accent2 6" xfId="32320" xr:uid="{00000000-0005-0000-0000-0000CD7E0000}"/>
    <cellStyle name="20% - Accent3 2" xfId="82" xr:uid="{00000000-0005-0000-0000-00002F000000}"/>
    <cellStyle name="20% - Accent3 2 10" xfId="6538" xr:uid="{00000000-0005-0000-0000-00008C000000}"/>
    <cellStyle name="20% - Accent3 2 10 2" xfId="16324" xr:uid="{00000000-0005-0000-0000-00008C000000}"/>
    <cellStyle name="20% - Accent3 2 10 2 2" xfId="44916" xr:uid="{00000000-0005-0000-0000-000017010000}"/>
    <cellStyle name="20% - Accent3 2 10 3" xfId="25854" xr:uid="{00000000-0005-0000-0000-00008C000000}"/>
    <cellStyle name="20% - Accent3 2 10 4" xfId="35463" xr:uid="{00000000-0005-0000-0000-000016010000}"/>
    <cellStyle name="20% - Accent3 2 11" xfId="9690" xr:uid="{00000000-0005-0000-0000-00008D000000}"/>
    <cellStyle name="20% - Accent3 2 11 2" xfId="19449" xr:uid="{00000000-0005-0000-0000-00008D000000}"/>
    <cellStyle name="20% - Accent3 2 11 2 2" xfId="48073" xr:uid="{00000000-0005-0000-0000-000019010000}"/>
    <cellStyle name="20% - Accent3 2 11 3" xfId="28979" xr:uid="{00000000-0005-0000-0000-00008D000000}"/>
    <cellStyle name="20% - Accent3 2 11 4" xfId="38588" xr:uid="{00000000-0005-0000-0000-000018010000}"/>
    <cellStyle name="20% - Accent3 2 12" xfId="3404" xr:uid="{00000000-0005-0000-0000-00008B000000}"/>
    <cellStyle name="20% - Accent3 2 12 2" xfId="41789" xr:uid="{00000000-0005-0000-0000-00001A010000}"/>
    <cellStyle name="20% - Accent3 2 13" xfId="13193" xr:uid="{00000000-0005-0000-0000-00008B000000}"/>
    <cellStyle name="20% - Accent3 2 14" xfId="22727" xr:uid="{00000000-0005-0000-0000-00008B000000}"/>
    <cellStyle name="20% - Accent3 2 15" xfId="32337" xr:uid="{00000000-0005-0000-0000-000015010000}"/>
    <cellStyle name="20% - Accent3 2 2" xfId="268" xr:uid="{00000000-0005-0000-0000-000030000000}"/>
    <cellStyle name="20% - Accent3 2 2 10" xfId="22781" xr:uid="{00000000-0005-0000-0000-00008E000000}"/>
    <cellStyle name="20% - Accent3 2 2 11" xfId="32390" xr:uid="{00000000-0005-0000-0000-00001B010000}"/>
    <cellStyle name="20% - Accent3 2 2 2" xfId="381" xr:uid="{00000000-0005-0000-0000-000031000000}"/>
    <cellStyle name="20% - Accent3 2 2 2 10" xfId="32500" xr:uid="{00000000-0005-0000-0000-00001C010000}"/>
    <cellStyle name="20% - Accent3 2 2 2 2" xfId="607" xr:uid="{00000000-0005-0000-0000-000032000000}"/>
    <cellStyle name="20% - Accent3 2 2 2 2 2" xfId="1346" xr:uid="{00000000-0005-0000-0000-000033000000}"/>
    <cellStyle name="20% - Accent3 2 2 2 2 2 2" xfId="7662" xr:uid="{00000000-0005-0000-0000-000092000000}"/>
    <cellStyle name="20% - Accent3 2 2 2 2 2 2 2" xfId="17448" xr:uid="{00000000-0005-0000-0000-000092000000}"/>
    <cellStyle name="20% - Accent3 2 2 2 2 2 2 2 2" xfId="46040" xr:uid="{00000000-0005-0000-0000-000020010000}"/>
    <cellStyle name="20% - Accent3 2 2 2 2 2 2 3" xfId="26978" xr:uid="{00000000-0005-0000-0000-000092000000}"/>
    <cellStyle name="20% - Accent3 2 2 2 2 2 2 4" xfId="36587" xr:uid="{00000000-0005-0000-0000-00001F010000}"/>
    <cellStyle name="20% - Accent3 2 2 2 2 2 3" xfId="10816" xr:uid="{00000000-0005-0000-0000-000093000000}"/>
    <cellStyle name="20% - Accent3 2 2 2 2 2 3 2" xfId="20575" xr:uid="{00000000-0005-0000-0000-000093000000}"/>
    <cellStyle name="20% - Accent3 2 2 2 2 2 3 2 2" xfId="49199" xr:uid="{00000000-0005-0000-0000-000022010000}"/>
    <cellStyle name="20% - Accent3 2 2 2 2 2 3 3" xfId="30105" xr:uid="{00000000-0005-0000-0000-000093000000}"/>
    <cellStyle name="20% - Accent3 2 2 2 2 2 3 4" xfId="39714" xr:uid="{00000000-0005-0000-0000-000021010000}"/>
    <cellStyle name="20% - Accent3 2 2 2 2 2 4" xfId="4533" xr:uid="{00000000-0005-0000-0000-000091000000}"/>
    <cellStyle name="20% - Accent3 2 2 2 2 2 4 2" xfId="42912" xr:uid="{00000000-0005-0000-0000-000023010000}"/>
    <cellStyle name="20% - Accent3 2 2 2 2 2 5" xfId="14321" xr:uid="{00000000-0005-0000-0000-000091000000}"/>
    <cellStyle name="20% - Accent3 2 2 2 2 2 6" xfId="23851" xr:uid="{00000000-0005-0000-0000-000091000000}"/>
    <cellStyle name="20% - Accent3 2 2 2 2 2 7" xfId="33460" xr:uid="{00000000-0005-0000-0000-00001E010000}"/>
    <cellStyle name="20% - Accent3 2 2 2 2 3" xfId="6927" xr:uid="{00000000-0005-0000-0000-000094000000}"/>
    <cellStyle name="20% - Accent3 2 2 2 2 3 2" xfId="16713" xr:uid="{00000000-0005-0000-0000-000094000000}"/>
    <cellStyle name="20% - Accent3 2 2 2 2 3 2 2" xfId="45305" xr:uid="{00000000-0005-0000-0000-000025010000}"/>
    <cellStyle name="20% - Accent3 2 2 2 2 3 3" xfId="26243" xr:uid="{00000000-0005-0000-0000-000094000000}"/>
    <cellStyle name="20% - Accent3 2 2 2 2 3 4" xfId="35852" xr:uid="{00000000-0005-0000-0000-000024010000}"/>
    <cellStyle name="20% - Accent3 2 2 2 2 4" xfId="10081" xr:uid="{00000000-0005-0000-0000-000095000000}"/>
    <cellStyle name="20% - Accent3 2 2 2 2 4 2" xfId="19840" xr:uid="{00000000-0005-0000-0000-000095000000}"/>
    <cellStyle name="20% - Accent3 2 2 2 2 4 2 2" xfId="48464" xr:uid="{00000000-0005-0000-0000-000027010000}"/>
    <cellStyle name="20% - Accent3 2 2 2 2 4 3" xfId="29370" xr:uid="{00000000-0005-0000-0000-000095000000}"/>
    <cellStyle name="20% - Accent3 2 2 2 2 4 4" xfId="38979" xr:uid="{00000000-0005-0000-0000-000026010000}"/>
    <cellStyle name="20% - Accent3 2 2 2 2 5" xfId="3798" xr:uid="{00000000-0005-0000-0000-000090000000}"/>
    <cellStyle name="20% - Accent3 2 2 2 2 5 2" xfId="42177" xr:uid="{00000000-0005-0000-0000-000028010000}"/>
    <cellStyle name="20% - Accent3 2 2 2 2 6" xfId="13586" xr:uid="{00000000-0005-0000-0000-000090000000}"/>
    <cellStyle name="20% - Accent3 2 2 2 2 7" xfId="23116" xr:uid="{00000000-0005-0000-0000-000090000000}"/>
    <cellStyle name="20% - Accent3 2 2 2 2 8" xfId="32725" xr:uid="{00000000-0005-0000-0000-00001D010000}"/>
    <cellStyle name="20% - Accent3 2 2 2 3" xfId="882" xr:uid="{00000000-0005-0000-0000-000034000000}"/>
    <cellStyle name="20% - Accent3 2 2 2 3 2" xfId="7198" xr:uid="{00000000-0005-0000-0000-000097000000}"/>
    <cellStyle name="20% - Accent3 2 2 2 3 2 2" xfId="16984" xr:uid="{00000000-0005-0000-0000-000097000000}"/>
    <cellStyle name="20% - Accent3 2 2 2 3 2 2 2" xfId="45576" xr:uid="{00000000-0005-0000-0000-00002B010000}"/>
    <cellStyle name="20% - Accent3 2 2 2 3 2 3" xfId="26514" xr:uid="{00000000-0005-0000-0000-000097000000}"/>
    <cellStyle name="20% - Accent3 2 2 2 3 2 4" xfId="36123" xr:uid="{00000000-0005-0000-0000-00002A010000}"/>
    <cellStyle name="20% - Accent3 2 2 2 3 3" xfId="10352" xr:uid="{00000000-0005-0000-0000-000098000000}"/>
    <cellStyle name="20% - Accent3 2 2 2 3 3 2" xfId="20111" xr:uid="{00000000-0005-0000-0000-000098000000}"/>
    <cellStyle name="20% - Accent3 2 2 2 3 3 2 2" xfId="48735" xr:uid="{00000000-0005-0000-0000-00002D010000}"/>
    <cellStyle name="20% - Accent3 2 2 2 3 3 3" xfId="29641" xr:uid="{00000000-0005-0000-0000-000098000000}"/>
    <cellStyle name="20% - Accent3 2 2 2 3 3 4" xfId="39250" xr:uid="{00000000-0005-0000-0000-00002C010000}"/>
    <cellStyle name="20% - Accent3 2 2 2 3 4" xfId="4069" xr:uid="{00000000-0005-0000-0000-000096000000}"/>
    <cellStyle name="20% - Accent3 2 2 2 3 4 2" xfId="42448" xr:uid="{00000000-0005-0000-0000-00002E010000}"/>
    <cellStyle name="20% - Accent3 2 2 2 3 5" xfId="13857" xr:uid="{00000000-0005-0000-0000-000096000000}"/>
    <cellStyle name="20% - Accent3 2 2 2 3 6" xfId="23387" xr:uid="{00000000-0005-0000-0000-000096000000}"/>
    <cellStyle name="20% - Accent3 2 2 2 3 7" xfId="32996" xr:uid="{00000000-0005-0000-0000-000029010000}"/>
    <cellStyle name="20% - Accent3 2 2 2 4" xfId="1120" xr:uid="{00000000-0005-0000-0000-000035000000}"/>
    <cellStyle name="20% - Accent3 2 2 2 4 2" xfId="7436" xr:uid="{00000000-0005-0000-0000-00009A000000}"/>
    <cellStyle name="20% - Accent3 2 2 2 4 2 2" xfId="17222" xr:uid="{00000000-0005-0000-0000-00009A000000}"/>
    <cellStyle name="20% - Accent3 2 2 2 4 2 2 2" xfId="45814" xr:uid="{00000000-0005-0000-0000-000031010000}"/>
    <cellStyle name="20% - Accent3 2 2 2 4 2 3" xfId="26752" xr:uid="{00000000-0005-0000-0000-00009A000000}"/>
    <cellStyle name="20% - Accent3 2 2 2 4 2 4" xfId="36361" xr:uid="{00000000-0005-0000-0000-000030010000}"/>
    <cellStyle name="20% - Accent3 2 2 2 4 3" xfId="10590" xr:uid="{00000000-0005-0000-0000-00009B000000}"/>
    <cellStyle name="20% - Accent3 2 2 2 4 3 2" xfId="20349" xr:uid="{00000000-0005-0000-0000-00009B000000}"/>
    <cellStyle name="20% - Accent3 2 2 2 4 3 2 2" xfId="48973" xr:uid="{00000000-0005-0000-0000-000033010000}"/>
    <cellStyle name="20% - Accent3 2 2 2 4 3 3" xfId="29879" xr:uid="{00000000-0005-0000-0000-00009B000000}"/>
    <cellStyle name="20% - Accent3 2 2 2 4 3 4" xfId="39488" xr:uid="{00000000-0005-0000-0000-000032010000}"/>
    <cellStyle name="20% - Accent3 2 2 2 4 4" xfId="4307" xr:uid="{00000000-0005-0000-0000-000099000000}"/>
    <cellStyle name="20% - Accent3 2 2 2 4 4 2" xfId="42686" xr:uid="{00000000-0005-0000-0000-000034010000}"/>
    <cellStyle name="20% - Accent3 2 2 2 4 5" xfId="14095" xr:uid="{00000000-0005-0000-0000-000099000000}"/>
    <cellStyle name="20% - Accent3 2 2 2 4 6" xfId="23625" xr:uid="{00000000-0005-0000-0000-000099000000}"/>
    <cellStyle name="20% - Accent3 2 2 2 4 7" xfId="33234" xr:uid="{00000000-0005-0000-0000-00002F010000}"/>
    <cellStyle name="20% - Accent3 2 2 2 5" xfId="6702" xr:uid="{00000000-0005-0000-0000-00009C000000}"/>
    <cellStyle name="20% - Accent3 2 2 2 5 2" xfId="16488" xr:uid="{00000000-0005-0000-0000-00009C000000}"/>
    <cellStyle name="20% - Accent3 2 2 2 5 2 2" xfId="45080" xr:uid="{00000000-0005-0000-0000-000036010000}"/>
    <cellStyle name="20% - Accent3 2 2 2 5 3" xfId="26018" xr:uid="{00000000-0005-0000-0000-00009C000000}"/>
    <cellStyle name="20% - Accent3 2 2 2 5 4" xfId="35627" xr:uid="{00000000-0005-0000-0000-000035010000}"/>
    <cellStyle name="20% - Accent3 2 2 2 6" xfId="9856" xr:uid="{00000000-0005-0000-0000-00009D000000}"/>
    <cellStyle name="20% - Accent3 2 2 2 6 2" xfId="19615" xr:uid="{00000000-0005-0000-0000-00009D000000}"/>
    <cellStyle name="20% - Accent3 2 2 2 6 2 2" xfId="48239" xr:uid="{00000000-0005-0000-0000-000038010000}"/>
    <cellStyle name="20% - Accent3 2 2 2 6 3" xfId="29145" xr:uid="{00000000-0005-0000-0000-00009D000000}"/>
    <cellStyle name="20% - Accent3 2 2 2 6 4" xfId="38754" xr:uid="{00000000-0005-0000-0000-000037010000}"/>
    <cellStyle name="20% - Accent3 2 2 2 7" xfId="3573" xr:uid="{00000000-0005-0000-0000-00008F000000}"/>
    <cellStyle name="20% - Accent3 2 2 2 7 2" xfId="41952" xr:uid="{00000000-0005-0000-0000-000039010000}"/>
    <cellStyle name="20% - Accent3 2 2 2 8" xfId="13361" xr:uid="{00000000-0005-0000-0000-00008F000000}"/>
    <cellStyle name="20% - Accent3 2 2 2 9" xfId="22891" xr:uid="{00000000-0005-0000-0000-00008F000000}"/>
    <cellStyle name="20% - Accent3 2 2 3" xfId="497" xr:uid="{00000000-0005-0000-0000-000036000000}"/>
    <cellStyle name="20% - Accent3 2 2 3 2" xfId="1236" xr:uid="{00000000-0005-0000-0000-000037000000}"/>
    <cellStyle name="20% - Accent3 2 2 3 2 2" xfId="7552" xr:uid="{00000000-0005-0000-0000-0000A0000000}"/>
    <cellStyle name="20% - Accent3 2 2 3 2 2 2" xfId="17338" xr:uid="{00000000-0005-0000-0000-0000A0000000}"/>
    <cellStyle name="20% - Accent3 2 2 3 2 2 2 2" xfId="45930" xr:uid="{00000000-0005-0000-0000-00003D010000}"/>
    <cellStyle name="20% - Accent3 2 2 3 2 2 3" xfId="26868" xr:uid="{00000000-0005-0000-0000-0000A0000000}"/>
    <cellStyle name="20% - Accent3 2 2 3 2 2 4" xfId="36477" xr:uid="{00000000-0005-0000-0000-00003C010000}"/>
    <cellStyle name="20% - Accent3 2 2 3 2 3" xfId="10706" xr:uid="{00000000-0005-0000-0000-0000A1000000}"/>
    <cellStyle name="20% - Accent3 2 2 3 2 3 2" xfId="20465" xr:uid="{00000000-0005-0000-0000-0000A1000000}"/>
    <cellStyle name="20% - Accent3 2 2 3 2 3 2 2" xfId="49089" xr:uid="{00000000-0005-0000-0000-00003F010000}"/>
    <cellStyle name="20% - Accent3 2 2 3 2 3 3" xfId="29995" xr:uid="{00000000-0005-0000-0000-0000A1000000}"/>
    <cellStyle name="20% - Accent3 2 2 3 2 3 4" xfId="39604" xr:uid="{00000000-0005-0000-0000-00003E010000}"/>
    <cellStyle name="20% - Accent3 2 2 3 2 4" xfId="4423" xr:uid="{00000000-0005-0000-0000-00009F000000}"/>
    <cellStyle name="20% - Accent3 2 2 3 2 4 2" xfId="42802" xr:uid="{00000000-0005-0000-0000-000040010000}"/>
    <cellStyle name="20% - Accent3 2 2 3 2 5" xfId="14211" xr:uid="{00000000-0005-0000-0000-00009F000000}"/>
    <cellStyle name="20% - Accent3 2 2 3 2 6" xfId="23741" xr:uid="{00000000-0005-0000-0000-00009F000000}"/>
    <cellStyle name="20% - Accent3 2 2 3 2 7" xfId="33350" xr:uid="{00000000-0005-0000-0000-00003B010000}"/>
    <cellStyle name="20% - Accent3 2 2 3 3" xfId="6817" xr:uid="{00000000-0005-0000-0000-0000A2000000}"/>
    <cellStyle name="20% - Accent3 2 2 3 3 2" xfId="16603" xr:uid="{00000000-0005-0000-0000-0000A2000000}"/>
    <cellStyle name="20% - Accent3 2 2 3 3 2 2" xfId="45195" xr:uid="{00000000-0005-0000-0000-000042010000}"/>
    <cellStyle name="20% - Accent3 2 2 3 3 3" xfId="26133" xr:uid="{00000000-0005-0000-0000-0000A2000000}"/>
    <cellStyle name="20% - Accent3 2 2 3 3 4" xfId="35742" xr:uid="{00000000-0005-0000-0000-000041010000}"/>
    <cellStyle name="20% - Accent3 2 2 3 4" xfId="9971" xr:uid="{00000000-0005-0000-0000-0000A3000000}"/>
    <cellStyle name="20% - Accent3 2 2 3 4 2" xfId="19730" xr:uid="{00000000-0005-0000-0000-0000A3000000}"/>
    <cellStyle name="20% - Accent3 2 2 3 4 2 2" xfId="48354" xr:uid="{00000000-0005-0000-0000-000044010000}"/>
    <cellStyle name="20% - Accent3 2 2 3 4 3" xfId="29260" xr:uid="{00000000-0005-0000-0000-0000A3000000}"/>
    <cellStyle name="20% - Accent3 2 2 3 4 4" xfId="38869" xr:uid="{00000000-0005-0000-0000-000043010000}"/>
    <cellStyle name="20% - Accent3 2 2 3 5" xfId="3688" xr:uid="{00000000-0005-0000-0000-00009E000000}"/>
    <cellStyle name="20% - Accent3 2 2 3 5 2" xfId="42067" xr:uid="{00000000-0005-0000-0000-000045010000}"/>
    <cellStyle name="20% - Accent3 2 2 3 6" xfId="13476" xr:uid="{00000000-0005-0000-0000-00009E000000}"/>
    <cellStyle name="20% - Accent3 2 2 3 7" xfId="23006" xr:uid="{00000000-0005-0000-0000-00009E000000}"/>
    <cellStyle name="20% - Accent3 2 2 3 8" xfId="32615" xr:uid="{00000000-0005-0000-0000-00003A010000}"/>
    <cellStyle name="20% - Accent3 2 2 4" xfId="772" xr:uid="{00000000-0005-0000-0000-000038000000}"/>
    <cellStyle name="20% - Accent3 2 2 4 2" xfId="7088" xr:uid="{00000000-0005-0000-0000-0000A5000000}"/>
    <cellStyle name="20% - Accent3 2 2 4 2 2" xfId="16874" xr:uid="{00000000-0005-0000-0000-0000A5000000}"/>
    <cellStyle name="20% - Accent3 2 2 4 2 2 2" xfId="45466" xr:uid="{00000000-0005-0000-0000-000048010000}"/>
    <cellStyle name="20% - Accent3 2 2 4 2 3" xfId="26404" xr:uid="{00000000-0005-0000-0000-0000A5000000}"/>
    <cellStyle name="20% - Accent3 2 2 4 2 4" xfId="36013" xr:uid="{00000000-0005-0000-0000-000047010000}"/>
    <cellStyle name="20% - Accent3 2 2 4 3" xfId="10242" xr:uid="{00000000-0005-0000-0000-0000A6000000}"/>
    <cellStyle name="20% - Accent3 2 2 4 3 2" xfId="20001" xr:uid="{00000000-0005-0000-0000-0000A6000000}"/>
    <cellStyle name="20% - Accent3 2 2 4 3 2 2" xfId="48625" xr:uid="{00000000-0005-0000-0000-00004A010000}"/>
    <cellStyle name="20% - Accent3 2 2 4 3 3" xfId="29531" xr:uid="{00000000-0005-0000-0000-0000A6000000}"/>
    <cellStyle name="20% - Accent3 2 2 4 3 4" xfId="39140" xr:uid="{00000000-0005-0000-0000-000049010000}"/>
    <cellStyle name="20% - Accent3 2 2 4 4" xfId="3959" xr:uid="{00000000-0005-0000-0000-0000A4000000}"/>
    <cellStyle name="20% - Accent3 2 2 4 4 2" xfId="42338" xr:uid="{00000000-0005-0000-0000-00004B010000}"/>
    <cellStyle name="20% - Accent3 2 2 4 5" xfId="13747" xr:uid="{00000000-0005-0000-0000-0000A4000000}"/>
    <cellStyle name="20% - Accent3 2 2 4 6" xfId="23277" xr:uid="{00000000-0005-0000-0000-0000A4000000}"/>
    <cellStyle name="20% - Accent3 2 2 4 7" xfId="32886" xr:uid="{00000000-0005-0000-0000-000046010000}"/>
    <cellStyle name="20% - Accent3 2 2 5" xfId="1010" xr:uid="{00000000-0005-0000-0000-000039000000}"/>
    <cellStyle name="20% - Accent3 2 2 5 2" xfId="7326" xr:uid="{00000000-0005-0000-0000-0000A8000000}"/>
    <cellStyle name="20% - Accent3 2 2 5 2 2" xfId="17112" xr:uid="{00000000-0005-0000-0000-0000A8000000}"/>
    <cellStyle name="20% - Accent3 2 2 5 2 2 2" xfId="45704" xr:uid="{00000000-0005-0000-0000-00004E010000}"/>
    <cellStyle name="20% - Accent3 2 2 5 2 3" xfId="26642" xr:uid="{00000000-0005-0000-0000-0000A8000000}"/>
    <cellStyle name="20% - Accent3 2 2 5 2 4" xfId="36251" xr:uid="{00000000-0005-0000-0000-00004D010000}"/>
    <cellStyle name="20% - Accent3 2 2 5 3" xfId="10480" xr:uid="{00000000-0005-0000-0000-0000A9000000}"/>
    <cellStyle name="20% - Accent3 2 2 5 3 2" xfId="20239" xr:uid="{00000000-0005-0000-0000-0000A9000000}"/>
    <cellStyle name="20% - Accent3 2 2 5 3 2 2" xfId="48863" xr:uid="{00000000-0005-0000-0000-000050010000}"/>
    <cellStyle name="20% - Accent3 2 2 5 3 3" xfId="29769" xr:uid="{00000000-0005-0000-0000-0000A9000000}"/>
    <cellStyle name="20% - Accent3 2 2 5 3 4" xfId="39378" xr:uid="{00000000-0005-0000-0000-00004F010000}"/>
    <cellStyle name="20% - Accent3 2 2 5 4" xfId="4197" xr:uid="{00000000-0005-0000-0000-0000A7000000}"/>
    <cellStyle name="20% - Accent3 2 2 5 4 2" xfId="42576" xr:uid="{00000000-0005-0000-0000-000051010000}"/>
    <cellStyle name="20% - Accent3 2 2 5 5" xfId="13985" xr:uid="{00000000-0005-0000-0000-0000A7000000}"/>
    <cellStyle name="20% - Accent3 2 2 5 6" xfId="23515" xr:uid="{00000000-0005-0000-0000-0000A7000000}"/>
    <cellStyle name="20% - Accent3 2 2 5 7" xfId="33124" xr:uid="{00000000-0005-0000-0000-00004C010000}"/>
    <cellStyle name="20% - Accent3 2 2 6" xfId="6592" xr:uid="{00000000-0005-0000-0000-0000AA000000}"/>
    <cellStyle name="20% - Accent3 2 2 6 2" xfId="16378" xr:uid="{00000000-0005-0000-0000-0000AA000000}"/>
    <cellStyle name="20% - Accent3 2 2 6 2 2" xfId="44970" xr:uid="{00000000-0005-0000-0000-000053010000}"/>
    <cellStyle name="20% - Accent3 2 2 6 3" xfId="25908" xr:uid="{00000000-0005-0000-0000-0000AA000000}"/>
    <cellStyle name="20% - Accent3 2 2 6 4" xfId="35517" xr:uid="{00000000-0005-0000-0000-000052010000}"/>
    <cellStyle name="20% - Accent3 2 2 7" xfId="9746" xr:uid="{00000000-0005-0000-0000-0000AB000000}"/>
    <cellStyle name="20% - Accent3 2 2 7 2" xfId="19505" xr:uid="{00000000-0005-0000-0000-0000AB000000}"/>
    <cellStyle name="20% - Accent3 2 2 7 2 2" xfId="48129" xr:uid="{00000000-0005-0000-0000-000055010000}"/>
    <cellStyle name="20% - Accent3 2 2 7 3" xfId="29035" xr:uid="{00000000-0005-0000-0000-0000AB000000}"/>
    <cellStyle name="20% - Accent3 2 2 7 4" xfId="38644" xr:uid="{00000000-0005-0000-0000-000054010000}"/>
    <cellStyle name="20% - Accent3 2 2 8" xfId="3463" xr:uid="{00000000-0005-0000-0000-00008E000000}"/>
    <cellStyle name="20% - Accent3 2 2 8 2" xfId="41842" xr:uid="{00000000-0005-0000-0000-000056010000}"/>
    <cellStyle name="20% - Accent3 2 2 9" xfId="13251" xr:uid="{00000000-0005-0000-0000-00008E000000}"/>
    <cellStyle name="20% - Accent3 2 3" xfId="313" xr:uid="{00000000-0005-0000-0000-00003A000000}"/>
    <cellStyle name="20% - Accent3 2 3 10" xfId="32433" xr:uid="{00000000-0005-0000-0000-000057010000}"/>
    <cellStyle name="20% - Accent3 2 3 2" xfId="540" xr:uid="{00000000-0005-0000-0000-00003B000000}"/>
    <cellStyle name="20% - Accent3 2 3 2 2" xfId="1279" xr:uid="{00000000-0005-0000-0000-00003C000000}"/>
    <cellStyle name="20% - Accent3 2 3 2 2 2" xfId="7595" xr:uid="{00000000-0005-0000-0000-0000AF000000}"/>
    <cellStyle name="20% - Accent3 2 3 2 2 2 2" xfId="17381" xr:uid="{00000000-0005-0000-0000-0000AF000000}"/>
    <cellStyle name="20% - Accent3 2 3 2 2 2 2 2" xfId="45973" xr:uid="{00000000-0005-0000-0000-00005B010000}"/>
    <cellStyle name="20% - Accent3 2 3 2 2 2 3" xfId="26911" xr:uid="{00000000-0005-0000-0000-0000AF000000}"/>
    <cellStyle name="20% - Accent3 2 3 2 2 2 4" xfId="36520" xr:uid="{00000000-0005-0000-0000-00005A010000}"/>
    <cellStyle name="20% - Accent3 2 3 2 2 3" xfId="10749" xr:uid="{00000000-0005-0000-0000-0000B0000000}"/>
    <cellStyle name="20% - Accent3 2 3 2 2 3 2" xfId="20508" xr:uid="{00000000-0005-0000-0000-0000B0000000}"/>
    <cellStyle name="20% - Accent3 2 3 2 2 3 2 2" xfId="49132" xr:uid="{00000000-0005-0000-0000-00005D010000}"/>
    <cellStyle name="20% - Accent3 2 3 2 2 3 3" xfId="30038" xr:uid="{00000000-0005-0000-0000-0000B0000000}"/>
    <cellStyle name="20% - Accent3 2 3 2 2 3 4" xfId="39647" xr:uid="{00000000-0005-0000-0000-00005C010000}"/>
    <cellStyle name="20% - Accent3 2 3 2 2 4" xfId="4466" xr:uid="{00000000-0005-0000-0000-0000AE000000}"/>
    <cellStyle name="20% - Accent3 2 3 2 2 4 2" xfId="42845" xr:uid="{00000000-0005-0000-0000-00005E010000}"/>
    <cellStyle name="20% - Accent3 2 3 2 2 5" xfId="14254" xr:uid="{00000000-0005-0000-0000-0000AE000000}"/>
    <cellStyle name="20% - Accent3 2 3 2 2 6" xfId="23784" xr:uid="{00000000-0005-0000-0000-0000AE000000}"/>
    <cellStyle name="20% - Accent3 2 3 2 2 7" xfId="33393" xr:uid="{00000000-0005-0000-0000-000059010000}"/>
    <cellStyle name="20% - Accent3 2 3 2 3" xfId="6860" xr:uid="{00000000-0005-0000-0000-0000B1000000}"/>
    <cellStyle name="20% - Accent3 2 3 2 3 2" xfId="16646" xr:uid="{00000000-0005-0000-0000-0000B1000000}"/>
    <cellStyle name="20% - Accent3 2 3 2 3 2 2" xfId="45238" xr:uid="{00000000-0005-0000-0000-000060010000}"/>
    <cellStyle name="20% - Accent3 2 3 2 3 3" xfId="26176" xr:uid="{00000000-0005-0000-0000-0000B1000000}"/>
    <cellStyle name="20% - Accent3 2 3 2 3 4" xfId="35785" xr:uid="{00000000-0005-0000-0000-00005F010000}"/>
    <cellStyle name="20% - Accent3 2 3 2 4" xfId="10014" xr:uid="{00000000-0005-0000-0000-0000B2000000}"/>
    <cellStyle name="20% - Accent3 2 3 2 4 2" xfId="19773" xr:uid="{00000000-0005-0000-0000-0000B2000000}"/>
    <cellStyle name="20% - Accent3 2 3 2 4 2 2" xfId="48397" xr:uid="{00000000-0005-0000-0000-000062010000}"/>
    <cellStyle name="20% - Accent3 2 3 2 4 3" xfId="29303" xr:uid="{00000000-0005-0000-0000-0000B2000000}"/>
    <cellStyle name="20% - Accent3 2 3 2 4 4" xfId="38912" xr:uid="{00000000-0005-0000-0000-000061010000}"/>
    <cellStyle name="20% - Accent3 2 3 2 5" xfId="3731" xr:uid="{00000000-0005-0000-0000-0000AD000000}"/>
    <cellStyle name="20% - Accent3 2 3 2 5 2" xfId="42110" xr:uid="{00000000-0005-0000-0000-000063010000}"/>
    <cellStyle name="20% - Accent3 2 3 2 6" xfId="13519" xr:uid="{00000000-0005-0000-0000-0000AD000000}"/>
    <cellStyle name="20% - Accent3 2 3 2 7" xfId="23049" xr:uid="{00000000-0005-0000-0000-0000AD000000}"/>
    <cellStyle name="20% - Accent3 2 3 2 8" xfId="32658" xr:uid="{00000000-0005-0000-0000-000058010000}"/>
    <cellStyle name="20% - Accent3 2 3 3" xfId="815" xr:uid="{00000000-0005-0000-0000-00003D000000}"/>
    <cellStyle name="20% - Accent3 2 3 3 2" xfId="7131" xr:uid="{00000000-0005-0000-0000-0000B4000000}"/>
    <cellStyle name="20% - Accent3 2 3 3 2 2" xfId="16917" xr:uid="{00000000-0005-0000-0000-0000B4000000}"/>
    <cellStyle name="20% - Accent3 2 3 3 2 2 2" xfId="45509" xr:uid="{00000000-0005-0000-0000-000066010000}"/>
    <cellStyle name="20% - Accent3 2 3 3 2 3" xfId="26447" xr:uid="{00000000-0005-0000-0000-0000B4000000}"/>
    <cellStyle name="20% - Accent3 2 3 3 2 4" xfId="36056" xr:uid="{00000000-0005-0000-0000-000065010000}"/>
    <cellStyle name="20% - Accent3 2 3 3 3" xfId="10285" xr:uid="{00000000-0005-0000-0000-0000B5000000}"/>
    <cellStyle name="20% - Accent3 2 3 3 3 2" xfId="20044" xr:uid="{00000000-0005-0000-0000-0000B5000000}"/>
    <cellStyle name="20% - Accent3 2 3 3 3 2 2" xfId="48668" xr:uid="{00000000-0005-0000-0000-000068010000}"/>
    <cellStyle name="20% - Accent3 2 3 3 3 3" xfId="29574" xr:uid="{00000000-0005-0000-0000-0000B5000000}"/>
    <cellStyle name="20% - Accent3 2 3 3 3 4" xfId="39183" xr:uid="{00000000-0005-0000-0000-000067010000}"/>
    <cellStyle name="20% - Accent3 2 3 3 4" xfId="4002" xr:uid="{00000000-0005-0000-0000-0000B3000000}"/>
    <cellStyle name="20% - Accent3 2 3 3 4 2" xfId="42381" xr:uid="{00000000-0005-0000-0000-000069010000}"/>
    <cellStyle name="20% - Accent3 2 3 3 5" xfId="13790" xr:uid="{00000000-0005-0000-0000-0000B3000000}"/>
    <cellStyle name="20% - Accent3 2 3 3 6" xfId="23320" xr:uid="{00000000-0005-0000-0000-0000B3000000}"/>
    <cellStyle name="20% - Accent3 2 3 3 7" xfId="32929" xr:uid="{00000000-0005-0000-0000-000064010000}"/>
    <cellStyle name="20% - Accent3 2 3 4" xfId="1053" xr:uid="{00000000-0005-0000-0000-00003E000000}"/>
    <cellStyle name="20% - Accent3 2 3 4 2" xfId="7369" xr:uid="{00000000-0005-0000-0000-0000B7000000}"/>
    <cellStyle name="20% - Accent3 2 3 4 2 2" xfId="17155" xr:uid="{00000000-0005-0000-0000-0000B7000000}"/>
    <cellStyle name="20% - Accent3 2 3 4 2 2 2" xfId="45747" xr:uid="{00000000-0005-0000-0000-00006C010000}"/>
    <cellStyle name="20% - Accent3 2 3 4 2 3" xfId="26685" xr:uid="{00000000-0005-0000-0000-0000B7000000}"/>
    <cellStyle name="20% - Accent3 2 3 4 2 4" xfId="36294" xr:uid="{00000000-0005-0000-0000-00006B010000}"/>
    <cellStyle name="20% - Accent3 2 3 4 3" xfId="10523" xr:uid="{00000000-0005-0000-0000-0000B8000000}"/>
    <cellStyle name="20% - Accent3 2 3 4 3 2" xfId="20282" xr:uid="{00000000-0005-0000-0000-0000B8000000}"/>
    <cellStyle name="20% - Accent3 2 3 4 3 2 2" xfId="48906" xr:uid="{00000000-0005-0000-0000-00006E010000}"/>
    <cellStyle name="20% - Accent3 2 3 4 3 3" xfId="29812" xr:uid="{00000000-0005-0000-0000-0000B8000000}"/>
    <cellStyle name="20% - Accent3 2 3 4 3 4" xfId="39421" xr:uid="{00000000-0005-0000-0000-00006D010000}"/>
    <cellStyle name="20% - Accent3 2 3 4 4" xfId="4240" xr:uid="{00000000-0005-0000-0000-0000B6000000}"/>
    <cellStyle name="20% - Accent3 2 3 4 4 2" xfId="42619" xr:uid="{00000000-0005-0000-0000-00006F010000}"/>
    <cellStyle name="20% - Accent3 2 3 4 5" xfId="14028" xr:uid="{00000000-0005-0000-0000-0000B6000000}"/>
    <cellStyle name="20% - Accent3 2 3 4 6" xfId="23558" xr:uid="{00000000-0005-0000-0000-0000B6000000}"/>
    <cellStyle name="20% - Accent3 2 3 4 7" xfId="33167" xr:uid="{00000000-0005-0000-0000-00006A010000}"/>
    <cellStyle name="20% - Accent3 2 3 5" xfId="6635" xr:uid="{00000000-0005-0000-0000-0000B9000000}"/>
    <cellStyle name="20% - Accent3 2 3 5 2" xfId="16421" xr:uid="{00000000-0005-0000-0000-0000B9000000}"/>
    <cellStyle name="20% - Accent3 2 3 5 2 2" xfId="45013" xr:uid="{00000000-0005-0000-0000-000071010000}"/>
    <cellStyle name="20% - Accent3 2 3 5 3" xfId="25951" xr:uid="{00000000-0005-0000-0000-0000B9000000}"/>
    <cellStyle name="20% - Accent3 2 3 5 4" xfId="35560" xr:uid="{00000000-0005-0000-0000-000070010000}"/>
    <cellStyle name="20% - Accent3 2 3 6" xfId="9789" xr:uid="{00000000-0005-0000-0000-0000BA000000}"/>
    <cellStyle name="20% - Accent3 2 3 6 2" xfId="19548" xr:uid="{00000000-0005-0000-0000-0000BA000000}"/>
    <cellStyle name="20% - Accent3 2 3 6 2 2" xfId="48172" xr:uid="{00000000-0005-0000-0000-000073010000}"/>
    <cellStyle name="20% - Accent3 2 3 6 3" xfId="29078" xr:uid="{00000000-0005-0000-0000-0000BA000000}"/>
    <cellStyle name="20% - Accent3 2 3 6 4" xfId="38687" xr:uid="{00000000-0005-0000-0000-000072010000}"/>
    <cellStyle name="20% - Accent3 2 3 7" xfId="3506" xr:uid="{00000000-0005-0000-0000-0000AC000000}"/>
    <cellStyle name="20% - Accent3 2 3 7 2" xfId="41885" xr:uid="{00000000-0005-0000-0000-000074010000}"/>
    <cellStyle name="20% - Accent3 2 3 8" xfId="13294" xr:uid="{00000000-0005-0000-0000-0000AC000000}"/>
    <cellStyle name="20% - Accent3 2 3 9" xfId="22824" xr:uid="{00000000-0005-0000-0000-0000AC000000}"/>
    <cellStyle name="20% - Accent3 2 4" xfId="433" xr:uid="{00000000-0005-0000-0000-00003F000000}"/>
    <cellStyle name="20% - Accent3 2 4 2" xfId="1172" xr:uid="{00000000-0005-0000-0000-000040000000}"/>
    <cellStyle name="20% - Accent3 2 4 2 2" xfId="7488" xr:uid="{00000000-0005-0000-0000-0000BD000000}"/>
    <cellStyle name="20% - Accent3 2 4 2 2 2" xfId="17274" xr:uid="{00000000-0005-0000-0000-0000BD000000}"/>
    <cellStyle name="20% - Accent3 2 4 2 2 2 2" xfId="45866" xr:uid="{00000000-0005-0000-0000-000078010000}"/>
    <cellStyle name="20% - Accent3 2 4 2 2 3" xfId="26804" xr:uid="{00000000-0005-0000-0000-0000BD000000}"/>
    <cellStyle name="20% - Accent3 2 4 2 2 4" xfId="36413" xr:uid="{00000000-0005-0000-0000-000077010000}"/>
    <cellStyle name="20% - Accent3 2 4 2 3" xfId="10642" xr:uid="{00000000-0005-0000-0000-0000BE000000}"/>
    <cellStyle name="20% - Accent3 2 4 2 3 2" xfId="20401" xr:uid="{00000000-0005-0000-0000-0000BE000000}"/>
    <cellStyle name="20% - Accent3 2 4 2 3 2 2" xfId="49025" xr:uid="{00000000-0005-0000-0000-00007A010000}"/>
    <cellStyle name="20% - Accent3 2 4 2 3 3" xfId="29931" xr:uid="{00000000-0005-0000-0000-0000BE000000}"/>
    <cellStyle name="20% - Accent3 2 4 2 3 4" xfId="39540" xr:uid="{00000000-0005-0000-0000-000079010000}"/>
    <cellStyle name="20% - Accent3 2 4 2 4" xfId="4359" xr:uid="{00000000-0005-0000-0000-0000BC000000}"/>
    <cellStyle name="20% - Accent3 2 4 2 4 2" xfId="42738" xr:uid="{00000000-0005-0000-0000-00007B010000}"/>
    <cellStyle name="20% - Accent3 2 4 2 5" xfId="14147" xr:uid="{00000000-0005-0000-0000-0000BC000000}"/>
    <cellStyle name="20% - Accent3 2 4 2 6" xfId="23677" xr:uid="{00000000-0005-0000-0000-0000BC000000}"/>
    <cellStyle name="20% - Accent3 2 4 2 7" xfId="33286" xr:uid="{00000000-0005-0000-0000-000076010000}"/>
    <cellStyle name="20% - Accent3 2 4 3" xfId="6753" xr:uid="{00000000-0005-0000-0000-0000BF000000}"/>
    <cellStyle name="20% - Accent3 2 4 3 2" xfId="16539" xr:uid="{00000000-0005-0000-0000-0000BF000000}"/>
    <cellStyle name="20% - Accent3 2 4 3 2 2" xfId="45131" xr:uid="{00000000-0005-0000-0000-00007D010000}"/>
    <cellStyle name="20% - Accent3 2 4 3 3" xfId="26069" xr:uid="{00000000-0005-0000-0000-0000BF000000}"/>
    <cellStyle name="20% - Accent3 2 4 3 4" xfId="35678" xr:uid="{00000000-0005-0000-0000-00007C010000}"/>
    <cellStyle name="20% - Accent3 2 4 4" xfId="9907" xr:uid="{00000000-0005-0000-0000-0000C0000000}"/>
    <cellStyle name="20% - Accent3 2 4 4 2" xfId="19666" xr:uid="{00000000-0005-0000-0000-0000C0000000}"/>
    <cellStyle name="20% - Accent3 2 4 4 2 2" xfId="48290" xr:uid="{00000000-0005-0000-0000-00007F010000}"/>
    <cellStyle name="20% - Accent3 2 4 4 3" xfId="29196" xr:uid="{00000000-0005-0000-0000-0000C0000000}"/>
    <cellStyle name="20% - Accent3 2 4 4 4" xfId="38805" xr:uid="{00000000-0005-0000-0000-00007E010000}"/>
    <cellStyle name="20% - Accent3 2 4 5" xfId="3624" xr:uid="{00000000-0005-0000-0000-0000BB000000}"/>
    <cellStyle name="20% - Accent3 2 4 5 2" xfId="42003" xr:uid="{00000000-0005-0000-0000-000080010000}"/>
    <cellStyle name="20% - Accent3 2 4 6" xfId="13412" xr:uid="{00000000-0005-0000-0000-0000BB000000}"/>
    <cellStyle name="20% - Accent3 2 4 7" xfId="22942" xr:uid="{00000000-0005-0000-0000-0000BB000000}"/>
    <cellStyle name="20% - Accent3 2 4 8" xfId="32551" xr:uid="{00000000-0005-0000-0000-000075010000}"/>
    <cellStyle name="20% - Accent3 2 5" xfId="658" xr:uid="{00000000-0005-0000-0000-000041000000}"/>
    <cellStyle name="20% - Accent3 2 5 2" xfId="6978" xr:uid="{00000000-0005-0000-0000-0000C2000000}"/>
    <cellStyle name="20% - Accent3 2 5 2 2" xfId="16764" xr:uid="{00000000-0005-0000-0000-0000C2000000}"/>
    <cellStyle name="20% - Accent3 2 5 2 2 2" xfId="45356" xr:uid="{00000000-0005-0000-0000-000083010000}"/>
    <cellStyle name="20% - Accent3 2 5 2 3" xfId="26294" xr:uid="{00000000-0005-0000-0000-0000C2000000}"/>
    <cellStyle name="20% - Accent3 2 5 2 4" xfId="35903" xr:uid="{00000000-0005-0000-0000-000082010000}"/>
    <cellStyle name="20% - Accent3 2 5 3" xfId="10132" xr:uid="{00000000-0005-0000-0000-0000C3000000}"/>
    <cellStyle name="20% - Accent3 2 5 3 2" xfId="19891" xr:uid="{00000000-0005-0000-0000-0000C3000000}"/>
    <cellStyle name="20% - Accent3 2 5 3 2 2" xfId="48515" xr:uid="{00000000-0005-0000-0000-000085010000}"/>
    <cellStyle name="20% - Accent3 2 5 3 3" xfId="29421" xr:uid="{00000000-0005-0000-0000-0000C3000000}"/>
    <cellStyle name="20% - Accent3 2 5 3 4" xfId="39030" xr:uid="{00000000-0005-0000-0000-000084010000}"/>
    <cellStyle name="20% - Accent3 2 5 4" xfId="3849" xr:uid="{00000000-0005-0000-0000-0000C1000000}"/>
    <cellStyle name="20% - Accent3 2 5 4 2" xfId="42228" xr:uid="{00000000-0005-0000-0000-000086010000}"/>
    <cellStyle name="20% - Accent3 2 5 5" xfId="13637" xr:uid="{00000000-0005-0000-0000-0000C1000000}"/>
    <cellStyle name="20% - Accent3 2 5 6" xfId="23167" xr:uid="{00000000-0005-0000-0000-0000C1000000}"/>
    <cellStyle name="20% - Accent3 2 5 7" xfId="32776" xr:uid="{00000000-0005-0000-0000-000081010000}"/>
    <cellStyle name="20% - Accent3 2 6" xfId="707" xr:uid="{00000000-0005-0000-0000-000042000000}"/>
    <cellStyle name="20% - Accent3 2 6 2" xfId="7023" xr:uid="{00000000-0005-0000-0000-0000C5000000}"/>
    <cellStyle name="20% - Accent3 2 6 2 2" xfId="16809" xr:uid="{00000000-0005-0000-0000-0000C5000000}"/>
    <cellStyle name="20% - Accent3 2 6 2 2 2" xfId="45401" xr:uid="{00000000-0005-0000-0000-000089010000}"/>
    <cellStyle name="20% - Accent3 2 6 2 3" xfId="26339" xr:uid="{00000000-0005-0000-0000-0000C5000000}"/>
    <cellStyle name="20% - Accent3 2 6 2 4" xfId="35948" xr:uid="{00000000-0005-0000-0000-000088010000}"/>
    <cellStyle name="20% - Accent3 2 6 3" xfId="10177" xr:uid="{00000000-0005-0000-0000-0000C6000000}"/>
    <cellStyle name="20% - Accent3 2 6 3 2" xfId="19936" xr:uid="{00000000-0005-0000-0000-0000C6000000}"/>
    <cellStyle name="20% - Accent3 2 6 3 2 2" xfId="48560" xr:uid="{00000000-0005-0000-0000-00008B010000}"/>
    <cellStyle name="20% - Accent3 2 6 3 3" xfId="29466" xr:uid="{00000000-0005-0000-0000-0000C6000000}"/>
    <cellStyle name="20% - Accent3 2 6 3 4" xfId="39075" xr:uid="{00000000-0005-0000-0000-00008A010000}"/>
    <cellStyle name="20% - Accent3 2 6 4" xfId="3894" xr:uid="{00000000-0005-0000-0000-0000C4000000}"/>
    <cellStyle name="20% - Accent3 2 6 4 2" xfId="42273" xr:uid="{00000000-0005-0000-0000-00008C010000}"/>
    <cellStyle name="20% - Accent3 2 6 5" xfId="13682" xr:uid="{00000000-0005-0000-0000-0000C4000000}"/>
    <cellStyle name="20% - Accent3 2 6 6" xfId="23212" xr:uid="{00000000-0005-0000-0000-0000C4000000}"/>
    <cellStyle name="20% - Accent3 2 6 7" xfId="32821" xr:uid="{00000000-0005-0000-0000-000087010000}"/>
    <cellStyle name="20% - Accent3 2 7" xfId="948" xr:uid="{00000000-0005-0000-0000-000043000000}"/>
    <cellStyle name="20% - Accent3 2 7 2" xfId="7264" xr:uid="{00000000-0005-0000-0000-0000C8000000}"/>
    <cellStyle name="20% - Accent3 2 7 2 2" xfId="17050" xr:uid="{00000000-0005-0000-0000-0000C8000000}"/>
    <cellStyle name="20% - Accent3 2 7 2 2 2" xfId="45642" xr:uid="{00000000-0005-0000-0000-00008F010000}"/>
    <cellStyle name="20% - Accent3 2 7 2 3" xfId="26580" xr:uid="{00000000-0005-0000-0000-0000C8000000}"/>
    <cellStyle name="20% - Accent3 2 7 2 4" xfId="36189" xr:uid="{00000000-0005-0000-0000-00008E010000}"/>
    <cellStyle name="20% - Accent3 2 7 3" xfId="10418" xr:uid="{00000000-0005-0000-0000-0000C9000000}"/>
    <cellStyle name="20% - Accent3 2 7 3 2" xfId="20177" xr:uid="{00000000-0005-0000-0000-0000C9000000}"/>
    <cellStyle name="20% - Accent3 2 7 3 2 2" xfId="48801" xr:uid="{00000000-0005-0000-0000-000091010000}"/>
    <cellStyle name="20% - Accent3 2 7 3 3" xfId="29707" xr:uid="{00000000-0005-0000-0000-0000C9000000}"/>
    <cellStyle name="20% - Accent3 2 7 3 4" xfId="39316" xr:uid="{00000000-0005-0000-0000-000090010000}"/>
    <cellStyle name="20% - Accent3 2 7 4" xfId="4135" xr:uid="{00000000-0005-0000-0000-0000C7000000}"/>
    <cellStyle name="20% - Accent3 2 7 4 2" xfId="42514" xr:uid="{00000000-0005-0000-0000-000092010000}"/>
    <cellStyle name="20% - Accent3 2 7 5" xfId="13923" xr:uid="{00000000-0005-0000-0000-0000C7000000}"/>
    <cellStyle name="20% - Accent3 2 7 6" xfId="23453" xr:uid="{00000000-0005-0000-0000-0000C7000000}"/>
    <cellStyle name="20% - Accent3 2 7 7" xfId="33062" xr:uid="{00000000-0005-0000-0000-00008D010000}"/>
    <cellStyle name="20% - Accent3 2 8" xfId="3251" xr:uid="{00000000-0005-0000-0000-000044000000}"/>
    <cellStyle name="20% - Accent3 2 8 2" xfId="9546" xr:uid="{00000000-0005-0000-0000-0000CB000000}"/>
    <cellStyle name="20% - Accent3 2 8 2 2" xfId="19330" xr:uid="{00000000-0005-0000-0000-0000CB000000}"/>
    <cellStyle name="20% - Accent3 2 8 2 2 2" xfId="47924" xr:uid="{00000000-0005-0000-0000-000095010000}"/>
    <cellStyle name="20% - Accent3 2 8 2 3" xfId="28860" xr:uid="{00000000-0005-0000-0000-0000CB000000}"/>
    <cellStyle name="20% - Accent3 2 8 2 4" xfId="38469" xr:uid="{00000000-0005-0000-0000-000094010000}"/>
    <cellStyle name="20% - Accent3 2 8 3" xfId="12700" xr:uid="{00000000-0005-0000-0000-0000CC000000}"/>
    <cellStyle name="20% - Accent3 2 8 3 2" xfId="22459" xr:uid="{00000000-0005-0000-0000-0000CC000000}"/>
    <cellStyle name="20% - Accent3 2 8 3 2 2" xfId="51083" xr:uid="{00000000-0005-0000-0000-000097010000}"/>
    <cellStyle name="20% - Accent3 2 8 3 3" xfId="31989" xr:uid="{00000000-0005-0000-0000-0000CC000000}"/>
    <cellStyle name="20% - Accent3 2 8 3 4" xfId="41598" xr:uid="{00000000-0005-0000-0000-000096010000}"/>
    <cellStyle name="20% - Accent3 2 8 4" xfId="6415" xr:uid="{00000000-0005-0000-0000-0000CA000000}"/>
    <cellStyle name="20% - Accent3 2 8 4 2" xfId="44794" xr:uid="{00000000-0005-0000-0000-000098010000}"/>
    <cellStyle name="20% - Accent3 2 8 5" xfId="16203" xr:uid="{00000000-0005-0000-0000-0000CA000000}"/>
    <cellStyle name="20% - Accent3 2 8 6" xfId="25733" xr:uid="{00000000-0005-0000-0000-0000CA000000}"/>
    <cellStyle name="20% - Accent3 2 8 7" xfId="35342" xr:uid="{00000000-0005-0000-0000-000093010000}"/>
    <cellStyle name="20% - Accent3 2 9" xfId="3286" xr:uid="{00000000-0005-0000-0000-000045000000}"/>
    <cellStyle name="20% - Accent3 2 9 2" xfId="9579" xr:uid="{00000000-0005-0000-0000-0000CE000000}"/>
    <cellStyle name="20% - Accent3 2 9 2 2" xfId="19363" xr:uid="{00000000-0005-0000-0000-0000CE000000}"/>
    <cellStyle name="20% - Accent3 2 9 2 2 2" xfId="47957" xr:uid="{00000000-0005-0000-0000-00009B010000}"/>
    <cellStyle name="20% - Accent3 2 9 2 3" xfId="28893" xr:uid="{00000000-0005-0000-0000-0000CE000000}"/>
    <cellStyle name="20% - Accent3 2 9 2 4" xfId="38502" xr:uid="{00000000-0005-0000-0000-00009A010000}"/>
    <cellStyle name="20% - Accent3 2 9 3" xfId="12735" xr:uid="{00000000-0005-0000-0000-0000CF000000}"/>
    <cellStyle name="20% - Accent3 2 9 3 2" xfId="22494" xr:uid="{00000000-0005-0000-0000-0000CF000000}"/>
    <cellStyle name="20% - Accent3 2 9 3 2 2" xfId="51118" xr:uid="{00000000-0005-0000-0000-00009D010000}"/>
    <cellStyle name="20% - Accent3 2 9 3 3" xfId="32024" xr:uid="{00000000-0005-0000-0000-0000CF000000}"/>
    <cellStyle name="20% - Accent3 2 9 3 4" xfId="41633" xr:uid="{00000000-0005-0000-0000-00009C010000}"/>
    <cellStyle name="20% - Accent3 2 9 4" xfId="6448" xr:uid="{00000000-0005-0000-0000-0000CD000000}"/>
    <cellStyle name="20% - Accent3 2 9 4 2" xfId="44827" xr:uid="{00000000-0005-0000-0000-00009E010000}"/>
    <cellStyle name="20% - Accent3 2 9 5" xfId="16236" xr:uid="{00000000-0005-0000-0000-0000CD000000}"/>
    <cellStyle name="20% - Accent3 2 9 6" xfId="25766" xr:uid="{00000000-0005-0000-0000-0000CD000000}"/>
    <cellStyle name="20% - Accent3 2 9 7" xfId="35375" xr:uid="{00000000-0005-0000-0000-000099010000}"/>
    <cellStyle name="20% - Accent3 3" xfId="3389" xr:uid="{00000000-0005-0000-0000-0000C90D0000}"/>
    <cellStyle name="20% - Accent3 4" xfId="13178" xr:uid="{00000000-0005-0000-0000-000005340000}"/>
    <cellStyle name="20% - Accent3 5" xfId="22712" xr:uid="{00000000-0005-0000-0000-000044590000}"/>
    <cellStyle name="20% - Accent3 6" xfId="32322" xr:uid="{00000000-0005-0000-0000-0000587F0000}"/>
    <cellStyle name="20% - Accent4 2" xfId="83" xr:uid="{00000000-0005-0000-0000-000046000000}"/>
    <cellStyle name="20% - Accent4 2 10" xfId="6539" xr:uid="{00000000-0005-0000-0000-0000D1000000}"/>
    <cellStyle name="20% - Accent4 2 10 2" xfId="16325" xr:uid="{00000000-0005-0000-0000-0000D1000000}"/>
    <cellStyle name="20% - Accent4 2 10 2 2" xfId="44917" xr:uid="{00000000-0005-0000-0000-0000A1010000}"/>
    <cellStyle name="20% - Accent4 2 10 3" xfId="25855" xr:uid="{00000000-0005-0000-0000-0000D1000000}"/>
    <cellStyle name="20% - Accent4 2 10 4" xfId="35464" xr:uid="{00000000-0005-0000-0000-0000A0010000}"/>
    <cellStyle name="20% - Accent4 2 11" xfId="9691" xr:uid="{00000000-0005-0000-0000-0000D2000000}"/>
    <cellStyle name="20% - Accent4 2 11 2" xfId="19450" xr:uid="{00000000-0005-0000-0000-0000D2000000}"/>
    <cellStyle name="20% - Accent4 2 11 2 2" xfId="48074" xr:uid="{00000000-0005-0000-0000-0000A3010000}"/>
    <cellStyle name="20% - Accent4 2 11 3" xfId="28980" xr:uid="{00000000-0005-0000-0000-0000D2000000}"/>
    <cellStyle name="20% - Accent4 2 11 4" xfId="38589" xr:uid="{00000000-0005-0000-0000-0000A2010000}"/>
    <cellStyle name="20% - Accent4 2 12" xfId="3405" xr:uid="{00000000-0005-0000-0000-0000D0000000}"/>
    <cellStyle name="20% - Accent4 2 12 2" xfId="41790" xr:uid="{00000000-0005-0000-0000-0000A4010000}"/>
    <cellStyle name="20% - Accent4 2 13" xfId="13194" xr:uid="{00000000-0005-0000-0000-0000D0000000}"/>
    <cellStyle name="20% - Accent4 2 14" xfId="22728" xr:uid="{00000000-0005-0000-0000-0000D0000000}"/>
    <cellStyle name="20% - Accent4 2 15" xfId="32338" xr:uid="{00000000-0005-0000-0000-00009F010000}"/>
    <cellStyle name="20% - Accent4 2 2" xfId="269" xr:uid="{00000000-0005-0000-0000-000047000000}"/>
    <cellStyle name="20% - Accent4 2 2 10" xfId="22782" xr:uid="{00000000-0005-0000-0000-0000D3000000}"/>
    <cellStyle name="20% - Accent4 2 2 11" xfId="32391" xr:uid="{00000000-0005-0000-0000-0000A5010000}"/>
    <cellStyle name="20% - Accent4 2 2 2" xfId="382" xr:uid="{00000000-0005-0000-0000-000048000000}"/>
    <cellStyle name="20% - Accent4 2 2 2 10" xfId="32501" xr:uid="{00000000-0005-0000-0000-0000A6010000}"/>
    <cellStyle name="20% - Accent4 2 2 2 2" xfId="608" xr:uid="{00000000-0005-0000-0000-000049000000}"/>
    <cellStyle name="20% - Accent4 2 2 2 2 2" xfId="1347" xr:uid="{00000000-0005-0000-0000-00004A000000}"/>
    <cellStyle name="20% - Accent4 2 2 2 2 2 2" xfId="7663" xr:uid="{00000000-0005-0000-0000-0000D7000000}"/>
    <cellStyle name="20% - Accent4 2 2 2 2 2 2 2" xfId="17449" xr:uid="{00000000-0005-0000-0000-0000D7000000}"/>
    <cellStyle name="20% - Accent4 2 2 2 2 2 2 2 2" xfId="46041" xr:uid="{00000000-0005-0000-0000-0000AA010000}"/>
    <cellStyle name="20% - Accent4 2 2 2 2 2 2 3" xfId="26979" xr:uid="{00000000-0005-0000-0000-0000D7000000}"/>
    <cellStyle name="20% - Accent4 2 2 2 2 2 2 4" xfId="36588" xr:uid="{00000000-0005-0000-0000-0000A9010000}"/>
    <cellStyle name="20% - Accent4 2 2 2 2 2 3" xfId="10817" xr:uid="{00000000-0005-0000-0000-0000D8000000}"/>
    <cellStyle name="20% - Accent4 2 2 2 2 2 3 2" xfId="20576" xr:uid="{00000000-0005-0000-0000-0000D8000000}"/>
    <cellStyle name="20% - Accent4 2 2 2 2 2 3 2 2" xfId="49200" xr:uid="{00000000-0005-0000-0000-0000AC010000}"/>
    <cellStyle name="20% - Accent4 2 2 2 2 2 3 3" xfId="30106" xr:uid="{00000000-0005-0000-0000-0000D8000000}"/>
    <cellStyle name="20% - Accent4 2 2 2 2 2 3 4" xfId="39715" xr:uid="{00000000-0005-0000-0000-0000AB010000}"/>
    <cellStyle name="20% - Accent4 2 2 2 2 2 4" xfId="4534" xr:uid="{00000000-0005-0000-0000-0000D6000000}"/>
    <cellStyle name="20% - Accent4 2 2 2 2 2 4 2" xfId="42913" xr:uid="{00000000-0005-0000-0000-0000AD010000}"/>
    <cellStyle name="20% - Accent4 2 2 2 2 2 5" xfId="14322" xr:uid="{00000000-0005-0000-0000-0000D6000000}"/>
    <cellStyle name="20% - Accent4 2 2 2 2 2 6" xfId="23852" xr:uid="{00000000-0005-0000-0000-0000D6000000}"/>
    <cellStyle name="20% - Accent4 2 2 2 2 2 7" xfId="33461" xr:uid="{00000000-0005-0000-0000-0000A8010000}"/>
    <cellStyle name="20% - Accent4 2 2 2 2 3" xfId="6928" xr:uid="{00000000-0005-0000-0000-0000D9000000}"/>
    <cellStyle name="20% - Accent4 2 2 2 2 3 2" xfId="16714" xr:uid="{00000000-0005-0000-0000-0000D9000000}"/>
    <cellStyle name="20% - Accent4 2 2 2 2 3 2 2" xfId="45306" xr:uid="{00000000-0005-0000-0000-0000AF010000}"/>
    <cellStyle name="20% - Accent4 2 2 2 2 3 3" xfId="26244" xr:uid="{00000000-0005-0000-0000-0000D9000000}"/>
    <cellStyle name="20% - Accent4 2 2 2 2 3 4" xfId="35853" xr:uid="{00000000-0005-0000-0000-0000AE010000}"/>
    <cellStyle name="20% - Accent4 2 2 2 2 4" xfId="10082" xr:uid="{00000000-0005-0000-0000-0000DA000000}"/>
    <cellStyle name="20% - Accent4 2 2 2 2 4 2" xfId="19841" xr:uid="{00000000-0005-0000-0000-0000DA000000}"/>
    <cellStyle name="20% - Accent4 2 2 2 2 4 2 2" xfId="48465" xr:uid="{00000000-0005-0000-0000-0000B1010000}"/>
    <cellStyle name="20% - Accent4 2 2 2 2 4 3" xfId="29371" xr:uid="{00000000-0005-0000-0000-0000DA000000}"/>
    <cellStyle name="20% - Accent4 2 2 2 2 4 4" xfId="38980" xr:uid="{00000000-0005-0000-0000-0000B0010000}"/>
    <cellStyle name="20% - Accent4 2 2 2 2 5" xfId="3799" xr:uid="{00000000-0005-0000-0000-0000D5000000}"/>
    <cellStyle name="20% - Accent4 2 2 2 2 5 2" xfId="42178" xr:uid="{00000000-0005-0000-0000-0000B2010000}"/>
    <cellStyle name="20% - Accent4 2 2 2 2 6" xfId="13587" xr:uid="{00000000-0005-0000-0000-0000D5000000}"/>
    <cellStyle name="20% - Accent4 2 2 2 2 7" xfId="23117" xr:uid="{00000000-0005-0000-0000-0000D5000000}"/>
    <cellStyle name="20% - Accent4 2 2 2 2 8" xfId="32726" xr:uid="{00000000-0005-0000-0000-0000A7010000}"/>
    <cellStyle name="20% - Accent4 2 2 2 3" xfId="883" xr:uid="{00000000-0005-0000-0000-00004B000000}"/>
    <cellStyle name="20% - Accent4 2 2 2 3 2" xfId="7199" xr:uid="{00000000-0005-0000-0000-0000DC000000}"/>
    <cellStyle name="20% - Accent4 2 2 2 3 2 2" xfId="16985" xr:uid="{00000000-0005-0000-0000-0000DC000000}"/>
    <cellStyle name="20% - Accent4 2 2 2 3 2 2 2" xfId="45577" xr:uid="{00000000-0005-0000-0000-0000B5010000}"/>
    <cellStyle name="20% - Accent4 2 2 2 3 2 3" xfId="26515" xr:uid="{00000000-0005-0000-0000-0000DC000000}"/>
    <cellStyle name="20% - Accent4 2 2 2 3 2 4" xfId="36124" xr:uid="{00000000-0005-0000-0000-0000B4010000}"/>
    <cellStyle name="20% - Accent4 2 2 2 3 3" xfId="10353" xr:uid="{00000000-0005-0000-0000-0000DD000000}"/>
    <cellStyle name="20% - Accent4 2 2 2 3 3 2" xfId="20112" xr:uid="{00000000-0005-0000-0000-0000DD000000}"/>
    <cellStyle name="20% - Accent4 2 2 2 3 3 2 2" xfId="48736" xr:uid="{00000000-0005-0000-0000-0000B7010000}"/>
    <cellStyle name="20% - Accent4 2 2 2 3 3 3" xfId="29642" xr:uid="{00000000-0005-0000-0000-0000DD000000}"/>
    <cellStyle name="20% - Accent4 2 2 2 3 3 4" xfId="39251" xr:uid="{00000000-0005-0000-0000-0000B6010000}"/>
    <cellStyle name="20% - Accent4 2 2 2 3 4" xfId="4070" xr:uid="{00000000-0005-0000-0000-0000DB000000}"/>
    <cellStyle name="20% - Accent4 2 2 2 3 4 2" xfId="42449" xr:uid="{00000000-0005-0000-0000-0000B8010000}"/>
    <cellStyle name="20% - Accent4 2 2 2 3 5" xfId="13858" xr:uid="{00000000-0005-0000-0000-0000DB000000}"/>
    <cellStyle name="20% - Accent4 2 2 2 3 6" xfId="23388" xr:uid="{00000000-0005-0000-0000-0000DB000000}"/>
    <cellStyle name="20% - Accent4 2 2 2 3 7" xfId="32997" xr:uid="{00000000-0005-0000-0000-0000B3010000}"/>
    <cellStyle name="20% - Accent4 2 2 2 4" xfId="1121" xr:uid="{00000000-0005-0000-0000-00004C000000}"/>
    <cellStyle name="20% - Accent4 2 2 2 4 2" xfId="7437" xr:uid="{00000000-0005-0000-0000-0000DF000000}"/>
    <cellStyle name="20% - Accent4 2 2 2 4 2 2" xfId="17223" xr:uid="{00000000-0005-0000-0000-0000DF000000}"/>
    <cellStyle name="20% - Accent4 2 2 2 4 2 2 2" xfId="45815" xr:uid="{00000000-0005-0000-0000-0000BB010000}"/>
    <cellStyle name="20% - Accent4 2 2 2 4 2 3" xfId="26753" xr:uid="{00000000-0005-0000-0000-0000DF000000}"/>
    <cellStyle name="20% - Accent4 2 2 2 4 2 4" xfId="36362" xr:uid="{00000000-0005-0000-0000-0000BA010000}"/>
    <cellStyle name="20% - Accent4 2 2 2 4 3" xfId="10591" xr:uid="{00000000-0005-0000-0000-0000E0000000}"/>
    <cellStyle name="20% - Accent4 2 2 2 4 3 2" xfId="20350" xr:uid="{00000000-0005-0000-0000-0000E0000000}"/>
    <cellStyle name="20% - Accent4 2 2 2 4 3 2 2" xfId="48974" xr:uid="{00000000-0005-0000-0000-0000BD010000}"/>
    <cellStyle name="20% - Accent4 2 2 2 4 3 3" xfId="29880" xr:uid="{00000000-0005-0000-0000-0000E0000000}"/>
    <cellStyle name="20% - Accent4 2 2 2 4 3 4" xfId="39489" xr:uid="{00000000-0005-0000-0000-0000BC010000}"/>
    <cellStyle name="20% - Accent4 2 2 2 4 4" xfId="4308" xr:uid="{00000000-0005-0000-0000-0000DE000000}"/>
    <cellStyle name="20% - Accent4 2 2 2 4 4 2" xfId="42687" xr:uid="{00000000-0005-0000-0000-0000BE010000}"/>
    <cellStyle name="20% - Accent4 2 2 2 4 5" xfId="14096" xr:uid="{00000000-0005-0000-0000-0000DE000000}"/>
    <cellStyle name="20% - Accent4 2 2 2 4 6" xfId="23626" xr:uid="{00000000-0005-0000-0000-0000DE000000}"/>
    <cellStyle name="20% - Accent4 2 2 2 4 7" xfId="33235" xr:uid="{00000000-0005-0000-0000-0000B9010000}"/>
    <cellStyle name="20% - Accent4 2 2 2 5" xfId="6703" xr:uid="{00000000-0005-0000-0000-0000E1000000}"/>
    <cellStyle name="20% - Accent4 2 2 2 5 2" xfId="16489" xr:uid="{00000000-0005-0000-0000-0000E1000000}"/>
    <cellStyle name="20% - Accent4 2 2 2 5 2 2" xfId="45081" xr:uid="{00000000-0005-0000-0000-0000C0010000}"/>
    <cellStyle name="20% - Accent4 2 2 2 5 3" xfId="26019" xr:uid="{00000000-0005-0000-0000-0000E1000000}"/>
    <cellStyle name="20% - Accent4 2 2 2 5 4" xfId="35628" xr:uid="{00000000-0005-0000-0000-0000BF010000}"/>
    <cellStyle name="20% - Accent4 2 2 2 6" xfId="9857" xr:uid="{00000000-0005-0000-0000-0000E2000000}"/>
    <cellStyle name="20% - Accent4 2 2 2 6 2" xfId="19616" xr:uid="{00000000-0005-0000-0000-0000E2000000}"/>
    <cellStyle name="20% - Accent4 2 2 2 6 2 2" xfId="48240" xr:uid="{00000000-0005-0000-0000-0000C2010000}"/>
    <cellStyle name="20% - Accent4 2 2 2 6 3" xfId="29146" xr:uid="{00000000-0005-0000-0000-0000E2000000}"/>
    <cellStyle name="20% - Accent4 2 2 2 6 4" xfId="38755" xr:uid="{00000000-0005-0000-0000-0000C1010000}"/>
    <cellStyle name="20% - Accent4 2 2 2 7" xfId="3574" xr:uid="{00000000-0005-0000-0000-0000D4000000}"/>
    <cellStyle name="20% - Accent4 2 2 2 7 2" xfId="41953" xr:uid="{00000000-0005-0000-0000-0000C3010000}"/>
    <cellStyle name="20% - Accent4 2 2 2 8" xfId="13362" xr:uid="{00000000-0005-0000-0000-0000D4000000}"/>
    <cellStyle name="20% - Accent4 2 2 2 9" xfId="22892" xr:uid="{00000000-0005-0000-0000-0000D4000000}"/>
    <cellStyle name="20% - Accent4 2 2 3" xfId="498" xr:uid="{00000000-0005-0000-0000-00004D000000}"/>
    <cellStyle name="20% - Accent4 2 2 3 2" xfId="1237" xr:uid="{00000000-0005-0000-0000-00004E000000}"/>
    <cellStyle name="20% - Accent4 2 2 3 2 2" xfId="7553" xr:uid="{00000000-0005-0000-0000-0000E5000000}"/>
    <cellStyle name="20% - Accent4 2 2 3 2 2 2" xfId="17339" xr:uid="{00000000-0005-0000-0000-0000E5000000}"/>
    <cellStyle name="20% - Accent4 2 2 3 2 2 2 2" xfId="45931" xr:uid="{00000000-0005-0000-0000-0000C7010000}"/>
    <cellStyle name="20% - Accent4 2 2 3 2 2 3" xfId="26869" xr:uid="{00000000-0005-0000-0000-0000E5000000}"/>
    <cellStyle name="20% - Accent4 2 2 3 2 2 4" xfId="36478" xr:uid="{00000000-0005-0000-0000-0000C6010000}"/>
    <cellStyle name="20% - Accent4 2 2 3 2 3" xfId="10707" xr:uid="{00000000-0005-0000-0000-0000E6000000}"/>
    <cellStyle name="20% - Accent4 2 2 3 2 3 2" xfId="20466" xr:uid="{00000000-0005-0000-0000-0000E6000000}"/>
    <cellStyle name="20% - Accent4 2 2 3 2 3 2 2" xfId="49090" xr:uid="{00000000-0005-0000-0000-0000C9010000}"/>
    <cellStyle name="20% - Accent4 2 2 3 2 3 3" xfId="29996" xr:uid="{00000000-0005-0000-0000-0000E6000000}"/>
    <cellStyle name="20% - Accent4 2 2 3 2 3 4" xfId="39605" xr:uid="{00000000-0005-0000-0000-0000C8010000}"/>
    <cellStyle name="20% - Accent4 2 2 3 2 4" xfId="4424" xr:uid="{00000000-0005-0000-0000-0000E4000000}"/>
    <cellStyle name="20% - Accent4 2 2 3 2 4 2" xfId="42803" xr:uid="{00000000-0005-0000-0000-0000CA010000}"/>
    <cellStyle name="20% - Accent4 2 2 3 2 5" xfId="14212" xr:uid="{00000000-0005-0000-0000-0000E4000000}"/>
    <cellStyle name="20% - Accent4 2 2 3 2 6" xfId="23742" xr:uid="{00000000-0005-0000-0000-0000E4000000}"/>
    <cellStyle name="20% - Accent4 2 2 3 2 7" xfId="33351" xr:uid="{00000000-0005-0000-0000-0000C5010000}"/>
    <cellStyle name="20% - Accent4 2 2 3 3" xfId="6818" xr:uid="{00000000-0005-0000-0000-0000E7000000}"/>
    <cellStyle name="20% - Accent4 2 2 3 3 2" xfId="16604" xr:uid="{00000000-0005-0000-0000-0000E7000000}"/>
    <cellStyle name="20% - Accent4 2 2 3 3 2 2" xfId="45196" xr:uid="{00000000-0005-0000-0000-0000CC010000}"/>
    <cellStyle name="20% - Accent4 2 2 3 3 3" xfId="26134" xr:uid="{00000000-0005-0000-0000-0000E7000000}"/>
    <cellStyle name="20% - Accent4 2 2 3 3 4" xfId="35743" xr:uid="{00000000-0005-0000-0000-0000CB010000}"/>
    <cellStyle name="20% - Accent4 2 2 3 4" xfId="9972" xr:uid="{00000000-0005-0000-0000-0000E8000000}"/>
    <cellStyle name="20% - Accent4 2 2 3 4 2" xfId="19731" xr:uid="{00000000-0005-0000-0000-0000E8000000}"/>
    <cellStyle name="20% - Accent4 2 2 3 4 2 2" xfId="48355" xr:uid="{00000000-0005-0000-0000-0000CE010000}"/>
    <cellStyle name="20% - Accent4 2 2 3 4 3" xfId="29261" xr:uid="{00000000-0005-0000-0000-0000E8000000}"/>
    <cellStyle name="20% - Accent4 2 2 3 4 4" xfId="38870" xr:uid="{00000000-0005-0000-0000-0000CD010000}"/>
    <cellStyle name="20% - Accent4 2 2 3 5" xfId="3689" xr:uid="{00000000-0005-0000-0000-0000E3000000}"/>
    <cellStyle name="20% - Accent4 2 2 3 5 2" xfId="42068" xr:uid="{00000000-0005-0000-0000-0000CF010000}"/>
    <cellStyle name="20% - Accent4 2 2 3 6" xfId="13477" xr:uid="{00000000-0005-0000-0000-0000E3000000}"/>
    <cellStyle name="20% - Accent4 2 2 3 7" xfId="23007" xr:uid="{00000000-0005-0000-0000-0000E3000000}"/>
    <cellStyle name="20% - Accent4 2 2 3 8" xfId="32616" xr:uid="{00000000-0005-0000-0000-0000C4010000}"/>
    <cellStyle name="20% - Accent4 2 2 4" xfId="773" xr:uid="{00000000-0005-0000-0000-00004F000000}"/>
    <cellStyle name="20% - Accent4 2 2 4 2" xfId="7089" xr:uid="{00000000-0005-0000-0000-0000EA000000}"/>
    <cellStyle name="20% - Accent4 2 2 4 2 2" xfId="16875" xr:uid="{00000000-0005-0000-0000-0000EA000000}"/>
    <cellStyle name="20% - Accent4 2 2 4 2 2 2" xfId="45467" xr:uid="{00000000-0005-0000-0000-0000D2010000}"/>
    <cellStyle name="20% - Accent4 2 2 4 2 3" xfId="26405" xr:uid="{00000000-0005-0000-0000-0000EA000000}"/>
    <cellStyle name="20% - Accent4 2 2 4 2 4" xfId="36014" xr:uid="{00000000-0005-0000-0000-0000D1010000}"/>
    <cellStyle name="20% - Accent4 2 2 4 3" xfId="10243" xr:uid="{00000000-0005-0000-0000-0000EB000000}"/>
    <cellStyle name="20% - Accent4 2 2 4 3 2" xfId="20002" xr:uid="{00000000-0005-0000-0000-0000EB000000}"/>
    <cellStyle name="20% - Accent4 2 2 4 3 2 2" xfId="48626" xr:uid="{00000000-0005-0000-0000-0000D4010000}"/>
    <cellStyle name="20% - Accent4 2 2 4 3 3" xfId="29532" xr:uid="{00000000-0005-0000-0000-0000EB000000}"/>
    <cellStyle name="20% - Accent4 2 2 4 3 4" xfId="39141" xr:uid="{00000000-0005-0000-0000-0000D3010000}"/>
    <cellStyle name="20% - Accent4 2 2 4 4" xfId="3960" xr:uid="{00000000-0005-0000-0000-0000E9000000}"/>
    <cellStyle name="20% - Accent4 2 2 4 4 2" xfId="42339" xr:uid="{00000000-0005-0000-0000-0000D5010000}"/>
    <cellStyle name="20% - Accent4 2 2 4 5" xfId="13748" xr:uid="{00000000-0005-0000-0000-0000E9000000}"/>
    <cellStyle name="20% - Accent4 2 2 4 6" xfId="23278" xr:uid="{00000000-0005-0000-0000-0000E9000000}"/>
    <cellStyle name="20% - Accent4 2 2 4 7" xfId="32887" xr:uid="{00000000-0005-0000-0000-0000D0010000}"/>
    <cellStyle name="20% - Accent4 2 2 5" xfId="1011" xr:uid="{00000000-0005-0000-0000-000050000000}"/>
    <cellStyle name="20% - Accent4 2 2 5 2" xfId="7327" xr:uid="{00000000-0005-0000-0000-0000ED000000}"/>
    <cellStyle name="20% - Accent4 2 2 5 2 2" xfId="17113" xr:uid="{00000000-0005-0000-0000-0000ED000000}"/>
    <cellStyle name="20% - Accent4 2 2 5 2 2 2" xfId="45705" xr:uid="{00000000-0005-0000-0000-0000D8010000}"/>
    <cellStyle name="20% - Accent4 2 2 5 2 3" xfId="26643" xr:uid="{00000000-0005-0000-0000-0000ED000000}"/>
    <cellStyle name="20% - Accent4 2 2 5 2 4" xfId="36252" xr:uid="{00000000-0005-0000-0000-0000D7010000}"/>
    <cellStyle name="20% - Accent4 2 2 5 3" xfId="10481" xr:uid="{00000000-0005-0000-0000-0000EE000000}"/>
    <cellStyle name="20% - Accent4 2 2 5 3 2" xfId="20240" xr:uid="{00000000-0005-0000-0000-0000EE000000}"/>
    <cellStyle name="20% - Accent4 2 2 5 3 2 2" xfId="48864" xr:uid="{00000000-0005-0000-0000-0000DA010000}"/>
    <cellStyle name="20% - Accent4 2 2 5 3 3" xfId="29770" xr:uid="{00000000-0005-0000-0000-0000EE000000}"/>
    <cellStyle name="20% - Accent4 2 2 5 3 4" xfId="39379" xr:uid="{00000000-0005-0000-0000-0000D9010000}"/>
    <cellStyle name="20% - Accent4 2 2 5 4" xfId="4198" xr:uid="{00000000-0005-0000-0000-0000EC000000}"/>
    <cellStyle name="20% - Accent4 2 2 5 4 2" xfId="42577" xr:uid="{00000000-0005-0000-0000-0000DB010000}"/>
    <cellStyle name="20% - Accent4 2 2 5 5" xfId="13986" xr:uid="{00000000-0005-0000-0000-0000EC000000}"/>
    <cellStyle name="20% - Accent4 2 2 5 6" xfId="23516" xr:uid="{00000000-0005-0000-0000-0000EC000000}"/>
    <cellStyle name="20% - Accent4 2 2 5 7" xfId="33125" xr:uid="{00000000-0005-0000-0000-0000D6010000}"/>
    <cellStyle name="20% - Accent4 2 2 6" xfId="6593" xr:uid="{00000000-0005-0000-0000-0000EF000000}"/>
    <cellStyle name="20% - Accent4 2 2 6 2" xfId="16379" xr:uid="{00000000-0005-0000-0000-0000EF000000}"/>
    <cellStyle name="20% - Accent4 2 2 6 2 2" xfId="44971" xr:uid="{00000000-0005-0000-0000-0000DD010000}"/>
    <cellStyle name="20% - Accent4 2 2 6 3" xfId="25909" xr:uid="{00000000-0005-0000-0000-0000EF000000}"/>
    <cellStyle name="20% - Accent4 2 2 6 4" xfId="35518" xr:uid="{00000000-0005-0000-0000-0000DC010000}"/>
    <cellStyle name="20% - Accent4 2 2 7" xfId="9747" xr:uid="{00000000-0005-0000-0000-0000F0000000}"/>
    <cellStyle name="20% - Accent4 2 2 7 2" xfId="19506" xr:uid="{00000000-0005-0000-0000-0000F0000000}"/>
    <cellStyle name="20% - Accent4 2 2 7 2 2" xfId="48130" xr:uid="{00000000-0005-0000-0000-0000DF010000}"/>
    <cellStyle name="20% - Accent4 2 2 7 3" xfId="29036" xr:uid="{00000000-0005-0000-0000-0000F0000000}"/>
    <cellStyle name="20% - Accent4 2 2 7 4" xfId="38645" xr:uid="{00000000-0005-0000-0000-0000DE010000}"/>
    <cellStyle name="20% - Accent4 2 2 8" xfId="3464" xr:uid="{00000000-0005-0000-0000-0000D3000000}"/>
    <cellStyle name="20% - Accent4 2 2 8 2" xfId="41843" xr:uid="{00000000-0005-0000-0000-0000E0010000}"/>
    <cellStyle name="20% - Accent4 2 2 9" xfId="13252" xr:uid="{00000000-0005-0000-0000-0000D3000000}"/>
    <cellStyle name="20% - Accent4 2 3" xfId="314" xr:uid="{00000000-0005-0000-0000-000051000000}"/>
    <cellStyle name="20% - Accent4 2 3 10" xfId="32434" xr:uid="{00000000-0005-0000-0000-0000E1010000}"/>
    <cellStyle name="20% - Accent4 2 3 2" xfId="541" xr:uid="{00000000-0005-0000-0000-000052000000}"/>
    <cellStyle name="20% - Accent4 2 3 2 2" xfId="1280" xr:uid="{00000000-0005-0000-0000-000053000000}"/>
    <cellStyle name="20% - Accent4 2 3 2 2 2" xfId="7596" xr:uid="{00000000-0005-0000-0000-0000F4000000}"/>
    <cellStyle name="20% - Accent4 2 3 2 2 2 2" xfId="17382" xr:uid="{00000000-0005-0000-0000-0000F4000000}"/>
    <cellStyle name="20% - Accent4 2 3 2 2 2 2 2" xfId="45974" xr:uid="{00000000-0005-0000-0000-0000E5010000}"/>
    <cellStyle name="20% - Accent4 2 3 2 2 2 3" xfId="26912" xr:uid="{00000000-0005-0000-0000-0000F4000000}"/>
    <cellStyle name="20% - Accent4 2 3 2 2 2 4" xfId="36521" xr:uid="{00000000-0005-0000-0000-0000E4010000}"/>
    <cellStyle name="20% - Accent4 2 3 2 2 3" xfId="10750" xr:uid="{00000000-0005-0000-0000-0000F5000000}"/>
    <cellStyle name="20% - Accent4 2 3 2 2 3 2" xfId="20509" xr:uid="{00000000-0005-0000-0000-0000F5000000}"/>
    <cellStyle name="20% - Accent4 2 3 2 2 3 2 2" xfId="49133" xr:uid="{00000000-0005-0000-0000-0000E7010000}"/>
    <cellStyle name="20% - Accent4 2 3 2 2 3 3" xfId="30039" xr:uid="{00000000-0005-0000-0000-0000F5000000}"/>
    <cellStyle name="20% - Accent4 2 3 2 2 3 4" xfId="39648" xr:uid="{00000000-0005-0000-0000-0000E6010000}"/>
    <cellStyle name="20% - Accent4 2 3 2 2 4" xfId="4467" xr:uid="{00000000-0005-0000-0000-0000F3000000}"/>
    <cellStyle name="20% - Accent4 2 3 2 2 4 2" xfId="42846" xr:uid="{00000000-0005-0000-0000-0000E8010000}"/>
    <cellStyle name="20% - Accent4 2 3 2 2 5" xfId="14255" xr:uid="{00000000-0005-0000-0000-0000F3000000}"/>
    <cellStyle name="20% - Accent4 2 3 2 2 6" xfId="23785" xr:uid="{00000000-0005-0000-0000-0000F3000000}"/>
    <cellStyle name="20% - Accent4 2 3 2 2 7" xfId="33394" xr:uid="{00000000-0005-0000-0000-0000E3010000}"/>
    <cellStyle name="20% - Accent4 2 3 2 3" xfId="6861" xr:uid="{00000000-0005-0000-0000-0000F6000000}"/>
    <cellStyle name="20% - Accent4 2 3 2 3 2" xfId="16647" xr:uid="{00000000-0005-0000-0000-0000F6000000}"/>
    <cellStyle name="20% - Accent4 2 3 2 3 2 2" xfId="45239" xr:uid="{00000000-0005-0000-0000-0000EA010000}"/>
    <cellStyle name="20% - Accent4 2 3 2 3 3" xfId="26177" xr:uid="{00000000-0005-0000-0000-0000F6000000}"/>
    <cellStyle name="20% - Accent4 2 3 2 3 4" xfId="35786" xr:uid="{00000000-0005-0000-0000-0000E9010000}"/>
    <cellStyle name="20% - Accent4 2 3 2 4" xfId="10015" xr:uid="{00000000-0005-0000-0000-0000F7000000}"/>
    <cellStyle name="20% - Accent4 2 3 2 4 2" xfId="19774" xr:uid="{00000000-0005-0000-0000-0000F7000000}"/>
    <cellStyle name="20% - Accent4 2 3 2 4 2 2" xfId="48398" xr:uid="{00000000-0005-0000-0000-0000EC010000}"/>
    <cellStyle name="20% - Accent4 2 3 2 4 3" xfId="29304" xr:uid="{00000000-0005-0000-0000-0000F7000000}"/>
    <cellStyle name="20% - Accent4 2 3 2 4 4" xfId="38913" xr:uid="{00000000-0005-0000-0000-0000EB010000}"/>
    <cellStyle name="20% - Accent4 2 3 2 5" xfId="3732" xr:uid="{00000000-0005-0000-0000-0000F2000000}"/>
    <cellStyle name="20% - Accent4 2 3 2 5 2" xfId="42111" xr:uid="{00000000-0005-0000-0000-0000ED010000}"/>
    <cellStyle name="20% - Accent4 2 3 2 6" xfId="13520" xr:uid="{00000000-0005-0000-0000-0000F2000000}"/>
    <cellStyle name="20% - Accent4 2 3 2 7" xfId="23050" xr:uid="{00000000-0005-0000-0000-0000F2000000}"/>
    <cellStyle name="20% - Accent4 2 3 2 8" xfId="32659" xr:uid="{00000000-0005-0000-0000-0000E2010000}"/>
    <cellStyle name="20% - Accent4 2 3 3" xfId="816" xr:uid="{00000000-0005-0000-0000-000054000000}"/>
    <cellStyle name="20% - Accent4 2 3 3 2" xfId="7132" xr:uid="{00000000-0005-0000-0000-0000F9000000}"/>
    <cellStyle name="20% - Accent4 2 3 3 2 2" xfId="16918" xr:uid="{00000000-0005-0000-0000-0000F9000000}"/>
    <cellStyle name="20% - Accent4 2 3 3 2 2 2" xfId="45510" xr:uid="{00000000-0005-0000-0000-0000F0010000}"/>
    <cellStyle name="20% - Accent4 2 3 3 2 3" xfId="26448" xr:uid="{00000000-0005-0000-0000-0000F9000000}"/>
    <cellStyle name="20% - Accent4 2 3 3 2 4" xfId="36057" xr:uid="{00000000-0005-0000-0000-0000EF010000}"/>
    <cellStyle name="20% - Accent4 2 3 3 3" xfId="10286" xr:uid="{00000000-0005-0000-0000-0000FA000000}"/>
    <cellStyle name="20% - Accent4 2 3 3 3 2" xfId="20045" xr:uid="{00000000-0005-0000-0000-0000FA000000}"/>
    <cellStyle name="20% - Accent4 2 3 3 3 2 2" xfId="48669" xr:uid="{00000000-0005-0000-0000-0000F2010000}"/>
    <cellStyle name="20% - Accent4 2 3 3 3 3" xfId="29575" xr:uid="{00000000-0005-0000-0000-0000FA000000}"/>
    <cellStyle name="20% - Accent4 2 3 3 3 4" xfId="39184" xr:uid="{00000000-0005-0000-0000-0000F1010000}"/>
    <cellStyle name="20% - Accent4 2 3 3 4" xfId="4003" xr:uid="{00000000-0005-0000-0000-0000F8000000}"/>
    <cellStyle name="20% - Accent4 2 3 3 4 2" xfId="42382" xr:uid="{00000000-0005-0000-0000-0000F3010000}"/>
    <cellStyle name="20% - Accent4 2 3 3 5" xfId="13791" xr:uid="{00000000-0005-0000-0000-0000F8000000}"/>
    <cellStyle name="20% - Accent4 2 3 3 6" xfId="23321" xr:uid="{00000000-0005-0000-0000-0000F8000000}"/>
    <cellStyle name="20% - Accent4 2 3 3 7" xfId="32930" xr:uid="{00000000-0005-0000-0000-0000EE010000}"/>
    <cellStyle name="20% - Accent4 2 3 4" xfId="1054" xr:uid="{00000000-0005-0000-0000-000055000000}"/>
    <cellStyle name="20% - Accent4 2 3 4 2" xfId="7370" xr:uid="{00000000-0005-0000-0000-0000FC000000}"/>
    <cellStyle name="20% - Accent4 2 3 4 2 2" xfId="17156" xr:uid="{00000000-0005-0000-0000-0000FC000000}"/>
    <cellStyle name="20% - Accent4 2 3 4 2 2 2" xfId="45748" xr:uid="{00000000-0005-0000-0000-0000F6010000}"/>
    <cellStyle name="20% - Accent4 2 3 4 2 3" xfId="26686" xr:uid="{00000000-0005-0000-0000-0000FC000000}"/>
    <cellStyle name="20% - Accent4 2 3 4 2 4" xfId="36295" xr:uid="{00000000-0005-0000-0000-0000F5010000}"/>
    <cellStyle name="20% - Accent4 2 3 4 3" xfId="10524" xr:uid="{00000000-0005-0000-0000-0000FD000000}"/>
    <cellStyle name="20% - Accent4 2 3 4 3 2" xfId="20283" xr:uid="{00000000-0005-0000-0000-0000FD000000}"/>
    <cellStyle name="20% - Accent4 2 3 4 3 2 2" xfId="48907" xr:uid="{00000000-0005-0000-0000-0000F8010000}"/>
    <cellStyle name="20% - Accent4 2 3 4 3 3" xfId="29813" xr:uid="{00000000-0005-0000-0000-0000FD000000}"/>
    <cellStyle name="20% - Accent4 2 3 4 3 4" xfId="39422" xr:uid="{00000000-0005-0000-0000-0000F7010000}"/>
    <cellStyle name="20% - Accent4 2 3 4 4" xfId="4241" xr:uid="{00000000-0005-0000-0000-0000FB000000}"/>
    <cellStyle name="20% - Accent4 2 3 4 4 2" xfId="42620" xr:uid="{00000000-0005-0000-0000-0000F9010000}"/>
    <cellStyle name="20% - Accent4 2 3 4 5" xfId="14029" xr:uid="{00000000-0005-0000-0000-0000FB000000}"/>
    <cellStyle name="20% - Accent4 2 3 4 6" xfId="23559" xr:uid="{00000000-0005-0000-0000-0000FB000000}"/>
    <cellStyle name="20% - Accent4 2 3 4 7" xfId="33168" xr:uid="{00000000-0005-0000-0000-0000F4010000}"/>
    <cellStyle name="20% - Accent4 2 3 5" xfId="6636" xr:uid="{00000000-0005-0000-0000-0000FE000000}"/>
    <cellStyle name="20% - Accent4 2 3 5 2" xfId="16422" xr:uid="{00000000-0005-0000-0000-0000FE000000}"/>
    <cellStyle name="20% - Accent4 2 3 5 2 2" xfId="45014" xr:uid="{00000000-0005-0000-0000-0000FB010000}"/>
    <cellStyle name="20% - Accent4 2 3 5 3" xfId="25952" xr:uid="{00000000-0005-0000-0000-0000FE000000}"/>
    <cellStyle name="20% - Accent4 2 3 5 4" xfId="35561" xr:uid="{00000000-0005-0000-0000-0000FA010000}"/>
    <cellStyle name="20% - Accent4 2 3 6" xfId="9790" xr:uid="{00000000-0005-0000-0000-0000FF000000}"/>
    <cellStyle name="20% - Accent4 2 3 6 2" xfId="19549" xr:uid="{00000000-0005-0000-0000-0000FF000000}"/>
    <cellStyle name="20% - Accent4 2 3 6 2 2" xfId="48173" xr:uid="{00000000-0005-0000-0000-0000FD010000}"/>
    <cellStyle name="20% - Accent4 2 3 6 3" xfId="29079" xr:uid="{00000000-0005-0000-0000-0000FF000000}"/>
    <cellStyle name="20% - Accent4 2 3 6 4" xfId="38688" xr:uid="{00000000-0005-0000-0000-0000FC010000}"/>
    <cellStyle name="20% - Accent4 2 3 7" xfId="3507" xr:uid="{00000000-0005-0000-0000-0000F1000000}"/>
    <cellStyle name="20% - Accent4 2 3 7 2" xfId="41886" xr:uid="{00000000-0005-0000-0000-0000FE010000}"/>
    <cellStyle name="20% - Accent4 2 3 8" xfId="13295" xr:uid="{00000000-0005-0000-0000-0000F1000000}"/>
    <cellStyle name="20% - Accent4 2 3 9" xfId="22825" xr:uid="{00000000-0005-0000-0000-0000F1000000}"/>
    <cellStyle name="20% - Accent4 2 4" xfId="434" xr:uid="{00000000-0005-0000-0000-000056000000}"/>
    <cellStyle name="20% - Accent4 2 4 2" xfId="1173" xr:uid="{00000000-0005-0000-0000-000057000000}"/>
    <cellStyle name="20% - Accent4 2 4 2 2" xfId="7489" xr:uid="{00000000-0005-0000-0000-000002010000}"/>
    <cellStyle name="20% - Accent4 2 4 2 2 2" xfId="17275" xr:uid="{00000000-0005-0000-0000-000002010000}"/>
    <cellStyle name="20% - Accent4 2 4 2 2 2 2" xfId="45867" xr:uid="{00000000-0005-0000-0000-000002020000}"/>
    <cellStyle name="20% - Accent4 2 4 2 2 3" xfId="26805" xr:uid="{00000000-0005-0000-0000-000002010000}"/>
    <cellStyle name="20% - Accent4 2 4 2 2 4" xfId="36414" xr:uid="{00000000-0005-0000-0000-000001020000}"/>
    <cellStyle name="20% - Accent4 2 4 2 3" xfId="10643" xr:uid="{00000000-0005-0000-0000-000003010000}"/>
    <cellStyle name="20% - Accent4 2 4 2 3 2" xfId="20402" xr:uid="{00000000-0005-0000-0000-000003010000}"/>
    <cellStyle name="20% - Accent4 2 4 2 3 2 2" xfId="49026" xr:uid="{00000000-0005-0000-0000-000004020000}"/>
    <cellStyle name="20% - Accent4 2 4 2 3 3" xfId="29932" xr:uid="{00000000-0005-0000-0000-000003010000}"/>
    <cellStyle name="20% - Accent4 2 4 2 3 4" xfId="39541" xr:uid="{00000000-0005-0000-0000-000003020000}"/>
    <cellStyle name="20% - Accent4 2 4 2 4" xfId="4360" xr:uid="{00000000-0005-0000-0000-000001010000}"/>
    <cellStyle name="20% - Accent4 2 4 2 4 2" xfId="42739" xr:uid="{00000000-0005-0000-0000-000005020000}"/>
    <cellStyle name="20% - Accent4 2 4 2 5" xfId="14148" xr:uid="{00000000-0005-0000-0000-000001010000}"/>
    <cellStyle name="20% - Accent4 2 4 2 6" xfId="23678" xr:uid="{00000000-0005-0000-0000-000001010000}"/>
    <cellStyle name="20% - Accent4 2 4 2 7" xfId="33287" xr:uid="{00000000-0005-0000-0000-000000020000}"/>
    <cellStyle name="20% - Accent4 2 4 3" xfId="6754" xr:uid="{00000000-0005-0000-0000-000004010000}"/>
    <cellStyle name="20% - Accent4 2 4 3 2" xfId="16540" xr:uid="{00000000-0005-0000-0000-000004010000}"/>
    <cellStyle name="20% - Accent4 2 4 3 2 2" xfId="45132" xr:uid="{00000000-0005-0000-0000-000007020000}"/>
    <cellStyle name="20% - Accent4 2 4 3 3" xfId="26070" xr:uid="{00000000-0005-0000-0000-000004010000}"/>
    <cellStyle name="20% - Accent4 2 4 3 4" xfId="35679" xr:uid="{00000000-0005-0000-0000-000006020000}"/>
    <cellStyle name="20% - Accent4 2 4 4" xfId="9908" xr:uid="{00000000-0005-0000-0000-000005010000}"/>
    <cellStyle name="20% - Accent4 2 4 4 2" xfId="19667" xr:uid="{00000000-0005-0000-0000-000005010000}"/>
    <cellStyle name="20% - Accent4 2 4 4 2 2" xfId="48291" xr:uid="{00000000-0005-0000-0000-000009020000}"/>
    <cellStyle name="20% - Accent4 2 4 4 3" xfId="29197" xr:uid="{00000000-0005-0000-0000-000005010000}"/>
    <cellStyle name="20% - Accent4 2 4 4 4" xfId="38806" xr:uid="{00000000-0005-0000-0000-000008020000}"/>
    <cellStyle name="20% - Accent4 2 4 5" xfId="3625" xr:uid="{00000000-0005-0000-0000-000000010000}"/>
    <cellStyle name="20% - Accent4 2 4 5 2" xfId="42004" xr:uid="{00000000-0005-0000-0000-00000A020000}"/>
    <cellStyle name="20% - Accent4 2 4 6" xfId="13413" xr:uid="{00000000-0005-0000-0000-000000010000}"/>
    <cellStyle name="20% - Accent4 2 4 7" xfId="22943" xr:uid="{00000000-0005-0000-0000-000000010000}"/>
    <cellStyle name="20% - Accent4 2 4 8" xfId="32552" xr:uid="{00000000-0005-0000-0000-0000FF010000}"/>
    <cellStyle name="20% - Accent4 2 5" xfId="659" xr:uid="{00000000-0005-0000-0000-000058000000}"/>
    <cellStyle name="20% - Accent4 2 5 2" xfId="6979" xr:uid="{00000000-0005-0000-0000-000007010000}"/>
    <cellStyle name="20% - Accent4 2 5 2 2" xfId="16765" xr:uid="{00000000-0005-0000-0000-000007010000}"/>
    <cellStyle name="20% - Accent4 2 5 2 2 2" xfId="45357" xr:uid="{00000000-0005-0000-0000-00000D020000}"/>
    <cellStyle name="20% - Accent4 2 5 2 3" xfId="26295" xr:uid="{00000000-0005-0000-0000-000007010000}"/>
    <cellStyle name="20% - Accent4 2 5 2 4" xfId="35904" xr:uid="{00000000-0005-0000-0000-00000C020000}"/>
    <cellStyle name="20% - Accent4 2 5 3" xfId="10133" xr:uid="{00000000-0005-0000-0000-000008010000}"/>
    <cellStyle name="20% - Accent4 2 5 3 2" xfId="19892" xr:uid="{00000000-0005-0000-0000-000008010000}"/>
    <cellStyle name="20% - Accent4 2 5 3 2 2" xfId="48516" xr:uid="{00000000-0005-0000-0000-00000F020000}"/>
    <cellStyle name="20% - Accent4 2 5 3 3" xfId="29422" xr:uid="{00000000-0005-0000-0000-000008010000}"/>
    <cellStyle name="20% - Accent4 2 5 3 4" xfId="39031" xr:uid="{00000000-0005-0000-0000-00000E020000}"/>
    <cellStyle name="20% - Accent4 2 5 4" xfId="3850" xr:uid="{00000000-0005-0000-0000-000006010000}"/>
    <cellStyle name="20% - Accent4 2 5 4 2" xfId="42229" xr:uid="{00000000-0005-0000-0000-000010020000}"/>
    <cellStyle name="20% - Accent4 2 5 5" xfId="13638" xr:uid="{00000000-0005-0000-0000-000006010000}"/>
    <cellStyle name="20% - Accent4 2 5 6" xfId="23168" xr:uid="{00000000-0005-0000-0000-000006010000}"/>
    <cellStyle name="20% - Accent4 2 5 7" xfId="32777" xr:uid="{00000000-0005-0000-0000-00000B020000}"/>
    <cellStyle name="20% - Accent4 2 6" xfId="708" xr:uid="{00000000-0005-0000-0000-000059000000}"/>
    <cellStyle name="20% - Accent4 2 6 2" xfId="7024" xr:uid="{00000000-0005-0000-0000-00000A010000}"/>
    <cellStyle name="20% - Accent4 2 6 2 2" xfId="16810" xr:uid="{00000000-0005-0000-0000-00000A010000}"/>
    <cellStyle name="20% - Accent4 2 6 2 2 2" xfId="45402" xr:uid="{00000000-0005-0000-0000-000013020000}"/>
    <cellStyle name="20% - Accent4 2 6 2 3" xfId="26340" xr:uid="{00000000-0005-0000-0000-00000A010000}"/>
    <cellStyle name="20% - Accent4 2 6 2 4" xfId="35949" xr:uid="{00000000-0005-0000-0000-000012020000}"/>
    <cellStyle name="20% - Accent4 2 6 3" xfId="10178" xr:uid="{00000000-0005-0000-0000-00000B010000}"/>
    <cellStyle name="20% - Accent4 2 6 3 2" xfId="19937" xr:uid="{00000000-0005-0000-0000-00000B010000}"/>
    <cellStyle name="20% - Accent4 2 6 3 2 2" xfId="48561" xr:uid="{00000000-0005-0000-0000-000015020000}"/>
    <cellStyle name="20% - Accent4 2 6 3 3" xfId="29467" xr:uid="{00000000-0005-0000-0000-00000B010000}"/>
    <cellStyle name="20% - Accent4 2 6 3 4" xfId="39076" xr:uid="{00000000-0005-0000-0000-000014020000}"/>
    <cellStyle name="20% - Accent4 2 6 4" xfId="3895" xr:uid="{00000000-0005-0000-0000-000009010000}"/>
    <cellStyle name="20% - Accent4 2 6 4 2" xfId="42274" xr:uid="{00000000-0005-0000-0000-000016020000}"/>
    <cellStyle name="20% - Accent4 2 6 5" xfId="13683" xr:uid="{00000000-0005-0000-0000-000009010000}"/>
    <cellStyle name="20% - Accent4 2 6 6" xfId="23213" xr:uid="{00000000-0005-0000-0000-000009010000}"/>
    <cellStyle name="20% - Accent4 2 6 7" xfId="32822" xr:uid="{00000000-0005-0000-0000-000011020000}"/>
    <cellStyle name="20% - Accent4 2 7" xfId="949" xr:uid="{00000000-0005-0000-0000-00005A000000}"/>
    <cellStyle name="20% - Accent4 2 7 2" xfId="7265" xr:uid="{00000000-0005-0000-0000-00000D010000}"/>
    <cellStyle name="20% - Accent4 2 7 2 2" xfId="17051" xr:uid="{00000000-0005-0000-0000-00000D010000}"/>
    <cellStyle name="20% - Accent4 2 7 2 2 2" xfId="45643" xr:uid="{00000000-0005-0000-0000-000019020000}"/>
    <cellStyle name="20% - Accent4 2 7 2 3" xfId="26581" xr:uid="{00000000-0005-0000-0000-00000D010000}"/>
    <cellStyle name="20% - Accent4 2 7 2 4" xfId="36190" xr:uid="{00000000-0005-0000-0000-000018020000}"/>
    <cellStyle name="20% - Accent4 2 7 3" xfId="10419" xr:uid="{00000000-0005-0000-0000-00000E010000}"/>
    <cellStyle name="20% - Accent4 2 7 3 2" xfId="20178" xr:uid="{00000000-0005-0000-0000-00000E010000}"/>
    <cellStyle name="20% - Accent4 2 7 3 2 2" xfId="48802" xr:uid="{00000000-0005-0000-0000-00001B020000}"/>
    <cellStyle name="20% - Accent4 2 7 3 3" xfId="29708" xr:uid="{00000000-0005-0000-0000-00000E010000}"/>
    <cellStyle name="20% - Accent4 2 7 3 4" xfId="39317" xr:uid="{00000000-0005-0000-0000-00001A020000}"/>
    <cellStyle name="20% - Accent4 2 7 4" xfId="4136" xr:uid="{00000000-0005-0000-0000-00000C010000}"/>
    <cellStyle name="20% - Accent4 2 7 4 2" xfId="42515" xr:uid="{00000000-0005-0000-0000-00001C020000}"/>
    <cellStyle name="20% - Accent4 2 7 5" xfId="13924" xr:uid="{00000000-0005-0000-0000-00000C010000}"/>
    <cellStyle name="20% - Accent4 2 7 6" xfId="23454" xr:uid="{00000000-0005-0000-0000-00000C010000}"/>
    <cellStyle name="20% - Accent4 2 7 7" xfId="33063" xr:uid="{00000000-0005-0000-0000-000017020000}"/>
    <cellStyle name="20% - Accent4 2 8" xfId="3252" xr:uid="{00000000-0005-0000-0000-00005B000000}"/>
    <cellStyle name="20% - Accent4 2 8 2" xfId="9547" xr:uid="{00000000-0005-0000-0000-000010010000}"/>
    <cellStyle name="20% - Accent4 2 8 2 2" xfId="19331" xr:uid="{00000000-0005-0000-0000-000010010000}"/>
    <cellStyle name="20% - Accent4 2 8 2 2 2" xfId="47925" xr:uid="{00000000-0005-0000-0000-00001F020000}"/>
    <cellStyle name="20% - Accent4 2 8 2 3" xfId="28861" xr:uid="{00000000-0005-0000-0000-000010010000}"/>
    <cellStyle name="20% - Accent4 2 8 2 4" xfId="38470" xr:uid="{00000000-0005-0000-0000-00001E020000}"/>
    <cellStyle name="20% - Accent4 2 8 3" xfId="12701" xr:uid="{00000000-0005-0000-0000-000011010000}"/>
    <cellStyle name="20% - Accent4 2 8 3 2" xfId="22460" xr:uid="{00000000-0005-0000-0000-000011010000}"/>
    <cellStyle name="20% - Accent4 2 8 3 2 2" xfId="51084" xr:uid="{00000000-0005-0000-0000-000021020000}"/>
    <cellStyle name="20% - Accent4 2 8 3 3" xfId="31990" xr:uid="{00000000-0005-0000-0000-000011010000}"/>
    <cellStyle name="20% - Accent4 2 8 3 4" xfId="41599" xr:uid="{00000000-0005-0000-0000-000020020000}"/>
    <cellStyle name="20% - Accent4 2 8 4" xfId="6416" xr:uid="{00000000-0005-0000-0000-00000F010000}"/>
    <cellStyle name="20% - Accent4 2 8 4 2" xfId="44795" xr:uid="{00000000-0005-0000-0000-000022020000}"/>
    <cellStyle name="20% - Accent4 2 8 5" xfId="16204" xr:uid="{00000000-0005-0000-0000-00000F010000}"/>
    <cellStyle name="20% - Accent4 2 8 6" xfId="25734" xr:uid="{00000000-0005-0000-0000-00000F010000}"/>
    <cellStyle name="20% - Accent4 2 8 7" xfId="35343" xr:uid="{00000000-0005-0000-0000-00001D020000}"/>
    <cellStyle name="20% - Accent4 2 9" xfId="3287" xr:uid="{00000000-0005-0000-0000-00005C000000}"/>
    <cellStyle name="20% - Accent4 2 9 2" xfId="9580" xr:uid="{00000000-0005-0000-0000-000013010000}"/>
    <cellStyle name="20% - Accent4 2 9 2 2" xfId="19364" xr:uid="{00000000-0005-0000-0000-000013010000}"/>
    <cellStyle name="20% - Accent4 2 9 2 2 2" xfId="47958" xr:uid="{00000000-0005-0000-0000-000025020000}"/>
    <cellStyle name="20% - Accent4 2 9 2 3" xfId="28894" xr:uid="{00000000-0005-0000-0000-000013010000}"/>
    <cellStyle name="20% - Accent4 2 9 2 4" xfId="38503" xr:uid="{00000000-0005-0000-0000-000024020000}"/>
    <cellStyle name="20% - Accent4 2 9 3" xfId="12736" xr:uid="{00000000-0005-0000-0000-000014010000}"/>
    <cellStyle name="20% - Accent4 2 9 3 2" xfId="22495" xr:uid="{00000000-0005-0000-0000-000014010000}"/>
    <cellStyle name="20% - Accent4 2 9 3 2 2" xfId="51119" xr:uid="{00000000-0005-0000-0000-000027020000}"/>
    <cellStyle name="20% - Accent4 2 9 3 3" xfId="32025" xr:uid="{00000000-0005-0000-0000-000014010000}"/>
    <cellStyle name="20% - Accent4 2 9 3 4" xfId="41634" xr:uid="{00000000-0005-0000-0000-000026020000}"/>
    <cellStyle name="20% - Accent4 2 9 4" xfId="6449" xr:uid="{00000000-0005-0000-0000-000012010000}"/>
    <cellStyle name="20% - Accent4 2 9 4 2" xfId="44828" xr:uid="{00000000-0005-0000-0000-000028020000}"/>
    <cellStyle name="20% - Accent4 2 9 5" xfId="16237" xr:uid="{00000000-0005-0000-0000-000012010000}"/>
    <cellStyle name="20% - Accent4 2 9 6" xfId="25767" xr:uid="{00000000-0005-0000-0000-000012010000}"/>
    <cellStyle name="20% - Accent4 2 9 7" xfId="35376" xr:uid="{00000000-0005-0000-0000-000023020000}"/>
    <cellStyle name="20% - Accent4 3" xfId="3391" xr:uid="{00000000-0005-0000-0000-00000F0E0000}"/>
    <cellStyle name="20% - Accent4 4" xfId="13180" xr:uid="{00000000-0005-0000-0000-00004B340000}"/>
    <cellStyle name="20% - Accent4 5" xfId="22714" xr:uid="{00000000-0005-0000-0000-00008A590000}"/>
    <cellStyle name="20% - Accent4 6" xfId="32324" xr:uid="{00000000-0005-0000-0000-0000E37F0000}"/>
    <cellStyle name="20% - Accent5 2" xfId="84" xr:uid="{00000000-0005-0000-0000-00005D000000}"/>
    <cellStyle name="20% - Accent5 2 10" xfId="6540" xr:uid="{00000000-0005-0000-0000-000016010000}"/>
    <cellStyle name="20% - Accent5 2 10 2" xfId="16326" xr:uid="{00000000-0005-0000-0000-000016010000}"/>
    <cellStyle name="20% - Accent5 2 10 2 2" xfId="44918" xr:uid="{00000000-0005-0000-0000-00002B020000}"/>
    <cellStyle name="20% - Accent5 2 10 3" xfId="25856" xr:uid="{00000000-0005-0000-0000-000016010000}"/>
    <cellStyle name="20% - Accent5 2 10 4" xfId="35465" xr:uid="{00000000-0005-0000-0000-00002A020000}"/>
    <cellStyle name="20% - Accent5 2 11" xfId="9692" xr:uid="{00000000-0005-0000-0000-000017010000}"/>
    <cellStyle name="20% - Accent5 2 11 2" xfId="19451" xr:uid="{00000000-0005-0000-0000-000017010000}"/>
    <cellStyle name="20% - Accent5 2 11 2 2" xfId="48075" xr:uid="{00000000-0005-0000-0000-00002D020000}"/>
    <cellStyle name="20% - Accent5 2 11 3" xfId="28981" xr:uid="{00000000-0005-0000-0000-000017010000}"/>
    <cellStyle name="20% - Accent5 2 11 4" xfId="38590" xr:uid="{00000000-0005-0000-0000-00002C020000}"/>
    <cellStyle name="20% - Accent5 2 12" xfId="3406" xr:uid="{00000000-0005-0000-0000-000015010000}"/>
    <cellStyle name="20% - Accent5 2 12 2" xfId="41791" xr:uid="{00000000-0005-0000-0000-00002E020000}"/>
    <cellStyle name="20% - Accent5 2 13" xfId="13195" xr:uid="{00000000-0005-0000-0000-000015010000}"/>
    <cellStyle name="20% - Accent5 2 14" xfId="22729" xr:uid="{00000000-0005-0000-0000-000015010000}"/>
    <cellStyle name="20% - Accent5 2 15" xfId="32339" xr:uid="{00000000-0005-0000-0000-000029020000}"/>
    <cellStyle name="20% - Accent5 2 2" xfId="270" xr:uid="{00000000-0005-0000-0000-00005E000000}"/>
    <cellStyle name="20% - Accent5 2 2 10" xfId="22783" xr:uid="{00000000-0005-0000-0000-000018010000}"/>
    <cellStyle name="20% - Accent5 2 2 11" xfId="32392" xr:uid="{00000000-0005-0000-0000-00002F020000}"/>
    <cellStyle name="20% - Accent5 2 2 2" xfId="383" xr:uid="{00000000-0005-0000-0000-00005F000000}"/>
    <cellStyle name="20% - Accent5 2 2 2 10" xfId="32502" xr:uid="{00000000-0005-0000-0000-000030020000}"/>
    <cellStyle name="20% - Accent5 2 2 2 2" xfId="609" xr:uid="{00000000-0005-0000-0000-000060000000}"/>
    <cellStyle name="20% - Accent5 2 2 2 2 2" xfId="1348" xr:uid="{00000000-0005-0000-0000-000061000000}"/>
    <cellStyle name="20% - Accent5 2 2 2 2 2 2" xfId="7664" xr:uid="{00000000-0005-0000-0000-00001C010000}"/>
    <cellStyle name="20% - Accent5 2 2 2 2 2 2 2" xfId="17450" xr:uid="{00000000-0005-0000-0000-00001C010000}"/>
    <cellStyle name="20% - Accent5 2 2 2 2 2 2 2 2" xfId="46042" xr:uid="{00000000-0005-0000-0000-000034020000}"/>
    <cellStyle name="20% - Accent5 2 2 2 2 2 2 3" xfId="26980" xr:uid="{00000000-0005-0000-0000-00001C010000}"/>
    <cellStyle name="20% - Accent5 2 2 2 2 2 2 4" xfId="36589" xr:uid="{00000000-0005-0000-0000-000033020000}"/>
    <cellStyle name="20% - Accent5 2 2 2 2 2 3" xfId="10818" xr:uid="{00000000-0005-0000-0000-00001D010000}"/>
    <cellStyle name="20% - Accent5 2 2 2 2 2 3 2" xfId="20577" xr:uid="{00000000-0005-0000-0000-00001D010000}"/>
    <cellStyle name="20% - Accent5 2 2 2 2 2 3 2 2" xfId="49201" xr:uid="{00000000-0005-0000-0000-000036020000}"/>
    <cellStyle name="20% - Accent5 2 2 2 2 2 3 3" xfId="30107" xr:uid="{00000000-0005-0000-0000-00001D010000}"/>
    <cellStyle name="20% - Accent5 2 2 2 2 2 3 4" xfId="39716" xr:uid="{00000000-0005-0000-0000-000035020000}"/>
    <cellStyle name="20% - Accent5 2 2 2 2 2 4" xfId="4535" xr:uid="{00000000-0005-0000-0000-00001B010000}"/>
    <cellStyle name="20% - Accent5 2 2 2 2 2 4 2" xfId="42914" xr:uid="{00000000-0005-0000-0000-000037020000}"/>
    <cellStyle name="20% - Accent5 2 2 2 2 2 5" xfId="14323" xr:uid="{00000000-0005-0000-0000-00001B010000}"/>
    <cellStyle name="20% - Accent5 2 2 2 2 2 6" xfId="23853" xr:uid="{00000000-0005-0000-0000-00001B010000}"/>
    <cellStyle name="20% - Accent5 2 2 2 2 2 7" xfId="33462" xr:uid="{00000000-0005-0000-0000-000032020000}"/>
    <cellStyle name="20% - Accent5 2 2 2 2 3" xfId="6929" xr:uid="{00000000-0005-0000-0000-00001E010000}"/>
    <cellStyle name="20% - Accent5 2 2 2 2 3 2" xfId="16715" xr:uid="{00000000-0005-0000-0000-00001E010000}"/>
    <cellStyle name="20% - Accent5 2 2 2 2 3 2 2" xfId="45307" xr:uid="{00000000-0005-0000-0000-000039020000}"/>
    <cellStyle name="20% - Accent5 2 2 2 2 3 3" xfId="26245" xr:uid="{00000000-0005-0000-0000-00001E010000}"/>
    <cellStyle name="20% - Accent5 2 2 2 2 3 4" xfId="35854" xr:uid="{00000000-0005-0000-0000-000038020000}"/>
    <cellStyle name="20% - Accent5 2 2 2 2 4" xfId="10083" xr:uid="{00000000-0005-0000-0000-00001F010000}"/>
    <cellStyle name="20% - Accent5 2 2 2 2 4 2" xfId="19842" xr:uid="{00000000-0005-0000-0000-00001F010000}"/>
    <cellStyle name="20% - Accent5 2 2 2 2 4 2 2" xfId="48466" xr:uid="{00000000-0005-0000-0000-00003B020000}"/>
    <cellStyle name="20% - Accent5 2 2 2 2 4 3" xfId="29372" xr:uid="{00000000-0005-0000-0000-00001F010000}"/>
    <cellStyle name="20% - Accent5 2 2 2 2 4 4" xfId="38981" xr:uid="{00000000-0005-0000-0000-00003A020000}"/>
    <cellStyle name="20% - Accent5 2 2 2 2 5" xfId="3800" xr:uid="{00000000-0005-0000-0000-00001A010000}"/>
    <cellStyle name="20% - Accent5 2 2 2 2 5 2" xfId="42179" xr:uid="{00000000-0005-0000-0000-00003C020000}"/>
    <cellStyle name="20% - Accent5 2 2 2 2 6" xfId="13588" xr:uid="{00000000-0005-0000-0000-00001A010000}"/>
    <cellStyle name="20% - Accent5 2 2 2 2 7" xfId="23118" xr:uid="{00000000-0005-0000-0000-00001A010000}"/>
    <cellStyle name="20% - Accent5 2 2 2 2 8" xfId="32727" xr:uid="{00000000-0005-0000-0000-000031020000}"/>
    <cellStyle name="20% - Accent5 2 2 2 3" xfId="884" xr:uid="{00000000-0005-0000-0000-000062000000}"/>
    <cellStyle name="20% - Accent5 2 2 2 3 2" xfId="7200" xr:uid="{00000000-0005-0000-0000-000021010000}"/>
    <cellStyle name="20% - Accent5 2 2 2 3 2 2" xfId="16986" xr:uid="{00000000-0005-0000-0000-000021010000}"/>
    <cellStyle name="20% - Accent5 2 2 2 3 2 2 2" xfId="45578" xr:uid="{00000000-0005-0000-0000-00003F020000}"/>
    <cellStyle name="20% - Accent5 2 2 2 3 2 3" xfId="26516" xr:uid="{00000000-0005-0000-0000-000021010000}"/>
    <cellStyle name="20% - Accent5 2 2 2 3 2 4" xfId="36125" xr:uid="{00000000-0005-0000-0000-00003E020000}"/>
    <cellStyle name="20% - Accent5 2 2 2 3 3" xfId="10354" xr:uid="{00000000-0005-0000-0000-000022010000}"/>
    <cellStyle name="20% - Accent5 2 2 2 3 3 2" xfId="20113" xr:uid="{00000000-0005-0000-0000-000022010000}"/>
    <cellStyle name="20% - Accent5 2 2 2 3 3 2 2" xfId="48737" xr:uid="{00000000-0005-0000-0000-000041020000}"/>
    <cellStyle name="20% - Accent5 2 2 2 3 3 3" xfId="29643" xr:uid="{00000000-0005-0000-0000-000022010000}"/>
    <cellStyle name="20% - Accent5 2 2 2 3 3 4" xfId="39252" xr:uid="{00000000-0005-0000-0000-000040020000}"/>
    <cellStyle name="20% - Accent5 2 2 2 3 4" xfId="4071" xr:uid="{00000000-0005-0000-0000-000020010000}"/>
    <cellStyle name="20% - Accent5 2 2 2 3 4 2" xfId="42450" xr:uid="{00000000-0005-0000-0000-000042020000}"/>
    <cellStyle name="20% - Accent5 2 2 2 3 5" xfId="13859" xr:uid="{00000000-0005-0000-0000-000020010000}"/>
    <cellStyle name="20% - Accent5 2 2 2 3 6" xfId="23389" xr:uid="{00000000-0005-0000-0000-000020010000}"/>
    <cellStyle name="20% - Accent5 2 2 2 3 7" xfId="32998" xr:uid="{00000000-0005-0000-0000-00003D020000}"/>
    <cellStyle name="20% - Accent5 2 2 2 4" xfId="1122" xr:uid="{00000000-0005-0000-0000-000063000000}"/>
    <cellStyle name="20% - Accent5 2 2 2 4 2" xfId="7438" xr:uid="{00000000-0005-0000-0000-000024010000}"/>
    <cellStyle name="20% - Accent5 2 2 2 4 2 2" xfId="17224" xr:uid="{00000000-0005-0000-0000-000024010000}"/>
    <cellStyle name="20% - Accent5 2 2 2 4 2 2 2" xfId="45816" xr:uid="{00000000-0005-0000-0000-000045020000}"/>
    <cellStyle name="20% - Accent5 2 2 2 4 2 3" xfId="26754" xr:uid="{00000000-0005-0000-0000-000024010000}"/>
    <cellStyle name="20% - Accent5 2 2 2 4 2 4" xfId="36363" xr:uid="{00000000-0005-0000-0000-000044020000}"/>
    <cellStyle name="20% - Accent5 2 2 2 4 3" xfId="10592" xr:uid="{00000000-0005-0000-0000-000025010000}"/>
    <cellStyle name="20% - Accent5 2 2 2 4 3 2" xfId="20351" xr:uid="{00000000-0005-0000-0000-000025010000}"/>
    <cellStyle name="20% - Accent5 2 2 2 4 3 2 2" xfId="48975" xr:uid="{00000000-0005-0000-0000-000047020000}"/>
    <cellStyle name="20% - Accent5 2 2 2 4 3 3" xfId="29881" xr:uid="{00000000-0005-0000-0000-000025010000}"/>
    <cellStyle name="20% - Accent5 2 2 2 4 3 4" xfId="39490" xr:uid="{00000000-0005-0000-0000-000046020000}"/>
    <cellStyle name="20% - Accent5 2 2 2 4 4" xfId="4309" xr:uid="{00000000-0005-0000-0000-000023010000}"/>
    <cellStyle name="20% - Accent5 2 2 2 4 4 2" xfId="42688" xr:uid="{00000000-0005-0000-0000-000048020000}"/>
    <cellStyle name="20% - Accent5 2 2 2 4 5" xfId="14097" xr:uid="{00000000-0005-0000-0000-000023010000}"/>
    <cellStyle name="20% - Accent5 2 2 2 4 6" xfId="23627" xr:uid="{00000000-0005-0000-0000-000023010000}"/>
    <cellStyle name="20% - Accent5 2 2 2 4 7" xfId="33236" xr:uid="{00000000-0005-0000-0000-000043020000}"/>
    <cellStyle name="20% - Accent5 2 2 2 5" xfId="6704" xr:uid="{00000000-0005-0000-0000-000026010000}"/>
    <cellStyle name="20% - Accent5 2 2 2 5 2" xfId="16490" xr:uid="{00000000-0005-0000-0000-000026010000}"/>
    <cellStyle name="20% - Accent5 2 2 2 5 2 2" xfId="45082" xr:uid="{00000000-0005-0000-0000-00004A020000}"/>
    <cellStyle name="20% - Accent5 2 2 2 5 3" xfId="26020" xr:uid="{00000000-0005-0000-0000-000026010000}"/>
    <cellStyle name="20% - Accent5 2 2 2 5 4" xfId="35629" xr:uid="{00000000-0005-0000-0000-000049020000}"/>
    <cellStyle name="20% - Accent5 2 2 2 6" xfId="9858" xr:uid="{00000000-0005-0000-0000-000027010000}"/>
    <cellStyle name="20% - Accent5 2 2 2 6 2" xfId="19617" xr:uid="{00000000-0005-0000-0000-000027010000}"/>
    <cellStyle name="20% - Accent5 2 2 2 6 2 2" xfId="48241" xr:uid="{00000000-0005-0000-0000-00004C020000}"/>
    <cellStyle name="20% - Accent5 2 2 2 6 3" xfId="29147" xr:uid="{00000000-0005-0000-0000-000027010000}"/>
    <cellStyle name="20% - Accent5 2 2 2 6 4" xfId="38756" xr:uid="{00000000-0005-0000-0000-00004B020000}"/>
    <cellStyle name="20% - Accent5 2 2 2 7" xfId="3575" xr:uid="{00000000-0005-0000-0000-000019010000}"/>
    <cellStyle name="20% - Accent5 2 2 2 7 2" xfId="41954" xr:uid="{00000000-0005-0000-0000-00004D020000}"/>
    <cellStyle name="20% - Accent5 2 2 2 8" xfId="13363" xr:uid="{00000000-0005-0000-0000-000019010000}"/>
    <cellStyle name="20% - Accent5 2 2 2 9" xfId="22893" xr:uid="{00000000-0005-0000-0000-000019010000}"/>
    <cellStyle name="20% - Accent5 2 2 3" xfId="499" xr:uid="{00000000-0005-0000-0000-000064000000}"/>
    <cellStyle name="20% - Accent5 2 2 3 2" xfId="1238" xr:uid="{00000000-0005-0000-0000-000065000000}"/>
    <cellStyle name="20% - Accent5 2 2 3 2 2" xfId="7554" xr:uid="{00000000-0005-0000-0000-00002A010000}"/>
    <cellStyle name="20% - Accent5 2 2 3 2 2 2" xfId="17340" xr:uid="{00000000-0005-0000-0000-00002A010000}"/>
    <cellStyle name="20% - Accent5 2 2 3 2 2 2 2" xfId="45932" xr:uid="{00000000-0005-0000-0000-000051020000}"/>
    <cellStyle name="20% - Accent5 2 2 3 2 2 3" xfId="26870" xr:uid="{00000000-0005-0000-0000-00002A010000}"/>
    <cellStyle name="20% - Accent5 2 2 3 2 2 4" xfId="36479" xr:uid="{00000000-0005-0000-0000-000050020000}"/>
    <cellStyle name="20% - Accent5 2 2 3 2 3" xfId="10708" xr:uid="{00000000-0005-0000-0000-00002B010000}"/>
    <cellStyle name="20% - Accent5 2 2 3 2 3 2" xfId="20467" xr:uid="{00000000-0005-0000-0000-00002B010000}"/>
    <cellStyle name="20% - Accent5 2 2 3 2 3 2 2" xfId="49091" xr:uid="{00000000-0005-0000-0000-000053020000}"/>
    <cellStyle name="20% - Accent5 2 2 3 2 3 3" xfId="29997" xr:uid="{00000000-0005-0000-0000-00002B010000}"/>
    <cellStyle name="20% - Accent5 2 2 3 2 3 4" xfId="39606" xr:uid="{00000000-0005-0000-0000-000052020000}"/>
    <cellStyle name="20% - Accent5 2 2 3 2 4" xfId="4425" xr:uid="{00000000-0005-0000-0000-000029010000}"/>
    <cellStyle name="20% - Accent5 2 2 3 2 4 2" xfId="42804" xr:uid="{00000000-0005-0000-0000-000054020000}"/>
    <cellStyle name="20% - Accent5 2 2 3 2 5" xfId="14213" xr:uid="{00000000-0005-0000-0000-000029010000}"/>
    <cellStyle name="20% - Accent5 2 2 3 2 6" xfId="23743" xr:uid="{00000000-0005-0000-0000-000029010000}"/>
    <cellStyle name="20% - Accent5 2 2 3 2 7" xfId="33352" xr:uid="{00000000-0005-0000-0000-00004F020000}"/>
    <cellStyle name="20% - Accent5 2 2 3 3" xfId="6819" xr:uid="{00000000-0005-0000-0000-00002C010000}"/>
    <cellStyle name="20% - Accent5 2 2 3 3 2" xfId="16605" xr:uid="{00000000-0005-0000-0000-00002C010000}"/>
    <cellStyle name="20% - Accent5 2 2 3 3 2 2" xfId="45197" xr:uid="{00000000-0005-0000-0000-000056020000}"/>
    <cellStyle name="20% - Accent5 2 2 3 3 3" xfId="26135" xr:uid="{00000000-0005-0000-0000-00002C010000}"/>
    <cellStyle name="20% - Accent5 2 2 3 3 4" xfId="35744" xr:uid="{00000000-0005-0000-0000-000055020000}"/>
    <cellStyle name="20% - Accent5 2 2 3 4" xfId="9973" xr:uid="{00000000-0005-0000-0000-00002D010000}"/>
    <cellStyle name="20% - Accent5 2 2 3 4 2" xfId="19732" xr:uid="{00000000-0005-0000-0000-00002D010000}"/>
    <cellStyle name="20% - Accent5 2 2 3 4 2 2" xfId="48356" xr:uid="{00000000-0005-0000-0000-000058020000}"/>
    <cellStyle name="20% - Accent5 2 2 3 4 3" xfId="29262" xr:uid="{00000000-0005-0000-0000-00002D010000}"/>
    <cellStyle name="20% - Accent5 2 2 3 4 4" xfId="38871" xr:uid="{00000000-0005-0000-0000-000057020000}"/>
    <cellStyle name="20% - Accent5 2 2 3 5" xfId="3690" xr:uid="{00000000-0005-0000-0000-000028010000}"/>
    <cellStyle name="20% - Accent5 2 2 3 5 2" xfId="42069" xr:uid="{00000000-0005-0000-0000-000059020000}"/>
    <cellStyle name="20% - Accent5 2 2 3 6" xfId="13478" xr:uid="{00000000-0005-0000-0000-000028010000}"/>
    <cellStyle name="20% - Accent5 2 2 3 7" xfId="23008" xr:uid="{00000000-0005-0000-0000-000028010000}"/>
    <cellStyle name="20% - Accent5 2 2 3 8" xfId="32617" xr:uid="{00000000-0005-0000-0000-00004E020000}"/>
    <cellStyle name="20% - Accent5 2 2 4" xfId="774" xr:uid="{00000000-0005-0000-0000-000066000000}"/>
    <cellStyle name="20% - Accent5 2 2 4 2" xfId="7090" xr:uid="{00000000-0005-0000-0000-00002F010000}"/>
    <cellStyle name="20% - Accent5 2 2 4 2 2" xfId="16876" xr:uid="{00000000-0005-0000-0000-00002F010000}"/>
    <cellStyle name="20% - Accent5 2 2 4 2 2 2" xfId="45468" xr:uid="{00000000-0005-0000-0000-00005C020000}"/>
    <cellStyle name="20% - Accent5 2 2 4 2 3" xfId="26406" xr:uid="{00000000-0005-0000-0000-00002F010000}"/>
    <cellStyle name="20% - Accent5 2 2 4 2 4" xfId="36015" xr:uid="{00000000-0005-0000-0000-00005B020000}"/>
    <cellStyle name="20% - Accent5 2 2 4 3" xfId="10244" xr:uid="{00000000-0005-0000-0000-000030010000}"/>
    <cellStyle name="20% - Accent5 2 2 4 3 2" xfId="20003" xr:uid="{00000000-0005-0000-0000-000030010000}"/>
    <cellStyle name="20% - Accent5 2 2 4 3 2 2" xfId="48627" xr:uid="{00000000-0005-0000-0000-00005E020000}"/>
    <cellStyle name="20% - Accent5 2 2 4 3 3" xfId="29533" xr:uid="{00000000-0005-0000-0000-000030010000}"/>
    <cellStyle name="20% - Accent5 2 2 4 3 4" xfId="39142" xr:uid="{00000000-0005-0000-0000-00005D020000}"/>
    <cellStyle name="20% - Accent5 2 2 4 4" xfId="3961" xr:uid="{00000000-0005-0000-0000-00002E010000}"/>
    <cellStyle name="20% - Accent5 2 2 4 4 2" xfId="42340" xr:uid="{00000000-0005-0000-0000-00005F020000}"/>
    <cellStyle name="20% - Accent5 2 2 4 5" xfId="13749" xr:uid="{00000000-0005-0000-0000-00002E010000}"/>
    <cellStyle name="20% - Accent5 2 2 4 6" xfId="23279" xr:uid="{00000000-0005-0000-0000-00002E010000}"/>
    <cellStyle name="20% - Accent5 2 2 4 7" xfId="32888" xr:uid="{00000000-0005-0000-0000-00005A020000}"/>
    <cellStyle name="20% - Accent5 2 2 5" xfId="1012" xr:uid="{00000000-0005-0000-0000-000067000000}"/>
    <cellStyle name="20% - Accent5 2 2 5 2" xfId="7328" xr:uid="{00000000-0005-0000-0000-000032010000}"/>
    <cellStyle name="20% - Accent5 2 2 5 2 2" xfId="17114" xr:uid="{00000000-0005-0000-0000-000032010000}"/>
    <cellStyle name="20% - Accent5 2 2 5 2 2 2" xfId="45706" xr:uid="{00000000-0005-0000-0000-000062020000}"/>
    <cellStyle name="20% - Accent5 2 2 5 2 3" xfId="26644" xr:uid="{00000000-0005-0000-0000-000032010000}"/>
    <cellStyle name="20% - Accent5 2 2 5 2 4" xfId="36253" xr:uid="{00000000-0005-0000-0000-000061020000}"/>
    <cellStyle name="20% - Accent5 2 2 5 3" xfId="10482" xr:uid="{00000000-0005-0000-0000-000033010000}"/>
    <cellStyle name="20% - Accent5 2 2 5 3 2" xfId="20241" xr:uid="{00000000-0005-0000-0000-000033010000}"/>
    <cellStyle name="20% - Accent5 2 2 5 3 2 2" xfId="48865" xr:uid="{00000000-0005-0000-0000-000064020000}"/>
    <cellStyle name="20% - Accent5 2 2 5 3 3" xfId="29771" xr:uid="{00000000-0005-0000-0000-000033010000}"/>
    <cellStyle name="20% - Accent5 2 2 5 3 4" xfId="39380" xr:uid="{00000000-0005-0000-0000-000063020000}"/>
    <cellStyle name="20% - Accent5 2 2 5 4" xfId="4199" xr:uid="{00000000-0005-0000-0000-000031010000}"/>
    <cellStyle name="20% - Accent5 2 2 5 4 2" xfId="42578" xr:uid="{00000000-0005-0000-0000-000065020000}"/>
    <cellStyle name="20% - Accent5 2 2 5 5" xfId="13987" xr:uid="{00000000-0005-0000-0000-000031010000}"/>
    <cellStyle name="20% - Accent5 2 2 5 6" xfId="23517" xr:uid="{00000000-0005-0000-0000-000031010000}"/>
    <cellStyle name="20% - Accent5 2 2 5 7" xfId="33126" xr:uid="{00000000-0005-0000-0000-000060020000}"/>
    <cellStyle name="20% - Accent5 2 2 6" xfId="6594" xr:uid="{00000000-0005-0000-0000-000034010000}"/>
    <cellStyle name="20% - Accent5 2 2 6 2" xfId="16380" xr:uid="{00000000-0005-0000-0000-000034010000}"/>
    <cellStyle name="20% - Accent5 2 2 6 2 2" xfId="44972" xr:uid="{00000000-0005-0000-0000-000067020000}"/>
    <cellStyle name="20% - Accent5 2 2 6 3" xfId="25910" xr:uid="{00000000-0005-0000-0000-000034010000}"/>
    <cellStyle name="20% - Accent5 2 2 6 4" xfId="35519" xr:uid="{00000000-0005-0000-0000-000066020000}"/>
    <cellStyle name="20% - Accent5 2 2 7" xfId="9748" xr:uid="{00000000-0005-0000-0000-000035010000}"/>
    <cellStyle name="20% - Accent5 2 2 7 2" xfId="19507" xr:uid="{00000000-0005-0000-0000-000035010000}"/>
    <cellStyle name="20% - Accent5 2 2 7 2 2" xfId="48131" xr:uid="{00000000-0005-0000-0000-000069020000}"/>
    <cellStyle name="20% - Accent5 2 2 7 3" xfId="29037" xr:uid="{00000000-0005-0000-0000-000035010000}"/>
    <cellStyle name="20% - Accent5 2 2 7 4" xfId="38646" xr:uid="{00000000-0005-0000-0000-000068020000}"/>
    <cellStyle name="20% - Accent5 2 2 8" xfId="3465" xr:uid="{00000000-0005-0000-0000-000018010000}"/>
    <cellStyle name="20% - Accent5 2 2 8 2" xfId="41844" xr:uid="{00000000-0005-0000-0000-00006A020000}"/>
    <cellStyle name="20% - Accent5 2 2 9" xfId="13253" xr:uid="{00000000-0005-0000-0000-000018010000}"/>
    <cellStyle name="20% - Accent5 2 3" xfId="315" xr:uid="{00000000-0005-0000-0000-000068000000}"/>
    <cellStyle name="20% - Accent5 2 3 10" xfId="32435" xr:uid="{00000000-0005-0000-0000-00006B020000}"/>
    <cellStyle name="20% - Accent5 2 3 2" xfId="542" xr:uid="{00000000-0005-0000-0000-000069000000}"/>
    <cellStyle name="20% - Accent5 2 3 2 2" xfId="1281" xr:uid="{00000000-0005-0000-0000-00006A000000}"/>
    <cellStyle name="20% - Accent5 2 3 2 2 2" xfId="7597" xr:uid="{00000000-0005-0000-0000-000039010000}"/>
    <cellStyle name="20% - Accent5 2 3 2 2 2 2" xfId="17383" xr:uid="{00000000-0005-0000-0000-000039010000}"/>
    <cellStyle name="20% - Accent5 2 3 2 2 2 2 2" xfId="45975" xr:uid="{00000000-0005-0000-0000-00006F020000}"/>
    <cellStyle name="20% - Accent5 2 3 2 2 2 3" xfId="26913" xr:uid="{00000000-0005-0000-0000-000039010000}"/>
    <cellStyle name="20% - Accent5 2 3 2 2 2 4" xfId="36522" xr:uid="{00000000-0005-0000-0000-00006E020000}"/>
    <cellStyle name="20% - Accent5 2 3 2 2 3" xfId="10751" xr:uid="{00000000-0005-0000-0000-00003A010000}"/>
    <cellStyle name="20% - Accent5 2 3 2 2 3 2" xfId="20510" xr:uid="{00000000-0005-0000-0000-00003A010000}"/>
    <cellStyle name="20% - Accent5 2 3 2 2 3 2 2" xfId="49134" xr:uid="{00000000-0005-0000-0000-000071020000}"/>
    <cellStyle name="20% - Accent5 2 3 2 2 3 3" xfId="30040" xr:uid="{00000000-0005-0000-0000-00003A010000}"/>
    <cellStyle name="20% - Accent5 2 3 2 2 3 4" xfId="39649" xr:uid="{00000000-0005-0000-0000-000070020000}"/>
    <cellStyle name="20% - Accent5 2 3 2 2 4" xfId="4468" xr:uid="{00000000-0005-0000-0000-000038010000}"/>
    <cellStyle name="20% - Accent5 2 3 2 2 4 2" xfId="42847" xr:uid="{00000000-0005-0000-0000-000072020000}"/>
    <cellStyle name="20% - Accent5 2 3 2 2 5" xfId="14256" xr:uid="{00000000-0005-0000-0000-000038010000}"/>
    <cellStyle name="20% - Accent5 2 3 2 2 6" xfId="23786" xr:uid="{00000000-0005-0000-0000-000038010000}"/>
    <cellStyle name="20% - Accent5 2 3 2 2 7" xfId="33395" xr:uid="{00000000-0005-0000-0000-00006D020000}"/>
    <cellStyle name="20% - Accent5 2 3 2 3" xfId="6862" xr:uid="{00000000-0005-0000-0000-00003B010000}"/>
    <cellStyle name="20% - Accent5 2 3 2 3 2" xfId="16648" xr:uid="{00000000-0005-0000-0000-00003B010000}"/>
    <cellStyle name="20% - Accent5 2 3 2 3 2 2" xfId="45240" xr:uid="{00000000-0005-0000-0000-000074020000}"/>
    <cellStyle name="20% - Accent5 2 3 2 3 3" xfId="26178" xr:uid="{00000000-0005-0000-0000-00003B010000}"/>
    <cellStyle name="20% - Accent5 2 3 2 3 4" xfId="35787" xr:uid="{00000000-0005-0000-0000-000073020000}"/>
    <cellStyle name="20% - Accent5 2 3 2 4" xfId="10016" xr:uid="{00000000-0005-0000-0000-00003C010000}"/>
    <cellStyle name="20% - Accent5 2 3 2 4 2" xfId="19775" xr:uid="{00000000-0005-0000-0000-00003C010000}"/>
    <cellStyle name="20% - Accent5 2 3 2 4 2 2" xfId="48399" xr:uid="{00000000-0005-0000-0000-000076020000}"/>
    <cellStyle name="20% - Accent5 2 3 2 4 3" xfId="29305" xr:uid="{00000000-0005-0000-0000-00003C010000}"/>
    <cellStyle name="20% - Accent5 2 3 2 4 4" xfId="38914" xr:uid="{00000000-0005-0000-0000-000075020000}"/>
    <cellStyle name="20% - Accent5 2 3 2 5" xfId="3733" xr:uid="{00000000-0005-0000-0000-000037010000}"/>
    <cellStyle name="20% - Accent5 2 3 2 5 2" xfId="42112" xr:uid="{00000000-0005-0000-0000-000077020000}"/>
    <cellStyle name="20% - Accent5 2 3 2 6" xfId="13521" xr:uid="{00000000-0005-0000-0000-000037010000}"/>
    <cellStyle name="20% - Accent5 2 3 2 7" xfId="23051" xr:uid="{00000000-0005-0000-0000-000037010000}"/>
    <cellStyle name="20% - Accent5 2 3 2 8" xfId="32660" xr:uid="{00000000-0005-0000-0000-00006C020000}"/>
    <cellStyle name="20% - Accent5 2 3 3" xfId="817" xr:uid="{00000000-0005-0000-0000-00006B000000}"/>
    <cellStyle name="20% - Accent5 2 3 3 2" xfId="7133" xr:uid="{00000000-0005-0000-0000-00003E010000}"/>
    <cellStyle name="20% - Accent5 2 3 3 2 2" xfId="16919" xr:uid="{00000000-0005-0000-0000-00003E010000}"/>
    <cellStyle name="20% - Accent5 2 3 3 2 2 2" xfId="45511" xr:uid="{00000000-0005-0000-0000-00007A020000}"/>
    <cellStyle name="20% - Accent5 2 3 3 2 3" xfId="26449" xr:uid="{00000000-0005-0000-0000-00003E010000}"/>
    <cellStyle name="20% - Accent5 2 3 3 2 4" xfId="36058" xr:uid="{00000000-0005-0000-0000-000079020000}"/>
    <cellStyle name="20% - Accent5 2 3 3 3" xfId="10287" xr:uid="{00000000-0005-0000-0000-00003F010000}"/>
    <cellStyle name="20% - Accent5 2 3 3 3 2" xfId="20046" xr:uid="{00000000-0005-0000-0000-00003F010000}"/>
    <cellStyle name="20% - Accent5 2 3 3 3 2 2" xfId="48670" xr:uid="{00000000-0005-0000-0000-00007C020000}"/>
    <cellStyle name="20% - Accent5 2 3 3 3 3" xfId="29576" xr:uid="{00000000-0005-0000-0000-00003F010000}"/>
    <cellStyle name="20% - Accent5 2 3 3 3 4" xfId="39185" xr:uid="{00000000-0005-0000-0000-00007B020000}"/>
    <cellStyle name="20% - Accent5 2 3 3 4" xfId="4004" xr:uid="{00000000-0005-0000-0000-00003D010000}"/>
    <cellStyle name="20% - Accent5 2 3 3 4 2" xfId="42383" xr:uid="{00000000-0005-0000-0000-00007D020000}"/>
    <cellStyle name="20% - Accent5 2 3 3 5" xfId="13792" xr:uid="{00000000-0005-0000-0000-00003D010000}"/>
    <cellStyle name="20% - Accent5 2 3 3 6" xfId="23322" xr:uid="{00000000-0005-0000-0000-00003D010000}"/>
    <cellStyle name="20% - Accent5 2 3 3 7" xfId="32931" xr:uid="{00000000-0005-0000-0000-000078020000}"/>
    <cellStyle name="20% - Accent5 2 3 4" xfId="1055" xr:uid="{00000000-0005-0000-0000-00006C000000}"/>
    <cellStyle name="20% - Accent5 2 3 4 2" xfId="7371" xr:uid="{00000000-0005-0000-0000-000041010000}"/>
    <cellStyle name="20% - Accent5 2 3 4 2 2" xfId="17157" xr:uid="{00000000-0005-0000-0000-000041010000}"/>
    <cellStyle name="20% - Accent5 2 3 4 2 2 2" xfId="45749" xr:uid="{00000000-0005-0000-0000-000080020000}"/>
    <cellStyle name="20% - Accent5 2 3 4 2 3" xfId="26687" xr:uid="{00000000-0005-0000-0000-000041010000}"/>
    <cellStyle name="20% - Accent5 2 3 4 2 4" xfId="36296" xr:uid="{00000000-0005-0000-0000-00007F020000}"/>
    <cellStyle name="20% - Accent5 2 3 4 3" xfId="10525" xr:uid="{00000000-0005-0000-0000-000042010000}"/>
    <cellStyle name="20% - Accent5 2 3 4 3 2" xfId="20284" xr:uid="{00000000-0005-0000-0000-000042010000}"/>
    <cellStyle name="20% - Accent5 2 3 4 3 2 2" xfId="48908" xr:uid="{00000000-0005-0000-0000-000082020000}"/>
    <cellStyle name="20% - Accent5 2 3 4 3 3" xfId="29814" xr:uid="{00000000-0005-0000-0000-000042010000}"/>
    <cellStyle name="20% - Accent5 2 3 4 3 4" xfId="39423" xr:uid="{00000000-0005-0000-0000-000081020000}"/>
    <cellStyle name="20% - Accent5 2 3 4 4" xfId="4242" xr:uid="{00000000-0005-0000-0000-000040010000}"/>
    <cellStyle name="20% - Accent5 2 3 4 4 2" xfId="42621" xr:uid="{00000000-0005-0000-0000-000083020000}"/>
    <cellStyle name="20% - Accent5 2 3 4 5" xfId="14030" xr:uid="{00000000-0005-0000-0000-000040010000}"/>
    <cellStyle name="20% - Accent5 2 3 4 6" xfId="23560" xr:uid="{00000000-0005-0000-0000-000040010000}"/>
    <cellStyle name="20% - Accent5 2 3 4 7" xfId="33169" xr:uid="{00000000-0005-0000-0000-00007E020000}"/>
    <cellStyle name="20% - Accent5 2 3 5" xfId="6637" xr:uid="{00000000-0005-0000-0000-000043010000}"/>
    <cellStyle name="20% - Accent5 2 3 5 2" xfId="16423" xr:uid="{00000000-0005-0000-0000-000043010000}"/>
    <cellStyle name="20% - Accent5 2 3 5 2 2" xfId="45015" xr:uid="{00000000-0005-0000-0000-000085020000}"/>
    <cellStyle name="20% - Accent5 2 3 5 3" xfId="25953" xr:uid="{00000000-0005-0000-0000-000043010000}"/>
    <cellStyle name="20% - Accent5 2 3 5 4" xfId="35562" xr:uid="{00000000-0005-0000-0000-000084020000}"/>
    <cellStyle name="20% - Accent5 2 3 6" xfId="9791" xr:uid="{00000000-0005-0000-0000-000044010000}"/>
    <cellStyle name="20% - Accent5 2 3 6 2" xfId="19550" xr:uid="{00000000-0005-0000-0000-000044010000}"/>
    <cellStyle name="20% - Accent5 2 3 6 2 2" xfId="48174" xr:uid="{00000000-0005-0000-0000-000087020000}"/>
    <cellStyle name="20% - Accent5 2 3 6 3" xfId="29080" xr:uid="{00000000-0005-0000-0000-000044010000}"/>
    <cellStyle name="20% - Accent5 2 3 6 4" xfId="38689" xr:uid="{00000000-0005-0000-0000-000086020000}"/>
    <cellStyle name="20% - Accent5 2 3 7" xfId="3508" xr:uid="{00000000-0005-0000-0000-000036010000}"/>
    <cellStyle name="20% - Accent5 2 3 7 2" xfId="41887" xr:uid="{00000000-0005-0000-0000-000088020000}"/>
    <cellStyle name="20% - Accent5 2 3 8" xfId="13296" xr:uid="{00000000-0005-0000-0000-000036010000}"/>
    <cellStyle name="20% - Accent5 2 3 9" xfId="22826" xr:uid="{00000000-0005-0000-0000-000036010000}"/>
    <cellStyle name="20% - Accent5 2 4" xfId="435" xr:uid="{00000000-0005-0000-0000-00006D000000}"/>
    <cellStyle name="20% - Accent5 2 4 2" xfId="1174" xr:uid="{00000000-0005-0000-0000-00006E000000}"/>
    <cellStyle name="20% - Accent5 2 4 2 2" xfId="7490" xr:uid="{00000000-0005-0000-0000-000047010000}"/>
    <cellStyle name="20% - Accent5 2 4 2 2 2" xfId="17276" xr:uid="{00000000-0005-0000-0000-000047010000}"/>
    <cellStyle name="20% - Accent5 2 4 2 2 2 2" xfId="45868" xr:uid="{00000000-0005-0000-0000-00008C020000}"/>
    <cellStyle name="20% - Accent5 2 4 2 2 3" xfId="26806" xr:uid="{00000000-0005-0000-0000-000047010000}"/>
    <cellStyle name="20% - Accent5 2 4 2 2 4" xfId="36415" xr:uid="{00000000-0005-0000-0000-00008B020000}"/>
    <cellStyle name="20% - Accent5 2 4 2 3" xfId="10644" xr:uid="{00000000-0005-0000-0000-000048010000}"/>
    <cellStyle name="20% - Accent5 2 4 2 3 2" xfId="20403" xr:uid="{00000000-0005-0000-0000-000048010000}"/>
    <cellStyle name="20% - Accent5 2 4 2 3 2 2" xfId="49027" xr:uid="{00000000-0005-0000-0000-00008E020000}"/>
    <cellStyle name="20% - Accent5 2 4 2 3 3" xfId="29933" xr:uid="{00000000-0005-0000-0000-000048010000}"/>
    <cellStyle name="20% - Accent5 2 4 2 3 4" xfId="39542" xr:uid="{00000000-0005-0000-0000-00008D020000}"/>
    <cellStyle name="20% - Accent5 2 4 2 4" xfId="4361" xr:uid="{00000000-0005-0000-0000-000046010000}"/>
    <cellStyle name="20% - Accent5 2 4 2 4 2" xfId="42740" xr:uid="{00000000-0005-0000-0000-00008F020000}"/>
    <cellStyle name="20% - Accent5 2 4 2 5" xfId="14149" xr:uid="{00000000-0005-0000-0000-000046010000}"/>
    <cellStyle name="20% - Accent5 2 4 2 6" xfId="23679" xr:uid="{00000000-0005-0000-0000-000046010000}"/>
    <cellStyle name="20% - Accent5 2 4 2 7" xfId="33288" xr:uid="{00000000-0005-0000-0000-00008A020000}"/>
    <cellStyle name="20% - Accent5 2 4 3" xfId="6755" xr:uid="{00000000-0005-0000-0000-000049010000}"/>
    <cellStyle name="20% - Accent5 2 4 3 2" xfId="16541" xr:uid="{00000000-0005-0000-0000-000049010000}"/>
    <cellStyle name="20% - Accent5 2 4 3 2 2" xfId="45133" xr:uid="{00000000-0005-0000-0000-000091020000}"/>
    <cellStyle name="20% - Accent5 2 4 3 3" xfId="26071" xr:uid="{00000000-0005-0000-0000-000049010000}"/>
    <cellStyle name="20% - Accent5 2 4 3 4" xfId="35680" xr:uid="{00000000-0005-0000-0000-000090020000}"/>
    <cellStyle name="20% - Accent5 2 4 4" xfId="9909" xr:uid="{00000000-0005-0000-0000-00004A010000}"/>
    <cellStyle name="20% - Accent5 2 4 4 2" xfId="19668" xr:uid="{00000000-0005-0000-0000-00004A010000}"/>
    <cellStyle name="20% - Accent5 2 4 4 2 2" xfId="48292" xr:uid="{00000000-0005-0000-0000-000093020000}"/>
    <cellStyle name="20% - Accent5 2 4 4 3" xfId="29198" xr:uid="{00000000-0005-0000-0000-00004A010000}"/>
    <cellStyle name="20% - Accent5 2 4 4 4" xfId="38807" xr:uid="{00000000-0005-0000-0000-000092020000}"/>
    <cellStyle name="20% - Accent5 2 4 5" xfId="3626" xr:uid="{00000000-0005-0000-0000-000045010000}"/>
    <cellStyle name="20% - Accent5 2 4 5 2" xfId="42005" xr:uid="{00000000-0005-0000-0000-000094020000}"/>
    <cellStyle name="20% - Accent5 2 4 6" xfId="13414" xr:uid="{00000000-0005-0000-0000-000045010000}"/>
    <cellStyle name="20% - Accent5 2 4 7" xfId="22944" xr:uid="{00000000-0005-0000-0000-000045010000}"/>
    <cellStyle name="20% - Accent5 2 4 8" xfId="32553" xr:uid="{00000000-0005-0000-0000-000089020000}"/>
    <cellStyle name="20% - Accent5 2 5" xfId="660" xr:uid="{00000000-0005-0000-0000-00006F000000}"/>
    <cellStyle name="20% - Accent5 2 5 2" xfId="6980" xr:uid="{00000000-0005-0000-0000-00004C010000}"/>
    <cellStyle name="20% - Accent5 2 5 2 2" xfId="16766" xr:uid="{00000000-0005-0000-0000-00004C010000}"/>
    <cellStyle name="20% - Accent5 2 5 2 2 2" xfId="45358" xr:uid="{00000000-0005-0000-0000-000097020000}"/>
    <cellStyle name="20% - Accent5 2 5 2 3" xfId="26296" xr:uid="{00000000-0005-0000-0000-00004C010000}"/>
    <cellStyle name="20% - Accent5 2 5 2 4" xfId="35905" xr:uid="{00000000-0005-0000-0000-000096020000}"/>
    <cellStyle name="20% - Accent5 2 5 3" xfId="10134" xr:uid="{00000000-0005-0000-0000-00004D010000}"/>
    <cellStyle name="20% - Accent5 2 5 3 2" xfId="19893" xr:uid="{00000000-0005-0000-0000-00004D010000}"/>
    <cellStyle name="20% - Accent5 2 5 3 2 2" xfId="48517" xr:uid="{00000000-0005-0000-0000-000099020000}"/>
    <cellStyle name="20% - Accent5 2 5 3 3" xfId="29423" xr:uid="{00000000-0005-0000-0000-00004D010000}"/>
    <cellStyle name="20% - Accent5 2 5 3 4" xfId="39032" xr:uid="{00000000-0005-0000-0000-000098020000}"/>
    <cellStyle name="20% - Accent5 2 5 4" xfId="3851" xr:uid="{00000000-0005-0000-0000-00004B010000}"/>
    <cellStyle name="20% - Accent5 2 5 4 2" xfId="42230" xr:uid="{00000000-0005-0000-0000-00009A020000}"/>
    <cellStyle name="20% - Accent5 2 5 5" xfId="13639" xr:uid="{00000000-0005-0000-0000-00004B010000}"/>
    <cellStyle name="20% - Accent5 2 5 6" xfId="23169" xr:uid="{00000000-0005-0000-0000-00004B010000}"/>
    <cellStyle name="20% - Accent5 2 5 7" xfId="32778" xr:uid="{00000000-0005-0000-0000-000095020000}"/>
    <cellStyle name="20% - Accent5 2 6" xfId="709" xr:uid="{00000000-0005-0000-0000-000070000000}"/>
    <cellStyle name="20% - Accent5 2 6 2" xfId="7025" xr:uid="{00000000-0005-0000-0000-00004F010000}"/>
    <cellStyle name="20% - Accent5 2 6 2 2" xfId="16811" xr:uid="{00000000-0005-0000-0000-00004F010000}"/>
    <cellStyle name="20% - Accent5 2 6 2 2 2" xfId="45403" xr:uid="{00000000-0005-0000-0000-00009D020000}"/>
    <cellStyle name="20% - Accent5 2 6 2 3" xfId="26341" xr:uid="{00000000-0005-0000-0000-00004F010000}"/>
    <cellStyle name="20% - Accent5 2 6 2 4" xfId="35950" xr:uid="{00000000-0005-0000-0000-00009C020000}"/>
    <cellStyle name="20% - Accent5 2 6 3" xfId="10179" xr:uid="{00000000-0005-0000-0000-000050010000}"/>
    <cellStyle name="20% - Accent5 2 6 3 2" xfId="19938" xr:uid="{00000000-0005-0000-0000-000050010000}"/>
    <cellStyle name="20% - Accent5 2 6 3 2 2" xfId="48562" xr:uid="{00000000-0005-0000-0000-00009F020000}"/>
    <cellStyle name="20% - Accent5 2 6 3 3" xfId="29468" xr:uid="{00000000-0005-0000-0000-000050010000}"/>
    <cellStyle name="20% - Accent5 2 6 3 4" xfId="39077" xr:uid="{00000000-0005-0000-0000-00009E020000}"/>
    <cellStyle name="20% - Accent5 2 6 4" xfId="3896" xr:uid="{00000000-0005-0000-0000-00004E010000}"/>
    <cellStyle name="20% - Accent5 2 6 4 2" xfId="42275" xr:uid="{00000000-0005-0000-0000-0000A0020000}"/>
    <cellStyle name="20% - Accent5 2 6 5" xfId="13684" xr:uid="{00000000-0005-0000-0000-00004E010000}"/>
    <cellStyle name="20% - Accent5 2 6 6" xfId="23214" xr:uid="{00000000-0005-0000-0000-00004E010000}"/>
    <cellStyle name="20% - Accent5 2 6 7" xfId="32823" xr:uid="{00000000-0005-0000-0000-00009B020000}"/>
    <cellStyle name="20% - Accent5 2 7" xfId="950" xr:uid="{00000000-0005-0000-0000-000071000000}"/>
    <cellStyle name="20% - Accent5 2 7 2" xfId="7266" xr:uid="{00000000-0005-0000-0000-000052010000}"/>
    <cellStyle name="20% - Accent5 2 7 2 2" xfId="17052" xr:uid="{00000000-0005-0000-0000-000052010000}"/>
    <cellStyle name="20% - Accent5 2 7 2 2 2" xfId="45644" xr:uid="{00000000-0005-0000-0000-0000A3020000}"/>
    <cellStyle name="20% - Accent5 2 7 2 3" xfId="26582" xr:uid="{00000000-0005-0000-0000-000052010000}"/>
    <cellStyle name="20% - Accent5 2 7 2 4" xfId="36191" xr:uid="{00000000-0005-0000-0000-0000A2020000}"/>
    <cellStyle name="20% - Accent5 2 7 3" xfId="10420" xr:uid="{00000000-0005-0000-0000-000053010000}"/>
    <cellStyle name="20% - Accent5 2 7 3 2" xfId="20179" xr:uid="{00000000-0005-0000-0000-000053010000}"/>
    <cellStyle name="20% - Accent5 2 7 3 2 2" xfId="48803" xr:uid="{00000000-0005-0000-0000-0000A5020000}"/>
    <cellStyle name="20% - Accent5 2 7 3 3" xfId="29709" xr:uid="{00000000-0005-0000-0000-000053010000}"/>
    <cellStyle name="20% - Accent5 2 7 3 4" xfId="39318" xr:uid="{00000000-0005-0000-0000-0000A4020000}"/>
    <cellStyle name="20% - Accent5 2 7 4" xfId="4137" xr:uid="{00000000-0005-0000-0000-000051010000}"/>
    <cellStyle name="20% - Accent5 2 7 4 2" xfId="42516" xr:uid="{00000000-0005-0000-0000-0000A6020000}"/>
    <cellStyle name="20% - Accent5 2 7 5" xfId="13925" xr:uid="{00000000-0005-0000-0000-000051010000}"/>
    <cellStyle name="20% - Accent5 2 7 6" xfId="23455" xr:uid="{00000000-0005-0000-0000-000051010000}"/>
    <cellStyle name="20% - Accent5 2 7 7" xfId="33064" xr:uid="{00000000-0005-0000-0000-0000A1020000}"/>
    <cellStyle name="20% - Accent5 2 8" xfId="3253" xr:uid="{00000000-0005-0000-0000-000072000000}"/>
    <cellStyle name="20% - Accent5 2 8 2" xfId="9548" xr:uid="{00000000-0005-0000-0000-000055010000}"/>
    <cellStyle name="20% - Accent5 2 8 2 2" xfId="19332" xr:uid="{00000000-0005-0000-0000-000055010000}"/>
    <cellStyle name="20% - Accent5 2 8 2 2 2" xfId="47926" xr:uid="{00000000-0005-0000-0000-0000A9020000}"/>
    <cellStyle name="20% - Accent5 2 8 2 3" xfId="28862" xr:uid="{00000000-0005-0000-0000-000055010000}"/>
    <cellStyle name="20% - Accent5 2 8 2 4" xfId="38471" xr:uid="{00000000-0005-0000-0000-0000A8020000}"/>
    <cellStyle name="20% - Accent5 2 8 3" xfId="12702" xr:uid="{00000000-0005-0000-0000-000056010000}"/>
    <cellStyle name="20% - Accent5 2 8 3 2" xfId="22461" xr:uid="{00000000-0005-0000-0000-000056010000}"/>
    <cellStyle name="20% - Accent5 2 8 3 2 2" xfId="51085" xr:uid="{00000000-0005-0000-0000-0000AB020000}"/>
    <cellStyle name="20% - Accent5 2 8 3 3" xfId="31991" xr:uid="{00000000-0005-0000-0000-000056010000}"/>
    <cellStyle name="20% - Accent5 2 8 3 4" xfId="41600" xr:uid="{00000000-0005-0000-0000-0000AA020000}"/>
    <cellStyle name="20% - Accent5 2 8 4" xfId="6417" xr:uid="{00000000-0005-0000-0000-000054010000}"/>
    <cellStyle name="20% - Accent5 2 8 4 2" xfId="44796" xr:uid="{00000000-0005-0000-0000-0000AC020000}"/>
    <cellStyle name="20% - Accent5 2 8 5" xfId="16205" xr:uid="{00000000-0005-0000-0000-000054010000}"/>
    <cellStyle name="20% - Accent5 2 8 6" xfId="25735" xr:uid="{00000000-0005-0000-0000-000054010000}"/>
    <cellStyle name="20% - Accent5 2 8 7" xfId="35344" xr:uid="{00000000-0005-0000-0000-0000A7020000}"/>
    <cellStyle name="20% - Accent5 2 9" xfId="3288" xr:uid="{00000000-0005-0000-0000-000073000000}"/>
    <cellStyle name="20% - Accent5 2 9 2" xfId="9581" xr:uid="{00000000-0005-0000-0000-000058010000}"/>
    <cellStyle name="20% - Accent5 2 9 2 2" xfId="19365" xr:uid="{00000000-0005-0000-0000-000058010000}"/>
    <cellStyle name="20% - Accent5 2 9 2 2 2" xfId="47959" xr:uid="{00000000-0005-0000-0000-0000AF020000}"/>
    <cellStyle name="20% - Accent5 2 9 2 3" xfId="28895" xr:uid="{00000000-0005-0000-0000-000058010000}"/>
    <cellStyle name="20% - Accent5 2 9 2 4" xfId="38504" xr:uid="{00000000-0005-0000-0000-0000AE020000}"/>
    <cellStyle name="20% - Accent5 2 9 3" xfId="12737" xr:uid="{00000000-0005-0000-0000-000059010000}"/>
    <cellStyle name="20% - Accent5 2 9 3 2" xfId="22496" xr:uid="{00000000-0005-0000-0000-000059010000}"/>
    <cellStyle name="20% - Accent5 2 9 3 2 2" xfId="51120" xr:uid="{00000000-0005-0000-0000-0000B1020000}"/>
    <cellStyle name="20% - Accent5 2 9 3 3" xfId="32026" xr:uid="{00000000-0005-0000-0000-000059010000}"/>
    <cellStyle name="20% - Accent5 2 9 3 4" xfId="41635" xr:uid="{00000000-0005-0000-0000-0000B0020000}"/>
    <cellStyle name="20% - Accent5 2 9 4" xfId="6450" xr:uid="{00000000-0005-0000-0000-000057010000}"/>
    <cellStyle name="20% - Accent5 2 9 4 2" xfId="44829" xr:uid="{00000000-0005-0000-0000-0000B2020000}"/>
    <cellStyle name="20% - Accent5 2 9 5" xfId="16238" xr:uid="{00000000-0005-0000-0000-000057010000}"/>
    <cellStyle name="20% - Accent5 2 9 6" xfId="25768" xr:uid="{00000000-0005-0000-0000-000057010000}"/>
    <cellStyle name="20% - Accent5 2 9 7" xfId="35377" xr:uid="{00000000-0005-0000-0000-0000AD020000}"/>
    <cellStyle name="20% - Accent5 3" xfId="3393" xr:uid="{00000000-0005-0000-0000-0000550E0000}"/>
    <cellStyle name="20% - Accent5 4" xfId="13182" xr:uid="{00000000-0005-0000-0000-000091340000}"/>
    <cellStyle name="20% - Accent5 5" xfId="22716" xr:uid="{00000000-0005-0000-0000-0000D0590000}"/>
    <cellStyle name="20% - Accent5 6" xfId="32326" xr:uid="{00000000-0005-0000-0000-00006E800000}"/>
    <cellStyle name="20% - Accent6 2" xfId="85" xr:uid="{00000000-0005-0000-0000-000074000000}"/>
    <cellStyle name="20% - Accent6 2 10" xfId="6541" xr:uid="{00000000-0005-0000-0000-00005B010000}"/>
    <cellStyle name="20% - Accent6 2 10 2" xfId="16327" xr:uid="{00000000-0005-0000-0000-00005B010000}"/>
    <cellStyle name="20% - Accent6 2 10 2 2" xfId="44919" xr:uid="{00000000-0005-0000-0000-0000B5020000}"/>
    <cellStyle name="20% - Accent6 2 10 3" xfId="25857" xr:uid="{00000000-0005-0000-0000-00005B010000}"/>
    <cellStyle name="20% - Accent6 2 10 4" xfId="35466" xr:uid="{00000000-0005-0000-0000-0000B4020000}"/>
    <cellStyle name="20% - Accent6 2 11" xfId="9693" xr:uid="{00000000-0005-0000-0000-00005C010000}"/>
    <cellStyle name="20% - Accent6 2 11 2" xfId="19452" xr:uid="{00000000-0005-0000-0000-00005C010000}"/>
    <cellStyle name="20% - Accent6 2 11 2 2" xfId="48076" xr:uid="{00000000-0005-0000-0000-0000B7020000}"/>
    <cellStyle name="20% - Accent6 2 11 3" xfId="28982" xr:uid="{00000000-0005-0000-0000-00005C010000}"/>
    <cellStyle name="20% - Accent6 2 11 4" xfId="38591" xr:uid="{00000000-0005-0000-0000-0000B6020000}"/>
    <cellStyle name="20% - Accent6 2 12" xfId="3407" xr:uid="{00000000-0005-0000-0000-00005A010000}"/>
    <cellStyle name="20% - Accent6 2 12 2" xfId="41792" xr:uid="{00000000-0005-0000-0000-0000B8020000}"/>
    <cellStyle name="20% - Accent6 2 13" xfId="13196" xr:uid="{00000000-0005-0000-0000-00005A010000}"/>
    <cellStyle name="20% - Accent6 2 14" xfId="22730" xr:uid="{00000000-0005-0000-0000-00005A010000}"/>
    <cellStyle name="20% - Accent6 2 15" xfId="32340" xr:uid="{00000000-0005-0000-0000-0000B3020000}"/>
    <cellStyle name="20% - Accent6 2 2" xfId="271" xr:uid="{00000000-0005-0000-0000-000075000000}"/>
    <cellStyle name="20% - Accent6 2 2 10" xfId="22784" xr:uid="{00000000-0005-0000-0000-00005D010000}"/>
    <cellStyle name="20% - Accent6 2 2 11" xfId="32393" xr:uid="{00000000-0005-0000-0000-0000B9020000}"/>
    <cellStyle name="20% - Accent6 2 2 2" xfId="384" xr:uid="{00000000-0005-0000-0000-000076000000}"/>
    <cellStyle name="20% - Accent6 2 2 2 10" xfId="32503" xr:uid="{00000000-0005-0000-0000-0000BA020000}"/>
    <cellStyle name="20% - Accent6 2 2 2 2" xfId="610" xr:uid="{00000000-0005-0000-0000-000077000000}"/>
    <cellStyle name="20% - Accent6 2 2 2 2 2" xfId="1349" xr:uid="{00000000-0005-0000-0000-000078000000}"/>
    <cellStyle name="20% - Accent6 2 2 2 2 2 2" xfId="7665" xr:uid="{00000000-0005-0000-0000-000061010000}"/>
    <cellStyle name="20% - Accent6 2 2 2 2 2 2 2" xfId="17451" xr:uid="{00000000-0005-0000-0000-000061010000}"/>
    <cellStyle name="20% - Accent6 2 2 2 2 2 2 2 2" xfId="46043" xr:uid="{00000000-0005-0000-0000-0000BE020000}"/>
    <cellStyle name="20% - Accent6 2 2 2 2 2 2 3" xfId="26981" xr:uid="{00000000-0005-0000-0000-000061010000}"/>
    <cellStyle name="20% - Accent6 2 2 2 2 2 2 4" xfId="36590" xr:uid="{00000000-0005-0000-0000-0000BD020000}"/>
    <cellStyle name="20% - Accent6 2 2 2 2 2 3" xfId="10819" xr:uid="{00000000-0005-0000-0000-000062010000}"/>
    <cellStyle name="20% - Accent6 2 2 2 2 2 3 2" xfId="20578" xr:uid="{00000000-0005-0000-0000-000062010000}"/>
    <cellStyle name="20% - Accent6 2 2 2 2 2 3 2 2" xfId="49202" xr:uid="{00000000-0005-0000-0000-0000C0020000}"/>
    <cellStyle name="20% - Accent6 2 2 2 2 2 3 3" xfId="30108" xr:uid="{00000000-0005-0000-0000-000062010000}"/>
    <cellStyle name="20% - Accent6 2 2 2 2 2 3 4" xfId="39717" xr:uid="{00000000-0005-0000-0000-0000BF020000}"/>
    <cellStyle name="20% - Accent6 2 2 2 2 2 4" xfId="4536" xr:uid="{00000000-0005-0000-0000-000060010000}"/>
    <cellStyle name="20% - Accent6 2 2 2 2 2 4 2" xfId="42915" xr:uid="{00000000-0005-0000-0000-0000C1020000}"/>
    <cellStyle name="20% - Accent6 2 2 2 2 2 5" xfId="14324" xr:uid="{00000000-0005-0000-0000-000060010000}"/>
    <cellStyle name="20% - Accent6 2 2 2 2 2 6" xfId="23854" xr:uid="{00000000-0005-0000-0000-000060010000}"/>
    <cellStyle name="20% - Accent6 2 2 2 2 2 7" xfId="33463" xr:uid="{00000000-0005-0000-0000-0000BC020000}"/>
    <cellStyle name="20% - Accent6 2 2 2 2 3" xfId="6930" xr:uid="{00000000-0005-0000-0000-000063010000}"/>
    <cellStyle name="20% - Accent6 2 2 2 2 3 2" xfId="16716" xr:uid="{00000000-0005-0000-0000-000063010000}"/>
    <cellStyle name="20% - Accent6 2 2 2 2 3 2 2" xfId="45308" xr:uid="{00000000-0005-0000-0000-0000C3020000}"/>
    <cellStyle name="20% - Accent6 2 2 2 2 3 3" xfId="26246" xr:uid="{00000000-0005-0000-0000-000063010000}"/>
    <cellStyle name="20% - Accent6 2 2 2 2 3 4" xfId="35855" xr:uid="{00000000-0005-0000-0000-0000C2020000}"/>
    <cellStyle name="20% - Accent6 2 2 2 2 4" xfId="10084" xr:uid="{00000000-0005-0000-0000-000064010000}"/>
    <cellStyle name="20% - Accent6 2 2 2 2 4 2" xfId="19843" xr:uid="{00000000-0005-0000-0000-000064010000}"/>
    <cellStyle name="20% - Accent6 2 2 2 2 4 2 2" xfId="48467" xr:uid="{00000000-0005-0000-0000-0000C5020000}"/>
    <cellStyle name="20% - Accent6 2 2 2 2 4 3" xfId="29373" xr:uid="{00000000-0005-0000-0000-000064010000}"/>
    <cellStyle name="20% - Accent6 2 2 2 2 4 4" xfId="38982" xr:uid="{00000000-0005-0000-0000-0000C4020000}"/>
    <cellStyle name="20% - Accent6 2 2 2 2 5" xfId="3801" xr:uid="{00000000-0005-0000-0000-00005F010000}"/>
    <cellStyle name="20% - Accent6 2 2 2 2 5 2" xfId="42180" xr:uid="{00000000-0005-0000-0000-0000C6020000}"/>
    <cellStyle name="20% - Accent6 2 2 2 2 6" xfId="13589" xr:uid="{00000000-0005-0000-0000-00005F010000}"/>
    <cellStyle name="20% - Accent6 2 2 2 2 7" xfId="23119" xr:uid="{00000000-0005-0000-0000-00005F010000}"/>
    <cellStyle name="20% - Accent6 2 2 2 2 8" xfId="32728" xr:uid="{00000000-0005-0000-0000-0000BB020000}"/>
    <cellStyle name="20% - Accent6 2 2 2 3" xfId="885" xr:uid="{00000000-0005-0000-0000-000079000000}"/>
    <cellStyle name="20% - Accent6 2 2 2 3 2" xfId="7201" xr:uid="{00000000-0005-0000-0000-000066010000}"/>
    <cellStyle name="20% - Accent6 2 2 2 3 2 2" xfId="16987" xr:uid="{00000000-0005-0000-0000-000066010000}"/>
    <cellStyle name="20% - Accent6 2 2 2 3 2 2 2" xfId="45579" xr:uid="{00000000-0005-0000-0000-0000C9020000}"/>
    <cellStyle name="20% - Accent6 2 2 2 3 2 3" xfId="26517" xr:uid="{00000000-0005-0000-0000-000066010000}"/>
    <cellStyle name="20% - Accent6 2 2 2 3 2 4" xfId="36126" xr:uid="{00000000-0005-0000-0000-0000C8020000}"/>
    <cellStyle name="20% - Accent6 2 2 2 3 3" xfId="10355" xr:uid="{00000000-0005-0000-0000-000067010000}"/>
    <cellStyle name="20% - Accent6 2 2 2 3 3 2" xfId="20114" xr:uid="{00000000-0005-0000-0000-000067010000}"/>
    <cellStyle name="20% - Accent6 2 2 2 3 3 2 2" xfId="48738" xr:uid="{00000000-0005-0000-0000-0000CB020000}"/>
    <cellStyle name="20% - Accent6 2 2 2 3 3 3" xfId="29644" xr:uid="{00000000-0005-0000-0000-000067010000}"/>
    <cellStyle name="20% - Accent6 2 2 2 3 3 4" xfId="39253" xr:uid="{00000000-0005-0000-0000-0000CA020000}"/>
    <cellStyle name="20% - Accent6 2 2 2 3 4" xfId="4072" xr:uid="{00000000-0005-0000-0000-000065010000}"/>
    <cellStyle name="20% - Accent6 2 2 2 3 4 2" xfId="42451" xr:uid="{00000000-0005-0000-0000-0000CC020000}"/>
    <cellStyle name="20% - Accent6 2 2 2 3 5" xfId="13860" xr:uid="{00000000-0005-0000-0000-000065010000}"/>
    <cellStyle name="20% - Accent6 2 2 2 3 6" xfId="23390" xr:uid="{00000000-0005-0000-0000-000065010000}"/>
    <cellStyle name="20% - Accent6 2 2 2 3 7" xfId="32999" xr:uid="{00000000-0005-0000-0000-0000C7020000}"/>
    <cellStyle name="20% - Accent6 2 2 2 4" xfId="1123" xr:uid="{00000000-0005-0000-0000-00007A000000}"/>
    <cellStyle name="20% - Accent6 2 2 2 4 2" xfId="7439" xr:uid="{00000000-0005-0000-0000-000069010000}"/>
    <cellStyle name="20% - Accent6 2 2 2 4 2 2" xfId="17225" xr:uid="{00000000-0005-0000-0000-000069010000}"/>
    <cellStyle name="20% - Accent6 2 2 2 4 2 2 2" xfId="45817" xr:uid="{00000000-0005-0000-0000-0000CF020000}"/>
    <cellStyle name="20% - Accent6 2 2 2 4 2 3" xfId="26755" xr:uid="{00000000-0005-0000-0000-000069010000}"/>
    <cellStyle name="20% - Accent6 2 2 2 4 2 4" xfId="36364" xr:uid="{00000000-0005-0000-0000-0000CE020000}"/>
    <cellStyle name="20% - Accent6 2 2 2 4 3" xfId="10593" xr:uid="{00000000-0005-0000-0000-00006A010000}"/>
    <cellStyle name="20% - Accent6 2 2 2 4 3 2" xfId="20352" xr:uid="{00000000-0005-0000-0000-00006A010000}"/>
    <cellStyle name="20% - Accent6 2 2 2 4 3 2 2" xfId="48976" xr:uid="{00000000-0005-0000-0000-0000D1020000}"/>
    <cellStyle name="20% - Accent6 2 2 2 4 3 3" xfId="29882" xr:uid="{00000000-0005-0000-0000-00006A010000}"/>
    <cellStyle name="20% - Accent6 2 2 2 4 3 4" xfId="39491" xr:uid="{00000000-0005-0000-0000-0000D0020000}"/>
    <cellStyle name="20% - Accent6 2 2 2 4 4" xfId="4310" xr:uid="{00000000-0005-0000-0000-000068010000}"/>
    <cellStyle name="20% - Accent6 2 2 2 4 4 2" xfId="42689" xr:uid="{00000000-0005-0000-0000-0000D2020000}"/>
    <cellStyle name="20% - Accent6 2 2 2 4 5" xfId="14098" xr:uid="{00000000-0005-0000-0000-000068010000}"/>
    <cellStyle name="20% - Accent6 2 2 2 4 6" xfId="23628" xr:uid="{00000000-0005-0000-0000-000068010000}"/>
    <cellStyle name="20% - Accent6 2 2 2 4 7" xfId="33237" xr:uid="{00000000-0005-0000-0000-0000CD020000}"/>
    <cellStyle name="20% - Accent6 2 2 2 5" xfId="6705" xr:uid="{00000000-0005-0000-0000-00006B010000}"/>
    <cellStyle name="20% - Accent6 2 2 2 5 2" xfId="16491" xr:uid="{00000000-0005-0000-0000-00006B010000}"/>
    <cellStyle name="20% - Accent6 2 2 2 5 2 2" xfId="45083" xr:uid="{00000000-0005-0000-0000-0000D4020000}"/>
    <cellStyle name="20% - Accent6 2 2 2 5 3" xfId="26021" xr:uid="{00000000-0005-0000-0000-00006B010000}"/>
    <cellStyle name="20% - Accent6 2 2 2 5 4" xfId="35630" xr:uid="{00000000-0005-0000-0000-0000D3020000}"/>
    <cellStyle name="20% - Accent6 2 2 2 6" xfId="9859" xr:uid="{00000000-0005-0000-0000-00006C010000}"/>
    <cellStyle name="20% - Accent6 2 2 2 6 2" xfId="19618" xr:uid="{00000000-0005-0000-0000-00006C010000}"/>
    <cellStyle name="20% - Accent6 2 2 2 6 2 2" xfId="48242" xr:uid="{00000000-0005-0000-0000-0000D6020000}"/>
    <cellStyle name="20% - Accent6 2 2 2 6 3" xfId="29148" xr:uid="{00000000-0005-0000-0000-00006C010000}"/>
    <cellStyle name="20% - Accent6 2 2 2 6 4" xfId="38757" xr:uid="{00000000-0005-0000-0000-0000D5020000}"/>
    <cellStyle name="20% - Accent6 2 2 2 7" xfId="3576" xr:uid="{00000000-0005-0000-0000-00005E010000}"/>
    <cellStyle name="20% - Accent6 2 2 2 7 2" xfId="41955" xr:uid="{00000000-0005-0000-0000-0000D7020000}"/>
    <cellStyle name="20% - Accent6 2 2 2 8" xfId="13364" xr:uid="{00000000-0005-0000-0000-00005E010000}"/>
    <cellStyle name="20% - Accent6 2 2 2 9" xfId="22894" xr:uid="{00000000-0005-0000-0000-00005E010000}"/>
    <cellStyle name="20% - Accent6 2 2 3" xfId="500" xr:uid="{00000000-0005-0000-0000-00007B000000}"/>
    <cellStyle name="20% - Accent6 2 2 3 2" xfId="1239" xr:uid="{00000000-0005-0000-0000-00007C000000}"/>
    <cellStyle name="20% - Accent6 2 2 3 2 2" xfId="7555" xr:uid="{00000000-0005-0000-0000-00006F010000}"/>
    <cellStyle name="20% - Accent6 2 2 3 2 2 2" xfId="17341" xr:uid="{00000000-0005-0000-0000-00006F010000}"/>
    <cellStyle name="20% - Accent6 2 2 3 2 2 2 2" xfId="45933" xr:uid="{00000000-0005-0000-0000-0000DB020000}"/>
    <cellStyle name="20% - Accent6 2 2 3 2 2 3" xfId="26871" xr:uid="{00000000-0005-0000-0000-00006F010000}"/>
    <cellStyle name="20% - Accent6 2 2 3 2 2 4" xfId="36480" xr:uid="{00000000-0005-0000-0000-0000DA020000}"/>
    <cellStyle name="20% - Accent6 2 2 3 2 3" xfId="10709" xr:uid="{00000000-0005-0000-0000-000070010000}"/>
    <cellStyle name="20% - Accent6 2 2 3 2 3 2" xfId="20468" xr:uid="{00000000-0005-0000-0000-000070010000}"/>
    <cellStyle name="20% - Accent6 2 2 3 2 3 2 2" xfId="49092" xr:uid="{00000000-0005-0000-0000-0000DD020000}"/>
    <cellStyle name="20% - Accent6 2 2 3 2 3 3" xfId="29998" xr:uid="{00000000-0005-0000-0000-000070010000}"/>
    <cellStyle name="20% - Accent6 2 2 3 2 3 4" xfId="39607" xr:uid="{00000000-0005-0000-0000-0000DC020000}"/>
    <cellStyle name="20% - Accent6 2 2 3 2 4" xfId="4426" xr:uid="{00000000-0005-0000-0000-00006E010000}"/>
    <cellStyle name="20% - Accent6 2 2 3 2 4 2" xfId="42805" xr:uid="{00000000-0005-0000-0000-0000DE020000}"/>
    <cellStyle name="20% - Accent6 2 2 3 2 5" xfId="14214" xr:uid="{00000000-0005-0000-0000-00006E010000}"/>
    <cellStyle name="20% - Accent6 2 2 3 2 6" xfId="23744" xr:uid="{00000000-0005-0000-0000-00006E010000}"/>
    <cellStyle name="20% - Accent6 2 2 3 2 7" xfId="33353" xr:uid="{00000000-0005-0000-0000-0000D9020000}"/>
    <cellStyle name="20% - Accent6 2 2 3 3" xfId="6820" xr:uid="{00000000-0005-0000-0000-000071010000}"/>
    <cellStyle name="20% - Accent6 2 2 3 3 2" xfId="16606" xr:uid="{00000000-0005-0000-0000-000071010000}"/>
    <cellStyle name="20% - Accent6 2 2 3 3 2 2" xfId="45198" xr:uid="{00000000-0005-0000-0000-0000E0020000}"/>
    <cellStyle name="20% - Accent6 2 2 3 3 3" xfId="26136" xr:uid="{00000000-0005-0000-0000-000071010000}"/>
    <cellStyle name="20% - Accent6 2 2 3 3 4" xfId="35745" xr:uid="{00000000-0005-0000-0000-0000DF020000}"/>
    <cellStyle name="20% - Accent6 2 2 3 4" xfId="9974" xr:uid="{00000000-0005-0000-0000-000072010000}"/>
    <cellStyle name="20% - Accent6 2 2 3 4 2" xfId="19733" xr:uid="{00000000-0005-0000-0000-000072010000}"/>
    <cellStyle name="20% - Accent6 2 2 3 4 2 2" xfId="48357" xr:uid="{00000000-0005-0000-0000-0000E2020000}"/>
    <cellStyle name="20% - Accent6 2 2 3 4 3" xfId="29263" xr:uid="{00000000-0005-0000-0000-000072010000}"/>
    <cellStyle name="20% - Accent6 2 2 3 4 4" xfId="38872" xr:uid="{00000000-0005-0000-0000-0000E1020000}"/>
    <cellStyle name="20% - Accent6 2 2 3 5" xfId="3691" xr:uid="{00000000-0005-0000-0000-00006D010000}"/>
    <cellStyle name="20% - Accent6 2 2 3 5 2" xfId="42070" xr:uid="{00000000-0005-0000-0000-0000E3020000}"/>
    <cellStyle name="20% - Accent6 2 2 3 6" xfId="13479" xr:uid="{00000000-0005-0000-0000-00006D010000}"/>
    <cellStyle name="20% - Accent6 2 2 3 7" xfId="23009" xr:uid="{00000000-0005-0000-0000-00006D010000}"/>
    <cellStyle name="20% - Accent6 2 2 3 8" xfId="32618" xr:uid="{00000000-0005-0000-0000-0000D8020000}"/>
    <cellStyle name="20% - Accent6 2 2 4" xfId="775" xr:uid="{00000000-0005-0000-0000-00007D000000}"/>
    <cellStyle name="20% - Accent6 2 2 4 2" xfId="7091" xr:uid="{00000000-0005-0000-0000-000074010000}"/>
    <cellStyle name="20% - Accent6 2 2 4 2 2" xfId="16877" xr:uid="{00000000-0005-0000-0000-000074010000}"/>
    <cellStyle name="20% - Accent6 2 2 4 2 2 2" xfId="45469" xr:uid="{00000000-0005-0000-0000-0000E6020000}"/>
    <cellStyle name="20% - Accent6 2 2 4 2 3" xfId="26407" xr:uid="{00000000-0005-0000-0000-000074010000}"/>
    <cellStyle name="20% - Accent6 2 2 4 2 4" xfId="36016" xr:uid="{00000000-0005-0000-0000-0000E5020000}"/>
    <cellStyle name="20% - Accent6 2 2 4 3" xfId="10245" xr:uid="{00000000-0005-0000-0000-000075010000}"/>
    <cellStyle name="20% - Accent6 2 2 4 3 2" xfId="20004" xr:uid="{00000000-0005-0000-0000-000075010000}"/>
    <cellStyle name="20% - Accent6 2 2 4 3 2 2" xfId="48628" xr:uid="{00000000-0005-0000-0000-0000E8020000}"/>
    <cellStyle name="20% - Accent6 2 2 4 3 3" xfId="29534" xr:uid="{00000000-0005-0000-0000-000075010000}"/>
    <cellStyle name="20% - Accent6 2 2 4 3 4" xfId="39143" xr:uid="{00000000-0005-0000-0000-0000E7020000}"/>
    <cellStyle name="20% - Accent6 2 2 4 4" xfId="3962" xr:uid="{00000000-0005-0000-0000-000073010000}"/>
    <cellStyle name="20% - Accent6 2 2 4 4 2" xfId="42341" xr:uid="{00000000-0005-0000-0000-0000E9020000}"/>
    <cellStyle name="20% - Accent6 2 2 4 5" xfId="13750" xr:uid="{00000000-0005-0000-0000-000073010000}"/>
    <cellStyle name="20% - Accent6 2 2 4 6" xfId="23280" xr:uid="{00000000-0005-0000-0000-000073010000}"/>
    <cellStyle name="20% - Accent6 2 2 4 7" xfId="32889" xr:uid="{00000000-0005-0000-0000-0000E4020000}"/>
    <cellStyle name="20% - Accent6 2 2 5" xfId="1013" xr:uid="{00000000-0005-0000-0000-00007E000000}"/>
    <cellStyle name="20% - Accent6 2 2 5 2" xfId="7329" xr:uid="{00000000-0005-0000-0000-000077010000}"/>
    <cellStyle name="20% - Accent6 2 2 5 2 2" xfId="17115" xr:uid="{00000000-0005-0000-0000-000077010000}"/>
    <cellStyle name="20% - Accent6 2 2 5 2 2 2" xfId="45707" xr:uid="{00000000-0005-0000-0000-0000EC020000}"/>
    <cellStyle name="20% - Accent6 2 2 5 2 3" xfId="26645" xr:uid="{00000000-0005-0000-0000-000077010000}"/>
    <cellStyle name="20% - Accent6 2 2 5 2 4" xfId="36254" xr:uid="{00000000-0005-0000-0000-0000EB020000}"/>
    <cellStyle name="20% - Accent6 2 2 5 3" xfId="10483" xr:uid="{00000000-0005-0000-0000-000078010000}"/>
    <cellStyle name="20% - Accent6 2 2 5 3 2" xfId="20242" xr:uid="{00000000-0005-0000-0000-000078010000}"/>
    <cellStyle name="20% - Accent6 2 2 5 3 2 2" xfId="48866" xr:uid="{00000000-0005-0000-0000-0000EE020000}"/>
    <cellStyle name="20% - Accent6 2 2 5 3 3" xfId="29772" xr:uid="{00000000-0005-0000-0000-000078010000}"/>
    <cellStyle name="20% - Accent6 2 2 5 3 4" xfId="39381" xr:uid="{00000000-0005-0000-0000-0000ED020000}"/>
    <cellStyle name="20% - Accent6 2 2 5 4" xfId="4200" xr:uid="{00000000-0005-0000-0000-000076010000}"/>
    <cellStyle name="20% - Accent6 2 2 5 4 2" xfId="42579" xr:uid="{00000000-0005-0000-0000-0000EF020000}"/>
    <cellStyle name="20% - Accent6 2 2 5 5" xfId="13988" xr:uid="{00000000-0005-0000-0000-000076010000}"/>
    <cellStyle name="20% - Accent6 2 2 5 6" xfId="23518" xr:uid="{00000000-0005-0000-0000-000076010000}"/>
    <cellStyle name="20% - Accent6 2 2 5 7" xfId="33127" xr:uid="{00000000-0005-0000-0000-0000EA020000}"/>
    <cellStyle name="20% - Accent6 2 2 6" xfId="6595" xr:uid="{00000000-0005-0000-0000-000079010000}"/>
    <cellStyle name="20% - Accent6 2 2 6 2" xfId="16381" xr:uid="{00000000-0005-0000-0000-000079010000}"/>
    <cellStyle name="20% - Accent6 2 2 6 2 2" xfId="44973" xr:uid="{00000000-0005-0000-0000-0000F1020000}"/>
    <cellStyle name="20% - Accent6 2 2 6 3" xfId="25911" xr:uid="{00000000-0005-0000-0000-000079010000}"/>
    <cellStyle name="20% - Accent6 2 2 6 4" xfId="35520" xr:uid="{00000000-0005-0000-0000-0000F0020000}"/>
    <cellStyle name="20% - Accent6 2 2 7" xfId="9749" xr:uid="{00000000-0005-0000-0000-00007A010000}"/>
    <cellStyle name="20% - Accent6 2 2 7 2" xfId="19508" xr:uid="{00000000-0005-0000-0000-00007A010000}"/>
    <cellStyle name="20% - Accent6 2 2 7 2 2" xfId="48132" xr:uid="{00000000-0005-0000-0000-0000F3020000}"/>
    <cellStyle name="20% - Accent6 2 2 7 3" xfId="29038" xr:uid="{00000000-0005-0000-0000-00007A010000}"/>
    <cellStyle name="20% - Accent6 2 2 7 4" xfId="38647" xr:uid="{00000000-0005-0000-0000-0000F2020000}"/>
    <cellStyle name="20% - Accent6 2 2 8" xfId="3466" xr:uid="{00000000-0005-0000-0000-00005D010000}"/>
    <cellStyle name="20% - Accent6 2 2 8 2" xfId="41845" xr:uid="{00000000-0005-0000-0000-0000F4020000}"/>
    <cellStyle name="20% - Accent6 2 2 9" xfId="13254" xr:uid="{00000000-0005-0000-0000-00005D010000}"/>
    <cellStyle name="20% - Accent6 2 3" xfId="316" xr:uid="{00000000-0005-0000-0000-00007F000000}"/>
    <cellStyle name="20% - Accent6 2 3 10" xfId="32436" xr:uid="{00000000-0005-0000-0000-0000F5020000}"/>
    <cellStyle name="20% - Accent6 2 3 2" xfId="543" xr:uid="{00000000-0005-0000-0000-000080000000}"/>
    <cellStyle name="20% - Accent6 2 3 2 2" xfId="1282" xr:uid="{00000000-0005-0000-0000-000081000000}"/>
    <cellStyle name="20% - Accent6 2 3 2 2 2" xfId="7598" xr:uid="{00000000-0005-0000-0000-00007E010000}"/>
    <cellStyle name="20% - Accent6 2 3 2 2 2 2" xfId="17384" xr:uid="{00000000-0005-0000-0000-00007E010000}"/>
    <cellStyle name="20% - Accent6 2 3 2 2 2 2 2" xfId="45976" xr:uid="{00000000-0005-0000-0000-0000F9020000}"/>
    <cellStyle name="20% - Accent6 2 3 2 2 2 3" xfId="26914" xr:uid="{00000000-0005-0000-0000-00007E010000}"/>
    <cellStyle name="20% - Accent6 2 3 2 2 2 4" xfId="36523" xr:uid="{00000000-0005-0000-0000-0000F8020000}"/>
    <cellStyle name="20% - Accent6 2 3 2 2 3" xfId="10752" xr:uid="{00000000-0005-0000-0000-00007F010000}"/>
    <cellStyle name="20% - Accent6 2 3 2 2 3 2" xfId="20511" xr:uid="{00000000-0005-0000-0000-00007F010000}"/>
    <cellStyle name="20% - Accent6 2 3 2 2 3 2 2" xfId="49135" xr:uid="{00000000-0005-0000-0000-0000FB020000}"/>
    <cellStyle name="20% - Accent6 2 3 2 2 3 3" xfId="30041" xr:uid="{00000000-0005-0000-0000-00007F010000}"/>
    <cellStyle name="20% - Accent6 2 3 2 2 3 4" xfId="39650" xr:uid="{00000000-0005-0000-0000-0000FA020000}"/>
    <cellStyle name="20% - Accent6 2 3 2 2 4" xfId="4469" xr:uid="{00000000-0005-0000-0000-00007D010000}"/>
    <cellStyle name="20% - Accent6 2 3 2 2 4 2" xfId="42848" xr:uid="{00000000-0005-0000-0000-0000FC020000}"/>
    <cellStyle name="20% - Accent6 2 3 2 2 5" xfId="14257" xr:uid="{00000000-0005-0000-0000-00007D010000}"/>
    <cellStyle name="20% - Accent6 2 3 2 2 6" xfId="23787" xr:uid="{00000000-0005-0000-0000-00007D010000}"/>
    <cellStyle name="20% - Accent6 2 3 2 2 7" xfId="33396" xr:uid="{00000000-0005-0000-0000-0000F7020000}"/>
    <cellStyle name="20% - Accent6 2 3 2 3" xfId="6863" xr:uid="{00000000-0005-0000-0000-000080010000}"/>
    <cellStyle name="20% - Accent6 2 3 2 3 2" xfId="16649" xr:uid="{00000000-0005-0000-0000-000080010000}"/>
    <cellStyle name="20% - Accent6 2 3 2 3 2 2" xfId="45241" xr:uid="{00000000-0005-0000-0000-0000FE020000}"/>
    <cellStyle name="20% - Accent6 2 3 2 3 3" xfId="26179" xr:uid="{00000000-0005-0000-0000-000080010000}"/>
    <cellStyle name="20% - Accent6 2 3 2 3 4" xfId="35788" xr:uid="{00000000-0005-0000-0000-0000FD020000}"/>
    <cellStyle name="20% - Accent6 2 3 2 4" xfId="10017" xr:uid="{00000000-0005-0000-0000-000081010000}"/>
    <cellStyle name="20% - Accent6 2 3 2 4 2" xfId="19776" xr:uid="{00000000-0005-0000-0000-000081010000}"/>
    <cellStyle name="20% - Accent6 2 3 2 4 2 2" xfId="48400" xr:uid="{00000000-0005-0000-0000-000000030000}"/>
    <cellStyle name="20% - Accent6 2 3 2 4 3" xfId="29306" xr:uid="{00000000-0005-0000-0000-000081010000}"/>
    <cellStyle name="20% - Accent6 2 3 2 4 4" xfId="38915" xr:uid="{00000000-0005-0000-0000-0000FF020000}"/>
    <cellStyle name="20% - Accent6 2 3 2 5" xfId="3734" xr:uid="{00000000-0005-0000-0000-00007C010000}"/>
    <cellStyle name="20% - Accent6 2 3 2 5 2" xfId="42113" xr:uid="{00000000-0005-0000-0000-000001030000}"/>
    <cellStyle name="20% - Accent6 2 3 2 6" xfId="13522" xr:uid="{00000000-0005-0000-0000-00007C010000}"/>
    <cellStyle name="20% - Accent6 2 3 2 7" xfId="23052" xr:uid="{00000000-0005-0000-0000-00007C010000}"/>
    <cellStyle name="20% - Accent6 2 3 2 8" xfId="32661" xr:uid="{00000000-0005-0000-0000-0000F6020000}"/>
    <cellStyle name="20% - Accent6 2 3 3" xfId="818" xr:uid="{00000000-0005-0000-0000-000082000000}"/>
    <cellStyle name="20% - Accent6 2 3 3 2" xfId="7134" xr:uid="{00000000-0005-0000-0000-000083010000}"/>
    <cellStyle name="20% - Accent6 2 3 3 2 2" xfId="16920" xr:uid="{00000000-0005-0000-0000-000083010000}"/>
    <cellStyle name="20% - Accent6 2 3 3 2 2 2" xfId="45512" xr:uid="{00000000-0005-0000-0000-000004030000}"/>
    <cellStyle name="20% - Accent6 2 3 3 2 3" xfId="26450" xr:uid="{00000000-0005-0000-0000-000083010000}"/>
    <cellStyle name="20% - Accent6 2 3 3 2 4" xfId="36059" xr:uid="{00000000-0005-0000-0000-000003030000}"/>
    <cellStyle name="20% - Accent6 2 3 3 3" xfId="10288" xr:uid="{00000000-0005-0000-0000-000084010000}"/>
    <cellStyle name="20% - Accent6 2 3 3 3 2" xfId="20047" xr:uid="{00000000-0005-0000-0000-000084010000}"/>
    <cellStyle name="20% - Accent6 2 3 3 3 2 2" xfId="48671" xr:uid="{00000000-0005-0000-0000-000006030000}"/>
    <cellStyle name="20% - Accent6 2 3 3 3 3" xfId="29577" xr:uid="{00000000-0005-0000-0000-000084010000}"/>
    <cellStyle name="20% - Accent6 2 3 3 3 4" xfId="39186" xr:uid="{00000000-0005-0000-0000-000005030000}"/>
    <cellStyle name="20% - Accent6 2 3 3 4" xfId="4005" xr:uid="{00000000-0005-0000-0000-000082010000}"/>
    <cellStyle name="20% - Accent6 2 3 3 4 2" xfId="42384" xr:uid="{00000000-0005-0000-0000-000007030000}"/>
    <cellStyle name="20% - Accent6 2 3 3 5" xfId="13793" xr:uid="{00000000-0005-0000-0000-000082010000}"/>
    <cellStyle name="20% - Accent6 2 3 3 6" xfId="23323" xr:uid="{00000000-0005-0000-0000-000082010000}"/>
    <cellStyle name="20% - Accent6 2 3 3 7" xfId="32932" xr:uid="{00000000-0005-0000-0000-000002030000}"/>
    <cellStyle name="20% - Accent6 2 3 4" xfId="1056" xr:uid="{00000000-0005-0000-0000-000083000000}"/>
    <cellStyle name="20% - Accent6 2 3 4 2" xfId="7372" xr:uid="{00000000-0005-0000-0000-000086010000}"/>
    <cellStyle name="20% - Accent6 2 3 4 2 2" xfId="17158" xr:uid="{00000000-0005-0000-0000-000086010000}"/>
    <cellStyle name="20% - Accent6 2 3 4 2 2 2" xfId="45750" xr:uid="{00000000-0005-0000-0000-00000A030000}"/>
    <cellStyle name="20% - Accent6 2 3 4 2 3" xfId="26688" xr:uid="{00000000-0005-0000-0000-000086010000}"/>
    <cellStyle name="20% - Accent6 2 3 4 2 4" xfId="36297" xr:uid="{00000000-0005-0000-0000-000009030000}"/>
    <cellStyle name="20% - Accent6 2 3 4 3" xfId="10526" xr:uid="{00000000-0005-0000-0000-000087010000}"/>
    <cellStyle name="20% - Accent6 2 3 4 3 2" xfId="20285" xr:uid="{00000000-0005-0000-0000-000087010000}"/>
    <cellStyle name="20% - Accent6 2 3 4 3 2 2" xfId="48909" xr:uid="{00000000-0005-0000-0000-00000C030000}"/>
    <cellStyle name="20% - Accent6 2 3 4 3 3" xfId="29815" xr:uid="{00000000-0005-0000-0000-000087010000}"/>
    <cellStyle name="20% - Accent6 2 3 4 3 4" xfId="39424" xr:uid="{00000000-0005-0000-0000-00000B030000}"/>
    <cellStyle name="20% - Accent6 2 3 4 4" xfId="4243" xr:uid="{00000000-0005-0000-0000-000085010000}"/>
    <cellStyle name="20% - Accent6 2 3 4 4 2" xfId="42622" xr:uid="{00000000-0005-0000-0000-00000D030000}"/>
    <cellStyle name="20% - Accent6 2 3 4 5" xfId="14031" xr:uid="{00000000-0005-0000-0000-000085010000}"/>
    <cellStyle name="20% - Accent6 2 3 4 6" xfId="23561" xr:uid="{00000000-0005-0000-0000-000085010000}"/>
    <cellStyle name="20% - Accent6 2 3 4 7" xfId="33170" xr:uid="{00000000-0005-0000-0000-000008030000}"/>
    <cellStyle name="20% - Accent6 2 3 5" xfId="6638" xr:uid="{00000000-0005-0000-0000-000088010000}"/>
    <cellStyle name="20% - Accent6 2 3 5 2" xfId="16424" xr:uid="{00000000-0005-0000-0000-000088010000}"/>
    <cellStyle name="20% - Accent6 2 3 5 2 2" xfId="45016" xr:uid="{00000000-0005-0000-0000-00000F030000}"/>
    <cellStyle name="20% - Accent6 2 3 5 3" xfId="25954" xr:uid="{00000000-0005-0000-0000-000088010000}"/>
    <cellStyle name="20% - Accent6 2 3 5 4" xfId="35563" xr:uid="{00000000-0005-0000-0000-00000E030000}"/>
    <cellStyle name="20% - Accent6 2 3 6" xfId="9792" xr:uid="{00000000-0005-0000-0000-000089010000}"/>
    <cellStyle name="20% - Accent6 2 3 6 2" xfId="19551" xr:uid="{00000000-0005-0000-0000-000089010000}"/>
    <cellStyle name="20% - Accent6 2 3 6 2 2" xfId="48175" xr:uid="{00000000-0005-0000-0000-000011030000}"/>
    <cellStyle name="20% - Accent6 2 3 6 3" xfId="29081" xr:uid="{00000000-0005-0000-0000-000089010000}"/>
    <cellStyle name="20% - Accent6 2 3 6 4" xfId="38690" xr:uid="{00000000-0005-0000-0000-000010030000}"/>
    <cellStyle name="20% - Accent6 2 3 7" xfId="3509" xr:uid="{00000000-0005-0000-0000-00007B010000}"/>
    <cellStyle name="20% - Accent6 2 3 7 2" xfId="41888" xr:uid="{00000000-0005-0000-0000-000012030000}"/>
    <cellStyle name="20% - Accent6 2 3 8" xfId="13297" xr:uid="{00000000-0005-0000-0000-00007B010000}"/>
    <cellStyle name="20% - Accent6 2 3 9" xfId="22827" xr:uid="{00000000-0005-0000-0000-00007B010000}"/>
    <cellStyle name="20% - Accent6 2 4" xfId="436" xr:uid="{00000000-0005-0000-0000-000084000000}"/>
    <cellStyle name="20% - Accent6 2 4 2" xfId="1175" xr:uid="{00000000-0005-0000-0000-000085000000}"/>
    <cellStyle name="20% - Accent6 2 4 2 2" xfId="7491" xr:uid="{00000000-0005-0000-0000-00008C010000}"/>
    <cellStyle name="20% - Accent6 2 4 2 2 2" xfId="17277" xr:uid="{00000000-0005-0000-0000-00008C010000}"/>
    <cellStyle name="20% - Accent6 2 4 2 2 2 2" xfId="45869" xr:uid="{00000000-0005-0000-0000-000016030000}"/>
    <cellStyle name="20% - Accent6 2 4 2 2 3" xfId="26807" xr:uid="{00000000-0005-0000-0000-00008C010000}"/>
    <cellStyle name="20% - Accent6 2 4 2 2 4" xfId="36416" xr:uid="{00000000-0005-0000-0000-000015030000}"/>
    <cellStyle name="20% - Accent6 2 4 2 3" xfId="10645" xr:uid="{00000000-0005-0000-0000-00008D010000}"/>
    <cellStyle name="20% - Accent6 2 4 2 3 2" xfId="20404" xr:uid="{00000000-0005-0000-0000-00008D010000}"/>
    <cellStyle name="20% - Accent6 2 4 2 3 2 2" xfId="49028" xr:uid="{00000000-0005-0000-0000-000018030000}"/>
    <cellStyle name="20% - Accent6 2 4 2 3 3" xfId="29934" xr:uid="{00000000-0005-0000-0000-00008D010000}"/>
    <cellStyle name="20% - Accent6 2 4 2 3 4" xfId="39543" xr:uid="{00000000-0005-0000-0000-000017030000}"/>
    <cellStyle name="20% - Accent6 2 4 2 4" xfId="4362" xr:uid="{00000000-0005-0000-0000-00008B010000}"/>
    <cellStyle name="20% - Accent6 2 4 2 4 2" xfId="42741" xr:uid="{00000000-0005-0000-0000-000019030000}"/>
    <cellStyle name="20% - Accent6 2 4 2 5" xfId="14150" xr:uid="{00000000-0005-0000-0000-00008B010000}"/>
    <cellStyle name="20% - Accent6 2 4 2 6" xfId="23680" xr:uid="{00000000-0005-0000-0000-00008B010000}"/>
    <cellStyle name="20% - Accent6 2 4 2 7" xfId="33289" xr:uid="{00000000-0005-0000-0000-000014030000}"/>
    <cellStyle name="20% - Accent6 2 4 3" xfId="6756" xr:uid="{00000000-0005-0000-0000-00008E010000}"/>
    <cellStyle name="20% - Accent6 2 4 3 2" xfId="16542" xr:uid="{00000000-0005-0000-0000-00008E010000}"/>
    <cellStyle name="20% - Accent6 2 4 3 2 2" xfId="45134" xr:uid="{00000000-0005-0000-0000-00001B030000}"/>
    <cellStyle name="20% - Accent6 2 4 3 3" xfId="26072" xr:uid="{00000000-0005-0000-0000-00008E010000}"/>
    <cellStyle name="20% - Accent6 2 4 3 4" xfId="35681" xr:uid="{00000000-0005-0000-0000-00001A030000}"/>
    <cellStyle name="20% - Accent6 2 4 4" xfId="9910" xr:uid="{00000000-0005-0000-0000-00008F010000}"/>
    <cellStyle name="20% - Accent6 2 4 4 2" xfId="19669" xr:uid="{00000000-0005-0000-0000-00008F010000}"/>
    <cellStyle name="20% - Accent6 2 4 4 2 2" xfId="48293" xr:uid="{00000000-0005-0000-0000-00001D030000}"/>
    <cellStyle name="20% - Accent6 2 4 4 3" xfId="29199" xr:uid="{00000000-0005-0000-0000-00008F010000}"/>
    <cellStyle name="20% - Accent6 2 4 4 4" xfId="38808" xr:uid="{00000000-0005-0000-0000-00001C030000}"/>
    <cellStyle name="20% - Accent6 2 4 5" xfId="3627" xr:uid="{00000000-0005-0000-0000-00008A010000}"/>
    <cellStyle name="20% - Accent6 2 4 5 2" xfId="42006" xr:uid="{00000000-0005-0000-0000-00001E030000}"/>
    <cellStyle name="20% - Accent6 2 4 6" xfId="13415" xr:uid="{00000000-0005-0000-0000-00008A010000}"/>
    <cellStyle name="20% - Accent6 2 4 7" xfId="22945" xr:uid="{00000000-0005-0000-0000-00008A010000}"/>
    <cellStyle name="20% - Accent6 2 4 8" xfId="32554" xr:uid="{00000000-0005-0000-0000-000013030000}"/>
    <cellStyle name="20% - Accent6 2 5" xfId="661" xr:uid="{00000000-0005-0000-0000-000086000000}"/>
    <cellStyle name="20% - Accent6 2 5 2" xfId="6981" xr:uid="{00000000-0005-0000-0000-000091010000}"/>
    <cellStyle name="20% - Accent6 2 5 2 2" xfId="16767" xr:uid="{00000000-0005-0000-0000-000091010000}"/>
    <cellStyle name="20% - Accent6 2 5 2 2 2" xfId="45359" xr:uid="{00000000-0005-0000-0000-000021030000}"/>
    <cellStyle name="20% - Accent6 2 5 2 3" xfId="26297" xr:uid="{00000000-0005-0000-0000-000091010000}"/>
    <cellStyle name="20% - Accent6 2 5 2 4" xfId="35906" xr:uid="{00000000-0005-0000-0000-000020030000}"/>
    <cellStyle name="20% - Accent6 2 5 3" xfId="10135" xr:uid="{00000000-0005-0000-0000-000092010000}"/>
    <cellStyle name="20% - Accent6 2 5 3 2" xfId="19894" xr:uid="{00000000-0005-0000-0000-000092010000}"/>
    <cellStyle name="20% - Accent6 2 5 3 2 2" xfId="48518" xr:uid="{00000000-0005-0000-0000-000023030000}"/>
    <cellStyle name="20% - Accent6 2 5 3 3" xfId="29424" xr:uid="{00000000-0005-0000-0000-000092010000}"/>
    <cellStyle name="20% - Accent6 2 5 3 4" xfId="39033" xr:uid="{00000000-0005-0000-0000-000022030000}"/>
    <cellStyle name="20% - Accent6 2 5 4" xfId="3852" xr:uid="{00000000-0005-0000-0000-000090010000}"/>
    <cellStyle name="20% - Accent6 2 5 4 2" xfId="42231" xr:uid="{00000000-0005-0000-0000-000024030000}"/>
    <cellStyle name="20% - Accent6 2 5 5" xfId="13640" xr:uid="{00000000-0005-0000-0000-000090010000}"/>
    <cellStyle name="20% - Accent6 2 5 6" xfId="23170" xr:uid="{00000000-0005-0000-0000-000090010000}"/>
    <cellStyle name="20% - Accent6 2 5 7" xfId="32779" xr:uid="{00000000-0005-0000-0000-00001F030000}"/>
    <cellStyle name="20% - Accent6 2 6" xfId="710" xr:uid="{00000000-0005-0000-0000-000087000000}"/>
    <cellStyle name="20% - Accent6 2 6 2" xfId="7026" xr:uid="{00000000-0005-0000-0000-000094010000}"/>
    <cellStyle name="20% - Accent6 2 6 2 2" xfId="16812" xr:uid="{00000000-0005-0000-0000-000094010000}"/>
    <cellStyle name="20% - Accent6 2 6 2 2 2" xfId="45404" xr:uid="{00000000-0005-0000-0000-000027030000}"/>
    <cellStyle name="20% - Accent6 2 6 2 3" xfId="26342" xr:uid="{00000000-0005-0000-0000-000094010000}"/>
    <cellStyle name="20% - Accent6 2 6 2 4" xfId="35951" xr:uid="{00000000-0005-0000-0000-000026030000}"/>
    <cellStyle name="20% - Accent6 2 6 3" xfId="10180" xr:uid="{00000000-0005-0000-0000-000095010000}"/>
    <cellStyle name="20% - Accent6 2 6 3 2" xfId="19939" xr:uid="{00000000-0005-0000-0000-000095010000}"/>
    <cellStyle name="20% - Accent6 2 6 3 2 2" xfId="48563" xr:uid="{00000000-0005-0000-0000-000029030000}"/>
    <cellStyle name="20% - Accent6 2 6 3 3" xfId="29469" xr:uid="{00000000-0005-0000-0000-000095010000}"/>
    <cellStyle name="20% - Accent6 2 6 3 4" xfId="39078" xr:uid="{00000000-0005-0000-0000-000028030000}"/>
    <cellStyle name="20% - Accent6 2 6 4" xfId="3897" xr:uid="{00000000-0005-0000-0000-000093010000}"/>
    <cellStyle name="20% - Accent6 2 6 4 2" xfId="42276" xr:uid="{00000000-0005-0000-0000-00002A030000}"/>
    <cellStyle name="20% - Accent6 2 6 5" xfId="13685" xr:uid="{00000000-0005-0000-0000-000093010000}"/>
    <cellStyle name="20% - Accent6 2 6 6" xfId="23215" xr:uid="{00000000-0005-0000-0000-000093010000}"/>
    <cellStyle name="20% - Accent6 2 6 7" xfId="32824" xr:uid="{00000000-0005-0000-0000-000025030000}"/>
    <cellStyle name="20% - Accent6 2 7" xfId="951" xr:uid="{00000000-0005-0000-0000-000088000000}"/>
    <cellStyle name="20% - Accent6 2 7 2" xfId="7267" xr:uid="{00000000-0005-0000-0000-000097010000}"/>
    <cellStyle name="20% - Accent6 2 7 2 2" xfId="17053" xr:uid="{00000000-0005-0000-0000-000097010000}"/>
    <cellStyle name="20% - Accent6 2 7 2 2 2" xfId="45645" xr:uid="{00000000-0005-0000-0000-00002D030000}"/>
    <cellStyle name="20% - Accent6 2 7 2 3" xfId="26583" xr:uid="{00000000-0005-0000-0000-000097010000}"/>
    <cellStyle name="20% - Accent6 2 7 2 4" xfId="36192" xr:uid="{00000000-0005-0000-0000-00002C030000}"/>
    <cellStyle name="20% - Accent6 2 7 3" xfId="10421" xr:uid="{00000000-0005-0000-0000-000098010000}"/>
    <cellStyle name="20% - Accent6 2 7 3 2" xfId="20180" xr:uid="{00000000-0005-0000-0000-000098010000}"/>
    <cellStyle name="20% - Accent6 2 7 3 2 2" xfId="48804" xr:uid="{00000000-0005-0000-0000-00002F030000}"/>
    <cellStyle name="20% - Accent6 2 7 3 3" xfId="29710" xr:uid="{00000000-0005-0000-0000-000098010000}"/>
    <cellStyle name="20% - Accent6 2 7 3 4" xfId="39319" xr:uid="{00000000-0005-0000-0000-00002E030000}"/>
    <cellStyle name="20% - Accent6 2 7 4" xfId="4138" xr:uid="{00000000-0005-0000-0000-000096010000}"/>
    <cellStyle name="20% - Accent6 2 7 4 2" xfId="42517" xr:uid="{00000000-0005-0000-0000-000030030000}"/>
    <cellStyle name="20% - Accent6 2 7 5" xfId="13926" xr:uid="{00000000-0005-0000-0000-000096010000}"/>
    <cellStyle name="20% - Accent6 2 7 6" xfId="23456" xr:uid="{00000000-0005-0000-0000-000096010000}"/>
    <cellStyle name="20% - Accent6 2 7 7" xfId="33065" xr:uid="{00000000-0005-0000-0000-00002B030000}"/>
    <cellStyle name="20% - Accent6 2 8" xfId="3254" xr:uid="{00000000-0005-0000-0000-000089000000}"/>
    <cellStyle name="20% - Accent6 2 8 2" xfId="9549" xr:uid="{00000000-0005-0000-0000-00009A010000}"/>
    <cellStyle name="20% - Accent6 2 8 2 2" xfId="19333" xr:uid="{00000000-0005-0000-0000-00009A010000}"/>
    <cellStyle name="20% - Accent6 2 8 2 2 2" xfId="47927" xr:uid="{00000000-0005-0000-0000-000033030000}"/>
    <cellStyle name="20% - Accent6 2 8 2 3" xfId="28863" xr:uid="{00000000-0005-0000-0000-00009A010000}"/>
    <cellStyle name="20% - Accent6 2 8 2 4" xfId="38472" xr:uid="{00000000-0005-0000-0000-000032030000}"/>
    <cellStyle name="20% - Accent6 2 8 3" xfId="12703" xr:uid="{00000000-0005-0000-0000-00009B010000}"/>
    <cellStyle name="20% - Accent6 2 8 3 2" xfId="22462" xr:uid="{00000000-0005-0000-0000-00009B010000}"/>
    <cellStyle name="20% - Accent6 2 8 3 2 2" xfId="51086" xr:uid="{00000000-0005-0000-0000-000035030000}"/>
    <cellStyle name="20% - Accent6 2 8 3 3" xfId="31992" xr:uid="{00000000-0005-0000-0000-00009B010000}"/>
    <cellStyle name="20% - Accent6 2 8 3 4" xfId="41601" xr:uid="{00000000-0005-0000-0000-000034030000}"/>
    <cellStyle name="20% - Accent6 2 8 4" xfId="6418" xr:uid="{00000000-0005-0000-0000-000099010000}"/>
    <cellStyle name="20% - Accent6 2 8 4 2" xfId="44797" xr:uid="{00000000-0005-0000-0000-000036030000}"/>
    <cellStyle name="20% - Accent6 2 8 5" xfId="16206" xr:uid="{00000000-0005-0000-0000-000099010000}"/>
    <cellStyle name="20% - Accent6 2 8 6" xfId="25736" xr:uid="{00000000-0005-0000-0000-000099010000}"/>
    <cellStyle name="20% - Accent6 2 8 7" xfId="35345" xr:uid="{00000000-0005-0000-0000-000031030000}"/>
    <cellStyle name="20% - Accent6 2 9" xfId="3289" xr:uid="{00000000-0005-0000-0000-00008A000000}"/>
    <cellStyle name="20% - Accent6 2 9 2" xfId="9582" xr:uid="{00000000-0005-0000-0000-00009D010000}"/>
    <cellStyle name="20% - Accent6 2 9 2 2" xfId="19366" xr:uid="{00000000-0005-0000-0000-00009D010000}"/>
    <cellStyle name="20% - Accent6 2 9 2 2 2" xfId="47960" xr:uid="{00000000-0005-0000-0000-000039030000}"/>
    <cellStyle name="20% - Accent6 2 9 2 3" xfId="28896" xr:uid="{00000000-0005-0000-0000-00009D010000}"/>
    <cellStyle name="20% - Accent6 2 9 2 4" xfId="38505" xr:uid="{00000000-0005-0000-0000-000038030000}"/>
    <cellStyle name="20% - Accent6 2 9 3" xfId="12738" xr:uid="{00000000-0005-0000-0000-00009E010000}"/>
    <cellStyle name="20% - Accent6 2 9 3 2" xfId="22497" xr:uid="{00000000-0005-0000-0000-00009E010000}"/>
    <cellStyle name="20% - Accent6 2 9 3 2 2" xfId="51121" xr:uid="{00000000-0005-0000-0000-00003B030000}"/>
    <cellStyle name="20% - Accent6 2 9 3 3" xfId="32027" xr:uid="{00000000-0005-0000-0000-00009E010000}"/>
    <cellStyle name="20% - Accent6 2 9 3 4" xfId="41636" xr:uid="{00000000-0005-0000-0000-00003A030000}"/>
    <cellStyle name="20% - Accent6 2 9 4" xfId="6451" xr:uid="{00000000-0005-0000-0000-00009C010000}"/>
    <cellStyle name="20% - Accent6 2 9 4 2" xfId="44830" xr:uid="{00000000-0005-0000-0000-00003C030000}"/>
    <cellStyle name="20% - Accent6 2 9 5" xfId="16239" xr:uid="{00000000-0005-0000-0000-00009C010000}"/>
    <cellStyle name="20% - Accent6 2 9 6" xfId="25769" xr:uid="{00000000-0005-0000-0000-00009C010000}"/>
    <cellStyle name="20% - Accent6 2 9 7" xfId="35378" xr:uid="{00000000-0005-0000-0000-000037030000}"/>
    <cellStyle name="20% - Accent6 3" xfId="3395" xr:uid="{00000000-0005-0000-0000-00009B0E0000}"/>
    <cellStyle name="20% - Accent6 4" xfId="13184" xr:uid="{00000000-0005-0000-0000-0000D7340000}"/>
    <cellStyle name="20% - Accent6 5" xfId="22718" xr:uid="{00000000-0005-0000-0000-0000165A0000}"/>
    <cellStyle name="20% - Accent6 6" xfId="32328" xr:uid="{00000000-0005-0000-0000-0000F9800000}"/>
    <cellStyle name="20% — акцент1" xfId="44" builtinId="30" customBuiltin="1"/>
    <cellStyle name="20% — акцент1 2" xfId="362" xr:uid="{00000000-0005-0000-0000-00008C000000}"/>
    <cellStyle name="20% — акцент1 2 10" xfId="32481" xr:uid="{00000000-0005-0000-0000-00003E030000}"/>
    <cellStyle name="20% — акцент1 2 2" xfId="588" xr:uid="{00000000-0005-0000-0000-00008D000000}"/>
    <cellStyle name="20% — акцент1 2 2 2" xfId="1327" xr:uid="{00000000-0005-0000-0000-00008E000000}"/>
    <cellStyle name="20% — акцент1 2 2 2 2" xfId="7643" xr:uid="{00000000-0005-0000-0000-0000A3010000}"/>
    <cellStyle name="20% — акцент1 2 2 2 2 2" xfId="17429" xr:uid="{00000000-0005-0000-0000-0000A3010000}"/>
    <cellStyle name="20% — акцент1 2 2 2 2 2 2" xfId="46021" xr:uid="{00000000-0005-0000-0000-000042030000}"/>
    <cellStyle name="20% — акцент1 2 2 2 2 3" xfId="26959" xr:uid="{00000000-0005-0000-0000-0000A3010000}"/>
    <cellStyle name="20% — акцент1 2 2 2 2 4" xfId="36568" xr:uid="{00000000-0005-0000-0000-000041030000}"/>
    <cellStyle name="20% — акцент1 2 2 2 3" xfId="10797" xr:uid="{00000000-0005-0000-0000-0000A4010000}"/>
    <cellStyle name="20% — акцент1 2 2 2 3 2" xfId="20556" xr:uid="{00000000-0005-0000-0000-0000A4010000}"/>
    <cellStyle name="20% — акцент1 2 2 2 3 2 2" xfId="49180" xr:uid="{00000000-0005-0000-0000-000044030000}"/>
    <cellStyle name="20% — акцент1 2 2 2 3 3" xfId="30086" xr:uid="{00000000-0005-0000-0000-0000A4010000}"/>
    <cellStyle name="20% — акцент1 2 2 2 3 4" xfId="39695" xr:uid="{00000000-0005-0000-0000-000043030000}"/>
    <cellStyle name="20% — акцент1 2 2 2 4" xfId="4514" xr:uid="{00000000-0005-0000-0000-0000A2010000}"/>
    <cellStyle name="20% — акцент1 2 2 2 4 2" xfId="42893" xr:uid="{00000000-0005-0000-0000-000045030000}"/>
    <cellStyle name="20% — акцент1 2 2 2 5" xfId="14302" xr:uid="{00000000-0005-0000-0000-0000A2010000}"/>
    <cellStyle name="20% — акцент1 2 2 2 6" xfId="23832" xr:uid="{00000000-0005-0000-0000-0000A2010000}"/>
    <cellStyle name="20% — акцент1 2 2 2 7" xfId="33441" xr:uid="{00000000-0005-0000-0000-000040030000}"/>
    <cellStyle name="20% — акцент1 2 2 3" xfId="6908" xr:uid="{00000000-0005-0000-0000-0000A5010000}"/>
    <cellStyle name="20% — акцент1 2 2 3 2" xfId="16694" xr:uid="{00000000-0005-0000-0000-0000A5010000}"/>
    <cellStyle name="20% — акцент1 2 2 3 2 2" xfId="45286" xr:uid="{00000000-0005-0000-0000-000047030000}"/>
    <cellStyle name="20% — акцент1 2 2 3 3" xfId="26224" xr:uid="{00000000-0005-0000-0000-0000A5010000}"/>
    <cellStyle name="20% — акцент1 2 2 3 4" xfId="35833" xr:uid="{00000000-0005-0000-0000-000046030000}"/>
    <cellStyle name="20% — акцент1 2 2 4" xfId="10062" xr:uid="{00000000-0005-0000-0000-0000A6010000}"/>
    <cellStyle name="20% — акцент1 2 2 4 2" xfId="19821" xr:uid="{00000000-0005-0000-0000-0000A6010000}"/>
    <cellStyle name="20% — акцент1 2 2 4 2 2" xfId="48445" xr:uid="{00000000-0005-0000-0000-000049030000}"/>
    <cellStyle name="20% — акцент1 2 2 4 3" xfId="29351" xr:uid="{00000000-0005-0000-0000-0000A6010000}"/>
    <cellStyle name="20% — акцент1 2 2 4 4" xfId="38960" xr:uid="{00000000-0005-0000-0000-000048030000}"/>
    <cellStyle name="20% — акцент1 2 2 5" xfId="3779" xr:uid="{00000000-0005-0000-0000-0000A1010000}"/>
    <cellStyle name="20% — акцент1 2 2 5 2" xfId="42158" xr:uid="{00000000-0005-0000-0000-00004A030000}"/>
    <cellStyle name="20% — акцент1 2 2 6" xfId="13567" xr:uid="{00000000-0005-0000-0000-0000A1010000}"/>
    <cellStyle name="20% — акцент1 2 2 7" xfId="23097" xr:uid="{00000000-0005-0000-0000-0000A1010000}"/>
    <cellStyle name="20% — акцент1 2 2 8" xfId="32706" xr:uid="{00000000-0005-0000-0000-00003F030000}"/>
    <cellStyle name="20% — акцент1 2 3" xfId="863" xr:uid="{00000000-0005-0000-0000-00008F000000}"/>
    <cellStyle name="20% — акцент1 2 3 2" xfId="7179" xr:uid="{00000000-0005-0000-0000-0000A8010000}"/>
    <cellStyle name="20% — акцент1 2 3 2 2" xfId="16965" xr:uid="{00000000-0005-0000-0000-0000A8010000}"/>
    <cellStyle name="20% — акцент1 2 3 2 2 2" xfId="45557" xr:uid="{00000000-0005-0000-0000-00004D030000}"/>
    <cellStyle name="20% — акцент1 2 3 2 3" xfId="26495" xr:uid="{00000000-0005-0000-0000-0000A8010000}"/>
    <cellStyle name="20% — акцент1 2 3 2 4" xfId="36104" xr:uid="{00000000-0005-0000-0000-00004C030000}"/>
    <cellStyle name="20% — акцент1 2 3 3" xfId="10333" xr:uid="{00000000-0005-0000-0000-0000A9010000}"/>
    <cellStyle name="20% — акцент1 2 3 3 2" xfId="20092" xr:uid="{00000000-0005-0000-0000-0000A9010000}"/>
    <cellStyle name="20% — акцент1 2 3 3 2 2" xfId="48716" xr:uid="{00000000-0005-0000-0000-00004F030000}"/>
    <cellStyle name="20% — акцент1 2 3 3 3" xfId="29622" xr:uid="{00000000-0005-0000-0000-0000A9010000}"/>
    <cellStyle name="20% — акцент1 2 3 3 4" xfId="39231" xr:uid="{00000000-0005-0000-0000-00004E030000}"/>
    <cellStyle name="20% — акцент1 2 3 4" xfId="4050" xr:uid="{00000000-0005-0000-0000-0000A7010000}"/>
    <cellStyle name="20% — акцент1 2 3 4 2" xfId="42429" xr:uid="{00000000-0005-0000-0000-000050030000}"/>
    <cellStyle name="20% — акцент1 2 3 5" xfId="13838" xr:uid="{00000000-0005-0000-0000-0000A7010000}"/>
    <cellStyle name="20% — акцент1 2 3 6" xfId="23368" xr:uid="{00000000-0005-0000-0000-0000A7010000}"/>
    <cellStyle name="20% — акцент1 2 3 7" xfId="32977" xr:uid="{00000000-0005-0000-0000-00004B030000}"/>
    <cellStyle name="20% — акцент1 2 4" xfId="1101" xr:uid="{00000000-0005-0000-0000-000090000000}"/>
    <cellStyle name="20% — акцент1 2 4 2" xfId="7417" xr:uid="{00000000-0005-0000-0000-0000AB010000}"/>
    <cellStyle name="20% — акцент1 2 4 2 2" xfId="17203" xr:uid="{00000000-0005-0000-0000-0000AB010000}"/>
    <cellStyle name="20% — акцент1 2 4 2 2 2" xfId="45795" xr:uid="{00000000-0005-0000-0000-000053030000}"/>
    <cellStyle name="20% — акцент1 2 4 2 3" xfId="26733" xr:uid="{00000000-0005-0000-0000-0000AB010000}"/>
    <cellStyle name="20% — акцент1 2 4 2 4" xfId="36342" xr:uid="{00000000-0005-0000-0000-000052030000}"/>
    <cellStyle name="20% — акцент1 2 4 3" xfId="10571" xr:uid="{00000000-0005-0000-0000-0000AC010000}"/>
    <cellStyle name="20% — акцент1 2 4 3 2" xfId="20330" xr:uid="{00000000-0005-0000-0000-0000AC010000}"/>
    <cellStyle name="20% — акцент1 2 4 3 2 2" xfId="48954" xr:uid="{00000000-0005-0000-0000-000055030000}"/>
    <cellStyle name="20% — акцент1 2 4 3 3" xfId="29860" xr:uid="{00000000-0005-0000-0000-0000AC010000}"/>
    <cellStyle name="20% — акцент1 2 4 3 4" xfId="39469" xr:uid="{00000000-0005-0000-0000-000054030000}"/>
    <cellStyle name="20% — акцент1 2 4 4" xfId="4288" xr:uid="{00000000-0005-0000-0000-0000AA010000}"/>
    <cellStyle name="20% — акцент1 2 4 4 2" xfId="42667" xr:uid="{00000000-0005-0000-0000-000056030000}"/>
    <cellStyle name="20% — акцент1 2 4 5" xfId="14076" xr:uid="{00000000-0005-0000-0000-0000AA010000}"/>
    <cellStyle name="20% — акцент1 2 4 6" xfId="23606" xr:uid="{00000000-0005-0000-0000-0000AA010000}"/>
    <cellStyle name="20% — акцент1 2 4 7" xfId="33215" xr:uid="{00000000-0005-0000-0000-000051030000}"/>
    <cellStyle name="20% — акцент1 2 5" xfId="6683" xr:uid="{00000000-0005-0000-0000-0000AD010000}"/>
    <cellStyle name="20% — акцент1 2 5 2" xfId="16469" xr:uid="{00000000-0005-0000-0000-0000AD010000}"/>
    <cellStyle name="20% — акцент1 2 5 2 2" xfId="45061" xr:uid="{00000000-0005-0000-0000-000058030000}"/>
    <cellStyle name="20% — акцент1 2 5 3" xfId="25999" xr:uid="{00000000-0005-0000-0000-0000AD010000}"/>
    <cellStyle name="20% — акцент1 2 5 4" xfId="35608" xr:uid="{00000000-0005-0000-0000-000057030000}"/>
    <cellStyle name="20% — акцент1 2 6" xfId="9837" xr:uid="{00000000-0005-0000-0000-0000AE010000}"/>
    <cellStyle name="20% — акцент1 2 6 2" xfId="19596" xr:uid="{00000000-0005-0000-0000-0000AE010000}"/>
    <cellStyle name="20% — акцент1 2 6 2 2" xfId="48220" xr:uid="{00000000-0005-0000-0000-00005A030000}"/>
    <cellStyle name="20% — акцент1 2 6 3" xfId="29126" xr:uid="{00000000-0005-0000-0000-0000AE010000}"/>
    <cellStyle name="20% — акцент1 2 6 4" xfId="38735" xr:uid="{00000000-0005-0000-0000-000059030000}"/>
    <cellStyle name="20% — акцент1 2 7" xfId="3554" xr:uid="{00000000-0005-0000-0000-0000A0010000}"/>
    <cellStyle name="20% — акцент1 2 7 2" xfId="41933" xr:uid="{00000000-0005-0000-0000-00005B030000}"/>
    <cellStyle name="20% — акцент1 2 8" xfId="13342" xr:uid="{00000000-0005-0000-0000-0000A0010000}"/>
    <cellStyle name="20% — акцент1 2 9" xfId="22872" xr:uid="{00000000-0005-0000-0000-0000A0010000}"/>
    <cellStyle name="20% — акцент1 3" xfId="478" xr:uid="{00000000-0005-0000-0000-000091000000}"/>
    <cellStyle name="20% — акцент1 3 2" xfId="1217" xr:uid="{00000000-0005-0000-0000-000092000000}"/>
    <cellStyle name="20% — акцент1 3 2 2" xfId="7533" xr:uid="{00000000-0005-0000-0000-0000B1010000}"/>
    <cellStyle name="20% — акцент1 3 2 2 2" xfId="17319" xr:uid="{00000000-0005-0000-0000-0000B1010000}"/>
    <cellStyle name="20% — акцент1 3 2 2 2 2" xfId="45911" xr:uid="{00000000-0005-0000-0000-00005F030000}"/>
    <cellStyle name="20% — акцент1 3 2 2 3" xfId="26849" xr:uid="{00000000-0005-0000-0000-0000B1010000}"/>
    <cellStyle name="20% — акцент1 3 2 2 4" xfId="36458" xr:uid="{00000000-0005-0000-0000-00005E030000}"/>
    <cellStyle name="20% — акцент1 3 2 3" xfId="10687" xr:uid="{00000000-0005-0000-0000-0000B2010000}"/>
    <cellStyle name="20% — акцент1 3 2 3 2" xfId="20446" xr:uid="{00000000-0005-0000-0000-0000B2010000}"/>
    <cellStyle name="20% — акцент1 3 2 3 2 2" xfId="49070" xr:uid="{00000000-0005-0000-0000-000061030000}"/>
    <cellStyle name="20% — акцент1 3 2 3 3" xfId="29976" xr:uid="{00000000-0005-0000-0000-0000B2010000}"/>
    <cellStyle name="20% — акцент1 3 2 3 4" xfId="39585" xr:uid="{00000000-0005-0000-0000-000060030000}"/>
    <cellStyle name="20% — акцент1 3 2 4" xfId="4404" xr:uid="{00000000-0005-0000-0000-0000B0010000}"/>
    <cellStyle name="20% — акцент1 3 2 4 2" xfId="42783" xr:uid="{00000000-0005-0000-0000-000062030000}"/>
    <cellStyle name="20% — акцент1 3 2 5" xfId="14192" xr:uid="{00000000-0005-0000-0000-0000B0010000}"/>
    <cellStyle name="20% — акцент1 3 2 6" xfId="23722" xr:uid="{00000000-0005-0000-0000-0000B0010000}"/>
    <cellStyle name="20% — акцент1 3 2 7" xfId="33331" xr:uid="{00000000-0005-0000-0000-00005D030000}"/>
    <cellStyle name="20% — акцент1 3 3" xfId="6798" xr:uid="{00000000-0005-0000-0000-0000B3010000}"/>
    <cellStyle name="20% — акцент1 3 3 2" xfId="16584" xr:uid="{00000000-0005-0000-0000-0000B3010000}"/>
    <cellStyle name="20% — акцент1 3 3 2 2" xfId="45176" xr:uid="{00000000-0005-0000-0000-000064030000}"/>
    <cellStyle name="20% — акцент1 3 3 3" xfId="26114" xr:uid="{00000000-0005-0000-0000-0000B3010000}"/>
    <cellStyle name="20% — акцент1 3 3 4" xfId="35723" xr:uid="{00000000-0005-0000-0000-000063030000}"/>
    <cellStyle name="20% — акцент1 3 4" xfId="9952" xr:uid="{00000000-0005-0000-0000-0000B4010000}"/>
    <cellStyle name="20% — акцент1 3 4 2" xfId="19711" xr:uid="{00000000-0005-0000-0000-0000B4010000}"/>
    <cellStyle name="20% — акцент1 3 4 2 2" xfId="48335" xr:uid="{00000000-0005-0000-0000-000066030000}"/>
    <cellStyle name="20% — акцент1 3 4 3" xfId="29241" xr:uid="{00000000-0005-0000-0000-0000B4010000}"/>
    <cellStyle name="20% — акцент1 3 4 4" xfId="38850" xr:uid="{00000000-0005-0000-0000-000065030000}"/>
    <cellStyle name="20% — акцент1 3 5" xfId="3669" xr:uid="{00000000-0005-0000-0000-0000AF010000}"/>
    <cellStyle name="20% — акцент1 3 5 2" xfId="42048" xr:uid="{00000000-0005-0000-0000-000067030000}"/>
    <cellStyle name="20% — акцент1 3 6" xfId="13457" xr:uid="{00000000-0005-0000-0000-0000AF010000}"/>
    <cellStyle name="20% — акцент1 3 7" xfId="22987" xr:uid="{00000000-0005-0000-0000-0000AF010000}"/>
    <cellStyle name="20% — акцент1 3 8" xfId="32596" xr:uid="{00000000-0005-0000-0000-00005C030000}"/>
    <cellStyle name="20% — акцент1 4" xfId="753" xr:uid="{00000000-0005-0000-0000-000093000000}"/>
    <cellStyle name="20% — акцент1 4 2" xfId="7069" xr:uid="{00000000-0005-0000-0000-0000B6010000}"/>
    <cellStyle name="20% — акцент1 4 2 2" xfId="16855" xr:uid="{00000000-0005-0000-0000-0000B6010000}"/>
    <cellStyle name="20% — акцент1 4 2 2 2" xfId="45447" xr:uid="{00000000-0005-0000-0000-00006A030000}"/>
    <cellStyle name="20% — акцент1 4 2 3" xfId="26385" xr:uid="{00000000-0005-0000-0000-0000B6010000}"/>
    <cellStyle name="20% — акцент1 4 2 4" xfId="35994" xr:uid="{00000000-0005-0000-0000-000069030000}"/>
    <cellStyle name="20% — акцент1 4 3" xfId="10223" xr:uid="{00000000-0005-0000-0000-0000B7010000}"/>
    <cellStyle name="20% — акцент1 4 3 2" xfId="19982" xr:uid="{00000000-0005-0000-0000-0000B7010000}"/>
    <cellStyle name="20% — акцент1 4 3 2 2" xfId="48606" xr:uid="{00000000-0005-0000-0000-00006C030000}"/>
    <cellStyle name="20% — акцент1 4 3 3" xfId="29512" xr:uid="{00000000-0005-0000-0000-0000B7010000}"/>
    <cellStyle name="20% — акцент1 4 3 4" xfId="39121" xr:uid="{00000000-0005-0000-0000-00006B030000}"/>
    <cellStyle name="20% — акцент1 4 4" xfId="3940" xr:uid="{00000000-0005-0000-0000-0000B5010000}"/>
    <cellStyle name="20% — акцент1 4 4 2" xfId="42319" xr:uid="{00000000-0005-0000-0000-00006D030000}"/>
    <cellStyle name="20% — акцент1 4 5" xfId="13728" xr:uid="{00000000-0005-0000-0000-0000B5010000}"/>
    <cellStyle name="20% — акцент1 4 6" xfId="23258" xr:uid="{00000000-0005-0000-0000-0000B5010000}"/>
    <cellStyle name="20% — акцент1 4 7" xfId="32867" xr:uid="{00000000-0005-0000-0000-000068030000}"/>
    <cellStyle name="20% — акцент1 5" xfId="994" xr:uid="{00000000-0005-0000-0000-000094000000}"/>
    <cellStyle name="20% — акцент1 5 2" xfId="7310" xr:uid="{00000000-0005-0000-0000-0000B9010000}"/>
    <cellStyle name="20% — акцент1 5 2 2" xfId="17096" xr:uid="{00000000-0005-0000-0000-0000B9010000}"/>
    <cellStyle name="20% — акцент1 5 2 2 2" xfId="45688" xr:uid="{00000000-0005-0000-0000-000070030000}"/>
    <cellStyle name="20% — акцент1 5 2 3" xfId="26626" xr:uid="{00000000-0005-0000-0000-0000B9010000}"/>
    <cellStyle name="20% — акцент1 5 2 4" xfId="36235" xr:uid="{00000000-0005-0000-0000-00006F030000}"/>
    <cellStyle name="20% — акцент1 5 3" xfId="10464" xr:uid="{00000000-0005-0000-0000-0000BA010000}"/>
    <cellStyle name="20% — акцент1 5 3 2" xfId="20223" xr:uid="{00000000-0005-0000-0000-0000BA010000}"/>
    <cellStyle name="20% — акцент1 5 3 2 2" xfId="48847" xr:uid="{00000000-0005-0000-0000-000072030000}"/>
    <cellStyle name="20% — акцент1 5 3 3" xfId="29753" xr:uid="{00000000-0005-0000-0000-0000BA010000}"/>
    <cellStyle name="20% — акцент1 5 3 4" xfId="39362" xr:uid="{00000000-0005-0000-0000-000071030000}"/>
    <cellStyle name="20% — акцент1 5 4" xfId="4181" xr:uid="{00000000-0005-0000-0000-0000B8010000}"/>
    <cellStyle name="20% — акцент1 5 4 2" xfId="42560" xr:uid="{00000000-0005-0000-0000-000073030000}"/>
    <cellStyle name="20% — акцент1 5 5" xfId="13969" xr:uid="{00000000-0005-0000-0000-0000B8010000}"/>
    <cellStyle name="20% — акцент1 5 6" xfId="23499" xr:uid="{00000000-0005-0000-0000-0000B8010000}"/>
    <cellStyle name="20% — акцент1 5 7" xfId="33108" xr:uid="{00000000-0005-0000-0000-00006E030000}"/>
    <cellStyle name="20% — акцент1 6" xfId="6509" xr:uid="{00000000-0005-0000-0000-0000BB010000}"/>
    <cellStyle name="20% — акцент1 6 2" xfId="16296" xr:uid="{00000000-0005-0000-0000-0000BB010000}"/>
    <cellStyle name="20% — акцент1 6 2 2" xfId="44887" xr:uid="{00000000-0005-0000-0000-000075030000}"/>
    <cellStyle name="20% — акцент1 6 3" xfId="25826" xr:uid="{00000000-0005-0000-0000-0000BB010000}"/>
    <cellStyle name="20% — акцент1 6 4" xfId="35435" xr:uid="{00000000-0005-0000-0000-000074030000}"/>
    <cellStyle name="20% — акцент1 7" xfId="9671" xr:uid="{00000000-0005-0000-0000-0000BC010000}"/>
    <cellStyle name="20% — акцент1 7 2" xfId="19430" xr:uid="{00000000-0005-0000-0000-0000BC010000}"/>
    <cellStyle name="20% — акцент1 7 2 2" xfId="48054" xr:uid="{00000000-0005-0000-0000-000077030000}"/>
    <cellStyle name="20% — акцент1 7 3" xfId="28960" xr:uid="{00000000-0005-0000-0000-0000BC010000}"/>
    <cellStyle name="20% — акцент1 7 4" xfId="38569" xr:uid="{00000000-0005-0000-0000-000076030000}"/>
    <cellStyle name="20% — акцент1 8" xfId="41770" xr:uid="{00000000-0005-0000-0000-000078030000}"/>
    <cellStyle name="20% — акцент2" xfId="47" builtinId="34" customBuiltin="1"/>
    <cellStyle name="20% — акцент2 2" xfId="364" xr:uid="{00000000-0005-0000-0000-000096000000}"/>
    <cellStyle name="20% — акцент2 2 10" xfId="32483" xr:uid="{00000000-0005-0000-0000-00007A030000}"/>
    <cellStyle name="20% — акцент2 2 2" xfId="590" xr:uid="{00000000-0005-0000-0000-000097000000}"/>
    <cellStyle name="20% — акцент2 2 2 2" xfId="1329" xr:uid="{00000000-0005-0000-0000-000098000000}"/>
    <cellStyle name="20% — акцент2 2 2 2 2" xfId="7645" xr:uid="{00000000-0005-0000-0000-0000C1010000}"/>
    <cellStyle name="20% — акцент2 2 2 2 2 2" xfId="17431" xr:uid="{00000000-0005-0000-0000-0000C1010000}"/>
    <cellStyle name="20% — акцент2 2 2 2 2 2 2" xfId="46023" xr:uid="{00000000-0005-0000-0000-00007E030000}"/>
    <cellStyle name="20% — акцент2 2 2 2 2 3" xfId="26961" xr:uid="{00000000-0005-0000-0000-0000C1010000}"/>
    <cellStyle name="20% — акцент2 2 2 2 2 4" xfId="36570" xr:uid="{00000000-0005-0000-0000-00007D030000}"/>
    <cellStyle name="20% — акцент2 2 2 2 3" xfId="10799" xr:uid="{00000000-0005-0000-0000-0000C2010000}"/>
    <cellStyle name="20% — акцент2 2 2 2 3 2" xfId="20558" xr:uid="{00000000-0005-0000-0000-0000C2010000}"/>
    <cellStyle name="20% — акцент2 2 2 2 3 2 2" xfId="49182" xr:uid="{00000000-0005-0000-0000-000080030000}"/>
    <cellStyle name="20% — акцент2 2 2 2 3 3" xfId="30088" xr:uid="{00000000-0005-0000-0000-0000C2010000}"/>
    <cellStyle name="20% — акцент2 2 2 2 3 4" xfId="39697" xr:uid="{00000000-0005-0000-0000-00007F030000}"/>
    <cellStyle name="20% — акцент2 2 2 2 4" xfId="4516" xr:uid="{00000000-0005-0000-0000-0000C0010000}"/>
    <cellStyle name="20% — акцент2 2 2 2 4 2" xfId="42895" xr:uid="{00000000-0005-0000-0000-000081030000}"/>
    <cellStyle name="20% — акцент2 2 2 2 5" xfId="14304" xr:uid="{00000000-0005-0000-0000-0000C0010000}"/>
    <cellStyle name="20% — акцент2 2 2 2 6" xfId="23834" xr:uid="{00000000-0005-0000-0000-0000C0010000}"/>
    <cellStyle name="20% — акцент2 2 2 2 7" xfId="33443" xr:uid="{00000000-0005-0000-0000-00007C030000}"/>
    <cellStyle name="20% — акцент2 2 2 3" xfId="6910" xr:uid="{00000000-0005-0000-0000-0000C3010000}"/>
    <cellStyle name="20% — акцент2 2 2 3 2" xfId="16696" xr:uid="{00000000-0005-0000-0000-0000C3010000}"/>
    <cellStyle name="20% — акцент2 2 2 3 2 2" xfId="45288" xr:uid="{00000000-0005-0000-0000-000083030000}"/>
    <cellStyle name="20% — акцент2 2 2 3 3" xfId="26226" xr:uid="{00000000-0005-0000-0000-0000C3010000}"/>
    <cellStyle name="20% — акцент2 2 2 3 4" xfId="35835" xr:uid="{00000000-0005-0000-0000-000082030000}"/>
    <cellStyle name="20% — акцент2 2 2 4" xfId="10064" xr:uid="{00000000-0005-0000-0000-0000C4010000}"/>
    <cellStyle name="20% — акцент2 2 2 4 2" xfId="19823" xr:uid="{00000000-0005-0000-0000-0000C4010000}"/>
    <cellStyle name="20% — акцент2 2 2 4 2 2" xfId="48447" xr:uid="{00000000-0005-0000-0000-000085030000}"/>
    <cellStyle name="20% — акцент2 2 2 4 3" xfId="29353" xr:uid="{00000000-0005-0000-0000-0000C4010000}"/>
    <cellStyle name="20% — акцент2 2 2 4 4" xfId="38962" xr:uid="{00000000-0005-0000-0000-000084030000}"/>
    <cellStyle name="20% — акцент2 2 2 5" xfId="3781" xr:uid="{00000000-0005-0000-0000-0000BF010000}"/>
    <cellStyle name="20% — акцент2 2 2 5 2" xfId="42160" xr:uid="{00000000-0005-0000-0000-000086030000}"/>
    <cellStyle name="20% — акцент2 2 2 6" xfId="13569" xr:uid="{00000000-0005-0000-0000-0000BF010000}"/>
    <cellStyle name="20% — акцент2 2 2 7" xfId="23099" xr:uid="{00000000-0005-0000-0000-0000BF010000}"/>
    <cellStyle name="20% — акцент2 2 2 8" xfId="32708" xr:uid="{00000000-0005-0000-0000-00007B030000}"/>
    <cellStyle name="20% — акцент2 2 3" xfId="865" xr:uid="{00000000-0005-0000-0000-000099000000}"/>
    <cellStyle name="20% — акцент2 2 3 2" xfId="7181" xr:uid="{00000000-0005-0000-0000-0000C6010000}"/>
    <cellStyle name="20% — акцент2 2 3 2 2" xfId="16967" xr:uid="{00000000-0005-0000-0000-0000C6010000}"/>
    <cellStyle name="20% — акцент2 2 3 2 2 2" xfId="45559" xr:uid="{00000000-0005-0000-0000-000089030000}"/>
    <cellStyle name="20% — акцент2 2 3 2 3" xfId="26497" xr:uid="{00000000-0005-0000-0000-0000C6010000}"/>
    <cellStyle name="20% — акцент2 2 3 2 4" xfId="36106" xr:uid="{00000000-0005-0000-0000-000088030000}"/>
    <cellStyle name="20% — акцент2 2 3 3" xfId="10335" xr:uid="{00000000-0005-0000-0000-0000C7010000}"/>
    <cellStyle name="20% — акцент2 2 3 3 2" xfId="20094" xr:uid="{00000000-0005-0000-0000-0000C7010000}"/>
    <cellStyle name="20% — акцент2 2 3 3 2 2" xfId="48718" xr:uid="{00000000-0005-0000-0000-00008B030000}"/>
    <cellStyle name="20% — акцент2 2 3 3 3" xfId="29624" xr:uid="{00000000-0005-0000-0000-0000C7010000}"/>
    <cellStyle name="20% — акцент2 2 3 3 4" xfId="39233" xr:uid="{00000000-0005-0000-0000-00008A030000}"/>
    <cellStyle name="20% — акцент2 2 3 4" xfId="4052" xr:uid="{00000000-0005-0000-0000-0000C5010000}"/>
    <cellStyle name="20% — акцент2 2 3 4 2" xfId="42431" xr:uid="{00000000-0005-0000-0000-00008C030000}"/>
    <cellStyle name="20% — акцент2 2 3 5" xfId="13840" xr:uid="{00000000-0005-0000-0000-0000C5010000}"/>
    <cellStyle name="20% — акцент2 2 3 6" xfId="23370" xr:uid="{00000000-0005-0000-0000-0000C5010000}"/>
    <cellStyle name="20% — акцент2 2 3 7" xfId="32979" xr:uid="{00000000-0005-0000-0000-000087030000}"/>
    <cellStyle name="20% — акцент2 2 4" xfId="1103" xr:uid="{00000000-0005-0000-0000-00009A000000}"/>
    <cellStyle name="20% — акцент2 2 4 2" xfId="7419" xr:uid="{00000000-0005-0000-0000-0000C9010000}"/>
    <cellStyle name="20% — акцент2 2 4 2 2" xfId="17205" xr:uid="{00000000-0005-0000-0000-0000C9010000}"/>
    <cellStyle name="20% — акцент2 2 4 2 2 2" xfId="45797" xr:uid="{00000000-0005-0000-0000-00008F030000}"/>
    <cellStyle name="20% — акцент2 2 4 2 3" xfId="26735" xr:uid="{00000000-0005-0000-0000-0000C9010000}"/>
    <cellStyle name="20% — акцент2 2 4 2 4" xfId="36344" xr:uid="{00000000-0005-0000-0000-00008E030000}"/>
    <cellStyle name="20% — акцент2 2 4 3" xfId="10573" xr:uid="{00000000-0005-0000-0000-0000CA010000}"/>
    <cellStyle name="20% — акцент2 2 4 3 2" xfId="20332" xr:uid="{00000000-0005-0000-0000-0000CA010000}"/>
    <cellStyle name="20% — акцент2 2 4 3 2 2" xfId="48956" xr:uid="{00000000-0005-0000-0000-000091030000}"/>
    <cellStyle name="20% — акцент2 2 4 3 3" xfId="29862" xr:uid="{00000000-0005-0000-0000-0000CA010000}"/>
    <cellStyle name="20% — акцент2 2 4 3 4" xfId="39471" xr:uid="{00000000-0005-0000-0000-000090030000}"/>
    <cellStyle name="20% — акцент2 2 4 4" xfId="4290" xr:uid="{00000000-0005-0000-0000-0000C8010000}"/>
    <cellStyle name="20% — акцент2 2 4 4 2" xfId="42669" xr:uid="{00000000-0005-0000-0000-000092030000}"/>
    <cellStyle name="20% — акцент2 2 4 5" xfId="14078" xr:uid="{00000000-0005-0000-0000-0000C8010000}"/>
    <cellStyle name="20% — акцент2 2 4 6" xfId="23608" xr:uid="{00000000-0005-0000-0000-0000C8010000}"/>
    <cellStyle name="20% — акцент2 2 4 7" xfId="33217" xr:uid="{00000000-0005-0000-0000-00008D030000}"/>
    <cellStyle name="20% — акцент2 2 5" xfId="6685" xr:uid="{00000000-0005-0000-0000-0000CB010000}"/>
    <cellStyle name="20% — акцент2 2 5 2" xfId="16471" xr:uid="{00000000-0005-0000-0000-0000CB010000}"/>
    <cellStyle name="20% — акцент2 2 5 2 2" xfId="45063" xr:uid="{00000000-0005-0000-0000-000094030000}"/>
    <cellStyle name="20% — акцент2 2 5 3" xfId="26001" xr:uid="{00000000-0005-0000-0000-0000CB010000}"/>
    <cellStyle name="20% — акцент2 2 5 4" xfId="35610" xr:uid="{00000000-0005-0000-0000-000093030000}"/>
    <cellStyle name="20% — акцент2 2 6" xfId="9839" xr:uid="{00000000-0005-0000-0000-0000CC010000}"/>
    <cellStyle name="20% — акцент2 2 6 2" xfId="19598" xr:uid="{00000000-0005-0000-0000-0000CC010000}"/>
    <cellStyle name="20% — акцент2 2 6 2 2" xfId="48222" xr:uid="{00000000-0005-0000-0000-000096030000}"/>
    <cellStyle name="20% — акцент2 2 6 3" xfId="29128" xr:uid="{00000000-0005-0000-0000-0000CC010000}"/>
    <cellStyle name="20% — акцент2 2 6 4" xfId="38737" xr:uid="{00000000-0005-0000-0000-000095030000}"/>
    <cellStyle name="20% — акцент2 2 7" xfId="3556" xr:uid="{00000000-0005-0000-0000-0000BE010000}"/>
    <cellStyle name="20% — акцент2 2 7 2" xfId="41935" xr:uid="{00000000-0005-0000-0000-000097030000}"/>
    <cellStyle name="20% — акцент2 2 8" xfId="13344" xr:uid="{00000000-0005-0000-0000-0000BE010000}"/>
    <cellStyle name="20% — акцент2 2 9" xfId="22874" xr:uid="{00000000-0005-0000-0000-0000BE010000}"/>
    <cellStyle name="20% — акцент2 3" xfId="480" xr:uid="{00000000-0005-0000-0000-00009B000000}"/>
    <cellStyle name="20% — акцент2 3 2" xfId="1219" xr:uid="{00000000-0005-0000-0000-00009C000000}"/>
    <cellStyle name="20% — акцент2 3 2 2" xfId="7535" xr:uid="{00000000-0005-0000-0000-0000CF010000}"/>
    <cellStyle name="20% — акцент2 3 2 2 2" xfId="17321" xr:uid="{00000000-0005-0000-0000-0000CF010000}"/>
    <cellStyle name="20% — акцент2 3 2 2 2 2" xfId="45913" xr:uid="{00000000-0005-0000-0000-00009B030000}"/>
    <cellStyle name="20% — акцент2 3 2 2 3" xfId="26851" xr:uid="{00000000-0005-0000-0000-0000CF010000}"/>
    <cellStyle name="20% — акцент2 3 2 2 4" xfId="36460" xr:uid="{00000000-0005-0000-0000-00009A030000}"/>
    <cellStyle name="20% — акцент2 3 2 3" xfId="10689" xr:uid="{00000000-0005-0000-0000-0000D0010000}"/>
    <cellStyle name="20% — акцент2 3 2 3 2" xfId="20448" xr:uid="{00000000-0005-0000-0000-0000D0010000}"/>
    <cellStyle name="20% — акцент2 3 2 3 2 2" xfId="49072" xr:uid="{00000000-0005-0000-0000-00009D030000}"/>
    <cellStyle name="20% — акцент2 3 2 3 3" xfId="29978" xr:uid="{00000000-0005-0000-0000-0000D0010000}"/>
    <cellStyle name="20% — акцент2 3 2 3 4" xfId="39587" xr:uid="{00000000-0005-0000-0000-00009C030000}"/>
    <cellStyle name="20% — акцент2 3 2 4" xfId="4406" xr:uid="{00000000-0005-0000-0000-0000CE010000}"/>
    <cellStyle name="20% — акцент2 3 2 4 2" xfId="42785" xr:uid="{00000000-0005-0000-0000-00009E030000}"/>
    <cellStyle name="20% — акцент2 3 2 5" xfId="14194" xr:uid="{00000000-0005-0000-0000-0000CE010000}"/>
    <cellStyle name="20% — акцент2 3 2 6" xfId="23724" xr:uid="{00000000-0005-0000-0000-0000CE010000}"/>
    <cellStyle name="20% — акцент2 3 2 7" xfId="33333" xr:uid="{00000000-0005-0000-0000-000099030000}"/>
    <cellStyle name="20% — акцент2 3 3" xfId="6800" xr:uid="{00000000-0005-0000-0000-0000D1010000}"/>
    <cellStyle name="20% — акцент2 3 3 2" xfId="16586" xr:uid="{00000000-0005-0000-0000-0000D1010000}"/>
    <cellStyle name="20% — акцент2 3 3 2 2" xfId="45178" xr:uid="{00000000-0005-0000-0000-0000A0030000}"/>
    <cellStyle name="20% — акцент2 3 3 3" xfId="26116" xr:uid="{00000000-0005-0000-0000-0000D1010000}"/>
    <cellStyle name="20% — акцент2 3 3 4" xfId="35725" xr:uid="{00000000-0005-0000-0000-00009F030000}"/>
    <cellStyle name="20% — акцент2 3 4" xfId="9954" xr:uid="{00000000-0005-0000-0000-0000D2010000}"/>
    <cellStyle name="20% — акцент2 3 4 2" xfId="19713" xr:uid="{00000000-0005-0000-0000-0000D2010000}"/>
    <cellStyle name="20% — акцент2 3 4 2 2" xfId="48337" xr:uid="{00000000-0005-0000-0000-0000A2030000}"/>
    <cellStyle name="20% — акцент2 3 4 3" xfId="29243" xr:uid="{00000000-0005-0000-0000-0000D2010000}"/>
    <cellStyle name="20% — акцент2 3 4 4" xfId="38852" xr:uid="{00000000-0005-0000-0000-0000A1030000}"/>
    <cellStyle name="20% — акцент2 3 5" xfId="3671" xr:uid="{00000000-0005-0000-0000-0000CD010000}"/>
    <cellStyle name="20% — акцент2 3 5 2" xfId="42050" xr:uid="{00000000-0005-0000-0000-0000A3030000}"/>
    <cellStyle name="20% — акцент2 3 6" xfId="13459" xr:uid="{00000000-0005-0000-0000-0000CD010000}"/>
    <cellStyle name="20% — акцент2 3 7" xfId="22989" xr:uid="{00000000-0005-0000-0000-0000CD010000}"/>
    <cellStyle name="20% — акцент2 3 8" xfId="32598" xr:uid="{00000000-0005-0000-0000-000098030000}"/>
    <cellStyle name="20% — акцент2 4" xfId="755" xr:uid="{00000000-0005-0000-0000-00009D000000}"/>
    <cellStyle name="20% — акцент2 4 2" xfId="7071" xr:uid="{00000000-0005-0000-0000-0000D4010000}"/>
    <cellStyle name="20% — акцент2 4 2 2" xfId="16857" xr:uid="{00000000-0005-0000-0000-0000D4010000}"/>
    <cellStyle name="20% — акцент2 4 2 2 2" xfId="45449" xr:uid="{00000000-0005-0000-0000-0000A6030000}"/>
    <cellStyle name="20% — акцент2 4 2 3" xfId="26387" xr:uid="{00000000-0005-0000-0000-0000D4010000}"/>
    <cellStyle name="20% — акцент2 4 2 4" xfId="35996" xr:uid="{00000000-0005-0000-0000-0000A5030000}"/>
    <cellStyle name="20% — акцент2 4 3" xfId="10225" xr:uid="{00000000-0005-0000-0000-0000D5010000}"/>
    <cellStyle name="20% — акцент2 4 3 2" xfId="19984" xr:uid="{00000000-0005-0000-0000-0000D5010000}"/>
    <cellStyle name="20% — акцент2 4 3 2 2" xfId="48608" xr:uid="{00000000-0005-0000-0000-0000A8030000}"/>
    <cellStyle name="20% — акцент2 4 3 3" xfId="29514" xr:uid="{00000000-0005-0000-0000-0000D5010000}"/>
    <cellStyle name="20% — акцент2 4 3 4" xfId="39123" xr:uid="{00000000-0005-0000-0000-0000A7030000}"/>
    <cellStyle name="20% — акцент2 4 4" xfId="3942" xr:uid="{00000000-0005-0000-0000-0000D3010000}"/>
    <cellStyle name="20% — акцент2 4 4 2" xfId="42321" xr:uid="{00000000-0005-0000-0000-0000A9030000}"/>
    <cellStyle name="20% — акцент2 4 5" xfId="13730" xr:uid="{00000000-0005-0000-0000-0000D3010000}"/>
    <cellStyle name="20% — акцент2 4 6" xfId="23260" xr:uid="{00000000-0005-0000-0000-0000D3010000}"/>
    <cellStyle name="20% — акцент2 4 7" xfId="32869" xr:uid="{00000000-0005-0000-0000-0000A4030000}"/>
    <cellStyle name="20% — акцент2 5" xfId="996" xr:uid="{00000000-0005-0000-0000-00009E000000}"/>
    <cellStyle name="20% — акцент2 5 2" xfId="7312" xr:uid="{00000000-0005-0000-0000-0000D7010000}"/>
    <cellStyle name="20% — акцент2 5 2 2" xfId="17098" xr:uid="{00000000-0005-0000-0000-0000D7010000}"/>
    <cellStyle name="20% — акцент2 5 2 2 2" xfId="45690" xr:uid="{00000000-0005-0000-0000-0000AC030000}"/>
    <cellStyle name="20% — акцент2 5 2 3" xfId="26628" xr:uid="{00000000-0005-0000-0000-0000D7010000}"/>
    <cellStyle name="20% — акцент2 5 2 4" xfId="36237" xr:uid="{00000000-0005-0000-0000-0000AB030000}"/>
    <cellStyle name="20% — акцент2 5 3" xfId="10466" xr:uid="{00000000-0005-0000-0000-0000D8010000}"/>
    <cellStyle name="20% — акцент2 5 3 2" xfId="20225" xr:uid="{00000000-0005-0000-0000-0000D8010000}"/>
    <cellStyle name="20% — акцент2 5 3 2 2" xfId="48849" xr:uid="{00000000-0005-0000-0000-0000AE030000}"/>
    <cellStyle name="20% — акцент2 5 3 3" xfId="29755" xr:uid="{00000000-0005-0000-0000-0000D8010000}"/>
    <cellStyle name="20% — акцент2 5 3 4" xfId="39364" xr:uid="{00000000-0005-0000-0000-0000AD030000}"/>
    <cellStyle name="20% — акцент2 5 4" xfId="4183" xr:uid="{00000000-0005-0000-0000-0000D6010000}"/>
    <cellStyle name="20% — акцент2 5 4 2" xfId="42562" xr:uid="{00000000-0005-0000-0000-0000AF030000}"/>
    <cellStyle name="20% — акцент2 5 5" xfId="13971" xr:uid="{00000000-0005-0000-0000-0000D6010000}"/>
    <cellStyle name="20% — акцент2 5 6" xfId="23501" xr:uid="{00000000-0005-0000-0000-0000D6010000}"/>
    <cellStyle name="20% — акцент2 5 7" xfId="33110" xr:uid="{00000000-0005-0000-0000-0000AA030000}"/>
    <cellStyle name="20% — акцент2 6" xfId="6511" xr:uid="{00000000-0005-0000-0000-0000D9010000}"/>
    <cellStyle name="20% — акцент2 6 2" xfId="16298" xr:uid="{00000000-0005-0000-0000-0000D9010000}"/>
    <cellStyle name="20% — акцент2 6 2 2" xfId="44889" xr:uid="{00000000-0005-0000-0000-0000B1030000}"/>
    <cellStyle name="20% — акцент2 6 3" xfId="25828" xr:uid="{00000000-0005-0000-0000-0000D9010000}"/>
    <cellStyle name="20% — акцент2 6 4" xfId="35437" xr:uid="{00000000-0005-0000-0000-0000B0030000}"/>
    <cellStyle name="20% — акцент2 7" xfId="9673" xr:uid="{00000000-0005-0000-0000-0000DA010000}"/>
    <cellStyle name="20% — акцент2 7 2" xfId="19432" xr:uid="{00000000-0005-0000-0000-0000DA010000}"/>
    <cellStyle name="20% — акцент2 7 2 2" xfId="48056" xr:uid="{00000000-0005-0000-0000-0000B3030000}"/>
    <cellStyle name="20% — акцент2 7 3" xfId="28962" xr:uid="{00000000-0005-0000-0000-0000DA010000}"/>
    <cellStyle name="20% — акцент2 7 4" xfId="38571" xr:uid="{00000000-0005-0000-0000-0000B2030000}"/>
    <cellStyle name="20% — акцент2 8" xfId="41772" xr:uid="{00000000-0005-0000-0000-0000B4030000}"/>
    <cellStyle name="20% — акцент3" xfId="50" builtinId="38" customBuiltin="1"/>
    <cellStyle name="20% — акцент3 2" xfId="366" xr:uid="{00000000-0005-0000-0000-0000A0000000}"/>
    <cellStyle name="20% — акцент3 2 10" xfId="32485" xr:uid="{00000000-0005-0000-0000-0000B6030000}"/>
    <cellStyle name="20% — акцент3 2 2" xfId="592" xr:uid="{00000000-0005-0000-0000-0000A1000000}"/>
    <cellStyle name="20% — акцент3 2 2 2" xfId="1331" xr:uid="{00000000-0005-0000-0000-0000A2000000}"/>
    <cellStyle name="20% — акцент3 2 2 2 2" xfId="7647" xr:uid="{00000000-0005-0000-0000-0000DF010000}"/>
    <cellStyle name="20% — акцент3 2 2 2 2 2" xfId="17433" xr:uid="{00000000-0005-0000-0000-0000DF010000}"/>
    <cellStyle name="20% — акцент3 2 2 2 2 2 2" xfId="46025" xr:uid="{00000000-0005-0000-0000-0000BA030000}"/>
    <cellStyle name="20% — акцент3 2 2 2 2 3" xfId="26963" xr:uid="{00000000-0005-0000-0000-0000DF010000}"/>
    <cellStyle name="20% — акцент3 2 2 2 2 4" xfId="36572" xr:uid="{00000000-0005-0000-0000-0000B9030000}"/>
    <cellStyle name="20% — акцент3 2 2 2 3" xfId="10801" xr:uid="{00000000-0005-0000-0000-0000E0010000}"/>
    <cellStyle name="20% — акцент3 2 2 2 3 2" xfId="20560" xr:uid="{00000000-0005-0000-0000-0000E0010000}"/>
    <cellStyle name="20% — акцент3 2 2 2 3 2 2" xfId="49184" xr:uid="{00000000-0005-0000-0000-0000BC030000}"/>
    <cellStyle name="20% — акцент3 2 2 2 3 3" xfId="30090" xr:uid="{00000000-0005-0000-0000-0000E0010000}"/>
    <cellStyle name="20% — акцент3 2 2 2 3 4" xfId="39699" xr:uid="{00000000-0005-0000-0000-0000BB030000}"/>
    <cellStyle name="20% — акцент3 2 2 2 4" xfId="4518" xr:uid="{00000000-0005-0000-0000-0000DE010000}"/>
    <cellStyle name="20% — акцент3 2 2 2 4 2" xfId="42897" xr:uid="{00000000-0005-0000-0000-0000BD030000}"/>
    <cellStyle name="20% — акцент3 2 2 2 5" xfId="14306" xr:uid="{00000000-0005-0000-0000-0000DE010000}"/>
    <cellStyle name="20% — акцент3 2 2 2 6" xfId="23836" xr:uid="{00000000-0005-0000-0000-0000DE010000}"/>
    <cellStyle name="20% — акцент3 2 2 2 7" xfId="33445" xr:uid="{00000000-0005-0000-0000-0000B8030000}"/>
    <cellStyle name="20% — акцент3 2 2 3" xfId="6912" xr:uid="{00000000-0005-0000-0000-0000E1010000}"/>
    <cellStyle name="20% — акцент3 2 2 3 2" xfId="16698" xr:uid="{00000000-0005-0000-0000-0000E1010000}"/>
    <cellStyle name="20% — акцент3 2 2 3 2 2" xfId="45290" xr:uid="{00000000-0005-0000-0000-0000BF030000}"/>
    <cellStyle name="20% — акцент3 2 2 3 3" xfId="26228" xr:uid="{00000000-0005-0000-0000-0000E1010000}"/>
    <cellStyle name="20% — акцент3 2 2 3 4" xfId="35837" xr:uid="{00000000-0005-0000-0000-0000BE030000}"/>
    <cellStyle name="20% — акцент3 2 2 4" xfId="10066" xr:uid="{00000000-0005-0000-0000-0000E2010000}"/>
    <cellStyle name="20% — акцент3 2 2 4 2" xfId="19825" xr:uid="{00000000-0005-0000-0000-0000E2010000}"/>
    <cellStyle name="20% — акцент3 2 2 4 2 2" xfId="48449" xr:uid="{00000000-0005-0000-0000-0000C1030000}"/>
    <cellStyle name="20% — акцент3 2 2 4 3" xfId="29355" xr:uid="{00000000-0005-0000-0000-0000E2010000}"/>
    <cellStyle name="20% — акцент3 2 2 4 4" xfId="38964" xr:uid="{00000000-0005-0000-0000-0000C0030000}"/>
    <cellStyle name="20% — акцент3 2 2 5" xfId="3783" xr:uid="{00000000-0005-0000-0000-0000DD010000}"/>
    <cellStyle name="20% — акцент3 2 2 5 2" xfId="42162" xr:uid="{00000000-0005-0000-0000-0000C2030000}"/>
    <cellStyle name="20% — акцент3 2 2 6" xfId="13571" xr:uid="{00000000-0005-0000-0000-0000DD010000}"/>
    <cellStyle name="20% — акцент3 2 2 7" xfId="23101" xr:uid="{00000000-0005-0000-0000-0000DD010000}"/>
    <cellStyle name="20% — акцент3 2 2 8" xfId="32710" xr:uid="{00000000-0005-0000-0000-0000B7030000}"/>
    <cellStyle name="20% — акцент3 2 3" xfId="867" xr:uid="{00000000-0005-0000-0000-0000A3000000}"/>
    <cellStyle name="20% — акцент3 2 3 2" xfId="7183" xr:uid="{00000000-0005-0000-0000-0000E4010000}"/>
    <cellStyle name="20% — акцент3 2 3 2 2" xfId="16969" xr:uid="{00000000-0005-0000-0000-0000E4010000}"/>
    <cellStyle name="20% — акцент3 2 3 2 2 2" xfId="45561" xr:uid="{00000000-0005-0000-0000-0000C5030000}"/>
    <cellStyle name="20% — акцент3 2 3 2 3" xfId="26499" xr:uid="{00000000-0005-0000-0000-0000E4010000}"/>
    <cellStyle name="20% — акцент3 2 3 2 4" xfId="36108" xr:uid="{00000000-0005-0000-0000-0000C4030000}"/>
    <cellStyle name="20% — акцент3 2 3 3" xfId="10337" xr:uid="{00000000-0005-0000-0000-0000E5010000}"/>
    <cellStyle name="20% — акцент3 2 3 3 2" xfId="20096" xr:uid="{00000000-0005-0000-0000-0000E5010000}"/>
    <cellStyle name="20% — акцент3 2 3 3 2 2" xfId="48720" xr:uid="{00000000-0005-0000-0000-0000C7030000}"/>
    <cellStyle name="20% — акцент3 2 3 3 3" xfId="29626" xr:uid="{00000000-0005-0000-0000-0000E5010000}"/>
    <cellStyle name="20% — акцент3 2 3 3 4" xfId="39235" xr:uid="{00000000-0005-0000-0000-0000C6030000}"/>
    <cellStyle name="20% — акцент3 2 3 4" xfId="4054" xr:uid="{00000000-0005-0000-0000-0000E3010000}"/>
    <cellStyle name="20% — акцент3 2 3 4 2" xfId="42433" xr:uid="{00000000-0005-0000-0000-0000C8030000}"/>
    <cellStyle name="20% — акцент3 2 3 5" xfId="13842" xr:uid="{00000000-0005-0000-0000-0000E3010000}"/>
    <cellStyle name="20% — акцент3 2 3 6" xfId="23372" xr:uid="{00000000-0005-0000-0000-0000E3010000}"/>
    <cellStyle name="20% — акцент3 2 3 7" xfId="32981" xr:uid="{00000000-0005-0000-0000-0000C3030000}"/>
    <cellStyle name="20% — акцент3 2 4" xfId="1105" xr:uid="{00000000-0005-0000-0000-0000A4000000}"/>
    <cellStyle name="20% — акцент3 2 4 2" xfId="7421" xr:uid="{00000000-0005-0000-0000-0000E7010000}"/>
    <cellStyle name="20% — акцент3 2 4 2 2" xfId="17207" xr:uid="{00000000-0005-0000-0000-0000E7010000}"/>
    <cellStyle name="20% — акцент3 2 4 2 2 2" xfId="45799" xr:uid="{00000000-0005-0000-0000-0000CB030000}"/>
    <cellStyle name="20% — акцент3 2 4 2 3" xfId="26737" xr:uid="{00000000-0005-0000-0000-0000E7010000}"/>
    <cellStyle name="20% — акцент3 2 4 2 4" xfId="36346" xr:uid="{00000000-0005-0000-0000-0000CA030000}"/>
    <cellStyle name="20% — акцент3 2 4 3" xfId="10575" xr:uid="{00000000-0005-0000-0000-0000E8010000}"/>
    <cellStyle name="20% — акцент3 2 4 3 2" xfId="20334" xr:uid="{00000000-0005-0000-0000-0000E8010000}"/>
    <cellStyle name="20% — акцент3 2 4 3 2 2" xfId="48958" xr:uid="{00000000-0005-0000-0000-0000CD030000}"/>
    <cellStyle name="20% — акцент3 2 4 3 3" xfId="29864" xr:uid="{00000000-0005-0000-0000-0000E8010000}"/>
    <cellStyle name="20% — акцент3 2 4 3 4" xfId="39473" xr:uid="{00000000-0005-0000-0000-0000CC030000}"/>
    <cellStyle name="20% — акцент3 2 4 4" xfId="4292" xr:uid="{00000000-0005-0000-0000-0000E6010000}"/>
    <cellStyle name="20% — акцент3 2 4 4 2" xfId="42671" xr:uid="{00000000-0005-0000-0000-0000CE030000}"/>
    <cellStyle name="20% — акцент3 2 4 5" xfId="14080" xr:uid="{00000000-0005-0000-0000-0000E6010000}"/>
    <cellStyle name="20% — акцент3 2 4 6" xfId="23610" xr:uid="{00000000-0005-0000-0000-0000E6010000}"/>
    <cellStyle name="20% — акцент3 2 4 7" xfId="33219" xr:uid="{00000000-0005-0000-0000-0000C9030000}"/>
    <cellStyle name="20% — акцент3 2 5" xfId="6687" xr:uid="{00000000-0005-0000-0000-0000E9010000}"/>
    <cellStyle name="20% — акцент3 2 5 2" xfId="16473" xr:uid="{00000000-0005-0000-0000-0000E9010000}"/>
    <cellStyle name="20% — акцент3 2 5 2 2" xfId="45065" xr:uid="{00000000-0005-0000-0000-0000D0030000}"/>
    <cellStyle name="20% — акцент3 2 5 3" xfId="26003" xr:uid="{00000000-0005-0000-0000-0000E9010000}"/>
    <cellStyle name="20% — акцент3 2 5 4" xfId="35612" xr:uid="{00000000-0005-0000-0000-0000CF030000}"/>
    <cellStyle name="20% — акцент3 2 6" xfId="9841" xr:uid="{00000000-0005-0000-0000-0000EA010000}"/>
    <cellStyle name="20% — акцент3 2 6 2" xfId="19600" xr:uid="{00000000-0005-0000-0000-0000EA010000}"/>
    <cellStyle name="20% — акцент3 2 6 2 2" xfId="48224" xr:uid="{00000000-0005-0000-0000-0000D2030000}"/>
    <cellStyle name="20% — акцент3 2 6 3" xfId="29130" xr:uid="{00000000-0005-0000-0000-0000EA010000}"/>
    <cellStyle name="20% — акцент3 2 6 4" xfId="38739" xr:uid="{00000000-0005-0000-0000-0000D1030000}"/>
    <cellStyle name="20% — акцент3 2 7" xfId="3558" xr:uid="{00000000-0005-0000-0000-0000DC010000}"/>
    <cellStyle name="20% — акцент3 2 7 2" xfId="41937" xr:uid="{00000000-0005-0000-0000-0000D3030000}"/>
    <cellStyle name="20% — акцент3 2 8" xfId="13346" xr:uid="{00000000-0005-0000-0000-0000DC010000}"/>
    <cellStyle name="20% — акцент3 2 9" xfId="22876" xr:uid="{00000000-0005-0000-0000-0000DC010000}"/>
    <cellStyle name="20% — акцент3 3" xfId="482" xr:uid="{00000000-0005-0000-0000-0000A5000000}"/>
    <cellStyle name="20% — акцент3 3 2" xfId="1221" xr:uid="{00000000-0005-0000-0000-0000A6000000}"/>
    <cellStyle name="20% — акцент3 3 2 2" xfId="7537" xr:uid="{00000000-0005-0000-0000-0000ED010000}"/>
    <cellStyle name="20% — акцент3 3 2 2 2" xfId="17323" xr:uid="{00000000-0005-0000-0000-0000ED010000}"/>
    <cellStyle name="20% — акцент3 3 2 2 2 2" xfId="45915" xr:uid="{00000000-0005-0000-0000-0000D7030000}"/>
    <cellStyle name="20% — акцент3 3 2 2 3" xfId="26853" xr:uid="{00000000-0005-0000-0000-0000ED010000}"/>
    <cellStyle name="20% — акцент3 3 2 2 4" xfId="36462" xr:uid="{00000000-0005-0000-0000-0000D6030000}"/>
    <cellStyle name="20% — акцент3 3 2 3" xfId="10691" xr:uid="{00000000-0005-0000-0000-0000EE010000}"/>
    <cellStyle name="20% — акцент3 3 2 3 2" xfId="20450" xr:uid="{00000000-0005-0000-0000-0000EE010000}"/>
    <cellStyle name="20% — акцент3 3 2 3 2 2" xfId="49074" xr:uid="{00000000-0005-0000-0000-0000D9030000}"/>
    <cellStyle name="20% — акцент3 3 2 3 3" xfId="29980" xr:uid="{00000000-0005-0000-0000-0000EE010000}"/>
    <cellStyle name="20% — акцент3 3 2 3 4" xfId="39589" xr:uid="{00000000-0005-0000-0000-0000D8030000}"/>
    <cellStyle name="20% — акцент3 3 2 4" xfId="4408" xr:uid="{00000000-0005-0000-0000-0000EC010000}"/>
    <cellStyle name="20% — акцент3 3 2 4 2" xfId="42787" xr:uid="{00000000-0005-0000-0000-0000DA030000}"/>
    <cellStyle name="20% — акцент3 3 2 5" xfId="14196" xr:uid="{00000000-0005-0000-0000-0000EC010000}"/>
    <cellStyle name="20% — акцент3 3 2 6" xfId="23726" xr:uid="{00000000-0005-0000-0000-0000EC010000}"/>
    <cellStyle name="20% — акцент3 3 2 7" xfId="33335" xr:uid="{00000000-0005-0000-0000-0000D5030000}"/>
    <cellStyle name="20% — акцент3 3 3" xfId="6802" xr:uid="{00000000-0005-0000-0000-0000EF010000}"/>
    <cellStyle name="20% — акцент3 3 3 2" xfId="16588" xr:uid="{00000000-0005-0000-0000-0000EF010000}"/>
    <cellStyle name="20% — акцент3 3 3 2 2" xfId="45180" xr:uid="{00000000-0005-0000-0000-0000DC030000}"/>
    <cellStyle name="20% — акцент3 3 3 3" xfId="26118" xr:uid="{00000000-0005-0000-0000-0000EF010000}"/>
    <cellStyle name="20% — акцент3 3 3 4" xfId="35727" xr:uid="{00000000-0005-0000-0000-0000DB030000}"/>
    <cellStyle name="20% — акцент3 3 4" xfId="9956" xr:uid="{00000000-0005-0000-0000-0000F0010000}"/>
    <cellStyle name="20% — акцент3 3 4 2" xfId="19715" xr:uid="{00000000-0005-0000-0000-0000F0010000}"/>
    <cellStyle name="20% — акцент3 3 4 2 2" xfId="48339" xr:uid="{00000000-0005-0000-0000-0000DE030000}"/>
    <cellStyle name="20% — акцент3 3 4 3" xfId="29245" xr:uid="{00000000-0005-0000-0000-0000F0010000}"/>
    <cellStyle name="20% — акцент3 3 4 4" xfId="38854" xr:uid="{00000000-0005-0000-0000-0000DD030000}"/>
    <cellStyle name="20% — акцент3 3 5" xfId="3673" xr:uid="{00000000-0005-0000-0000-0000EB010000}"/>
    <cellStyle name="20% — акцент3 3 5 2" xfId="42052" xr:uid="{00000000-0005-0000-0000-0000DF030000}"/>
    <cellStyle name="20% — акцент3 3 6" xfId="13461" xr:uid="{00000000-0005-0000-0000-0000EB010000}"/>
    <cellStyle name="20% — акцент3 3 7" xfId="22991" xr:uid="{00000000-0005-0000-0000-0000EB010000}"/>
    <cellStyle name="20% — акцент3 3 8" xfId="32600" xr:uid="{00000000-0005-0000-0000-0000D4030000}"/>
    <cellStyle name="20% — акцент3 4" xfId="757" xr:uid="{00000000-0005-0000-0000-0000A7000000}"/>
    <cellStyle name="20% — акцент3 4 2" xfId="7073" xr:uid="{00000000-0005-0000-0000-0000F2010000}"/>
    <cellStyle name="20% — акцент3 4 2 2" xfId="16859" xr:uid="{00000000-0005-0000-0000-0000F2010000}"/>
    <cellStyle name="20% — акцент3 4 2 2 2" xfId="45451" xr:uid="{00000000-0005-0000-0000-0000E2030000}"/>
    <cellStyle name="20% — акцент3 4 2 3" xfId="26389" xr:uid="{00000000-0005-0000-0000-0000F2010000}"/>
    <cellStyle name="20% — акцент3 4 2 4" xfId="35998" xr:uid="{00000000-0005-0000-0000-0000E1030000}"/>
    <cellStyle name="20% — акцент3 4 3" xfId="10227" xr:uid="{00000000-0005-0000-0000-0000F3010000}"/>
    <cellStyle name="20% — акцент3 4 3 2" xfId="19986" xr:uid="{00000000-0005-0000-0000-0000F3010000}"/>
    <cellStyle name="20% — акцент3 4 3 2 2" xfId="48610" xr:uid="{00000000-0005-0000-0000-0000E4030000}"/>
    <cellStyle name="20% — акцент3 4 3 3" xfId="29516" xr:uid="{00000000-0005-0000-0000-0000F3010000}"/>
    <cellStyle name="20% — акцент3 4 3 4" xfId="39125" xr:uid="{00000000-0005-0000-0000-0000E3030000}"/>
    <cellStyle name="20% — акцент3 4 4" xfId="3944" xr:uid="{00000000-0005-0000-0000-0000F1010000}"/>
    <cellStyle name="20% — акцент3 4 4 2" xfId="42323" xr:uid="{00000000-0005-0000-0000-0000E5030000}"/>
    <cellStyle name="20% — акцент3 4 5" xfId="13732" xr:uid="{00000000-0005-0000-0000-0000F1010000}"/>
    <cellStyle name="20% — акцент3 4 6" xfId="23262" xr:uid="{00000000-0005-0000-0000-0000F1010000}"/>
    <cellStyle name="20% — акцент3 4 7" xfId="32871" xr:uid="{00000000-0005-0000-0000-0000E0030000}"/>
    <cellStyle name="20% — акцент3 5" xfId="998" xr:uid="{00000000-0005-0000-0000-0000A8000000}"/>
    <cellStyle name="20% — акцент3 5 2" xfId="7314" xr:uid="{00000000-0005-0000-0000-0000F5010000}"/>
    <cellStyle name="20% — акцент3 5 2 2" xfId="17100" xr:uid="{00000000-0005-0000-0000-0000F5010000}"/>
    <cellStyle name="20% — акцент3 5 2 2 2" xfId="45692" xr:uid="{00000000-0005-0000-0000-0000E8030000}"/>
    <cellStyle name="20% — акцент3 5 2 3" xfId="26630" xr:uid="{00000000-0005-0000-0000-0000F5010000}"/>
    <cellStyle name="20% — акцент3 5 2 4" xfId="36239" xr:uid="{00000000-0005-0000-0000-0000E7030000}"/>
    <cellStyle name="20% — акцент3 5 3" xfId="10468" xr:uid="{00000000-0005-0000-0000-0000F6010000}"/>
    <cellStyle name="20% — акцент3 5 3 2" xfId="20227" xr:uid="{00000000-0005-0000-0000-0000F6010000}"/>
    <cellStyle name="20% — акцент3 5 3 2 2" xfId="48851" xr:uid="{00000000-0005-0000-0000-0000EA030000}"/>
    <cellStyle name="20% — акцент3 5 3 3" xfId="29757" xr:uid="{00000000-0005-0000-0000-0000F6010000}"/>
    <cellStyle name="20% — акцент3 5 3 4" xfId="39366" xr:uid="{00000000-0005-0000-0000-0000E9030000}"/>
    <cellStyle name="20% — акцент3 5 4" xfId="4185" xr:uid="{00000000-0005-0000-0000-0000F4010000}"/>
    <cellStyle name="20% — акцент3 5 4 2" xfId="42564" xr:uid="{00000000-0005-0000-0000-0000EB030000}"/>
    <cellStyle name="20% — акцент3 5 5" xfId="13973" xr:uid="{00000000-0005-0000-0000-0000F4010000}"/>
    <cellStyle name="20% — акцент3 5 6" xfId="23503" xr:uid="{00000000-0005-0000-0000-0000F4010000}"/>
    <cellStyle name="20% — акцент3 5 7" xfId="33112" xr:uid="{00000000-0005-0000-0000-0000E6030000}"/>
    <cellStyle name="20% — акцент3 6" xfId="6513" xr:uid="{00000000-0005-0000-0000-0000F7010000}"/>
    <cellStyle name="20% — акцент3 6 2" xfId="16300" xr:uid="{00000000-0005-0000-0000-0000F7010000}"/>
    <cellStyle name="20% — акцент3 6 2 2" xfId="44891" xr:uid="{00000000-0005-0000-0000-0000ED030000}"/>
    <cellStyle name="20% — акцент3 6 3" xfId="25830" xr:uid="{00000000-0005-0000-0000-0000F7010000}"/>
    <cellStyle name="20% — акцент3 6 4" xfId="35439" xr:uid="{00000000-0005-0000-0000-0000EC030000}"/>
    <cellStyle name="20% — акцент3 7" xfId="9675" xr:uid="{00000000-0005-0000-0000-0000F8010000}"/>
    <cellStyle name="20% — акцент3 7 2" xfId="19434" xr:uid="{00000000-0005-0000-0000-0000F8010000}"/>
    <cellStyle name="20% — акцент3 7 2 2" xfId="48058" xr:uid="{00000000-0005-0000-0000-0000EF030000}"/>
    <cellStyle name="20% — акцент3 7 3" xfId="28964" xr:uid="{00000000-0005-0000-0000-0000F8010000}"/>
    <cellStyle name="20% — акцент3 7 4" xfId="38573" xr:uid="{00000000-0005-0000-0000-0000EE030000}"/>
    <cellStyle name="20% — акцент3 8" xfId="41774" xr:uid="{00000000-0005-0000-0000-0000F0030000}"/>
    <cellStyle name="20% — акцент4" xfId="53" builtinId="42" customBuiltin="1"/>
    <cellStyle name="20% — акцент4 2" xfId="368" xr:uid="{00000000-0005-0000-0000-0000AA000000}"/>
    <cellStyle name="20% — акцент4 2 10" xfId="32487" xr:uid="{00000000-0005-0000-0000-0000F2030000}"/>
    <cellStyle name="20% — акцент4 2 2" xfId="594" xr:uid="{00000000-0005-0000-0000-0000AB000000}"/>
    <cellStyle name="20% — акцент4 2 2 2" xfId="1333" xr:uid="{00000000-0005-0000-0000-0000AC000000}"/>
    <cellStyle name="20% — акцент4 2 2 2 2" xfId="7649" xr:uid="{00000000-0005-0000-0000-0000FD010000}"/>
    <cellStyle name="20% — акцент4 2 2 2 2 2" xfId="17435" xr:uid="{00000000-0005-0000-0000-0000FD010000}"/>
    <cellStyle name="20% — акцент4 2 2 2 2 2 2" xfId="46027" xr:uid="{00000000-0005-0000-0000-0000F6030000}"/>
    <cellStyle name="20% — акцент4 2 2 2 2 3" xfId="26965" xr:uid="{00000000-0005-0000-0000-0000FD010000}"/>
    <cellStyle name="20% — акцент4 2 2 2 2 4" xfId="36574" xr:uid="{00000000-0005-0000-0000-0000F5030000}"/>
    <cellStyle name="20% — акцент4 2 2 2 3" xfId="10803" xr:uid="{00000000-0005-0000-0000-0000FE010000}"/>
    <cellStyle name="20% — акцент4 2 2 2 3 2" xfId="20562" xr:uid="{00000000-0005-0000-0000-0000FE010000}"/>
    <cellStyle name="20% — акцент4 2 2 2 3 2 2" xfId="49186" xr:uid="{00000000-0005-0000-0000-0000F8030000}"/>
    <cellStyle name="20% — акцент4 2 2 2 3 3" xfId="30092" xr:uid="{00000000-0005-0000-0000-0000FE010000}"/>
    <cellStyle name="20% — акцент4 2 2 2 3 4" xfId="39701" xr:uid="{00000000-0005-0000-0000-0000F7030000}"/>
    <cellStyle name="20% — акцент4 2 2 2 4" xfId="4520" xr:uid="{00000000-0005-0000-0000-0000FC010000}"/>
    <cellStyle name="20% — акцент4 2 2 2 4 2" xfId="42899" xr:uid="{00000000-0005-0000-0000-0000F9030000}"/>
    <cellStyle name="20% — акцент4 2 2 2 5" xfId="14308" xr:uid="{00000000-0005-0000-0000-0000FC010000}"/>
    <cellStyle name="20% — акцент4 2 2 2 6" xfId="23838" xr:uid="{00000000-0005-0000-0000-0000FC010000}"/>
    <cellStyle name="20% — акцент4 2 2 2 7" xfId="33447" xr:uid="{00000000-0005-0000-0000-0000F4030000}"/>
    <cellStyle name="20% — акцент4 2 2 3" xfId="6914" xr:uid="{00000000-0005-0000-0000-0000FF010000}"/>
    <cellStyle name="20% — акцент4 2 2 3 2" xfId="16700" xr:uid="{00000000-0005-0000-0000-0000FF010000}"/>
    <cellStyle name="20% — акцент4 2 2 3 2 2" xfId="45292" xr:uid="{00000000-0005-0000-0000-0000FB030000}"/>
    <cellStyle name="20% — акцент4 2 2 3 3" xfId="26230" xr:uid="{00000000-0005-0000-0000-0000FF010000}"/>
    <cellStyle name="20% — акцент4 2 2 3 4" xfId="35839" xr:uid="{00000000-0005-0000-0000-0000FA030000}"/>
    <cellStyle name="20% — акцент4 2 2 4" xfId="10068" xr:uid="{00000000-0005-0000-0000-000000020000}"/>
    <cellStyle name="20% — акцент4 2 2 4 2" xfId="19827" xr:uid="{00000000-0005-0000-0000-000000020000}"/>
    <cellStyle name="20% — акцент4 2 2 4 2 2" xfId="48451" xr:uid="{00000000-0005-0000-0000-0000FD030000}"/>
    <cellStyle name="20% — акцент4 2 2 4 3" xfId="29357" xr:uid="{00000000-0005-0000-0000-000000020000}"/>
    <cellStyle name="20% — акцент4 2 2 4 4" xfId="38966" xr:uid="{00000000-0005-0000-0000-0000FC030000}"/>
    <cellStyle name="20% — акцент4 2 2 5" xfId="3785" xr:uid="{00000000-0005-0000-0000-0000FB010000}"/>
    <cellStyle name="20% — акцент4 2 2 5 2" xfId="42164" xr:uid="{00000000-0005-0000-0000-0000FE030000}"/>
    <cellStyle name="20% — акцент4 2 2 6" xfId="13573" xr:uid="{00000000-0005-0000-0000-0000FB010000}"/>
    <cellStyle name="20% — акцент4 2 2 7" xfId="23103" xr:uid="{00000000-0005-0000-0000-0000FB010000}"/>
    <cellStyle name="20% — акцент4 2 2 8" xfId="32712" xr:uid="{00000000-0005-0000-0000-0000F3030000}"/>
    <cellStyle name="20% — акцент4 2 3" xfId="869" xr:uid="{00000000-0005-0000-0000-0000AD000000}"/>
    <cellStyle name="20% — акцент4 2 3 2" xfId="7185" xr:uid="{00000000-0005-0000-0000-000002020000}"/>
    <cellStyle name="20% — акцент4 2 3 2 2" xfId="16971" xr:uid="{00000000-0005-0000-0000-000002020000}"/>
    <cellStyle name="20% — акцент4 2 3 2 2 2" xfId="45563" xr:uid="{00000000-0005-0000-0000-000001040000}"/>
    <cellStyle name="20% — акцент4 2 3 2 3" xfId="26501" xr:uid="{00000000-0005-0000-0000-000002020000}"/>
    <cellStyle name="20% — акцент4 2 3 2 4" xfId="36110" xr:uid="{00000000-0005-0000-0000-000000040000}"/>
    <cellStyle name="20% — акцент4 2 3 3" xfId="10339" xr:uid="{00000000-0005-0000-0000-000003020000}"/>
    <cellStyle name="20% — акцент4 2 3 3 2" xfId="20098" xr:uid="{00000000-0005-0000-0000-000003020000}"/>
    <cellStyle name="20% — акцент4 2 3 3 2 2" xfId="48722" xr:uid="{00000000-0005-0000-0000-000003040000}"/>
    <cellStyle name="20% — акцент4 2 3 3 3" xfId="29628" xr:uid="{00000000-0005-0000-0000-000003020000}"/>
    <cellStyle name="20% — акцент4 2 3 3 4" xfId="39237" xr:uid="{00000000-0005-0000-0000-000002040000}"/>
    <cellStyle name="20% — акцент4 2 3 4" xfId="4056" xr:uid="{00000000-0005-0000-0000-000001020000}"/>
    <cellStyle name="20% — акцент4 2 3 4 2" xfId="42435" xr:uid="{00000000-0005-0000-0000-000004040000}"/>
    <cellStyle name="20% — акцент4 2 3 5" xfId="13844" xr:uid="{00000000-0005-0000-0000-000001020000}"/>
    <cellStyle name="20% — акцент4 2 3 6" xfId="23374" xr:uid="{00000000-0005-0000-0000-000001020000}"/>
    <cellStyle name="20% — акцент4 2 3 7" xfId="32983" xr:uid="{00000000-0005-0000-0000-0000FF030000}"/>
    <cellStyle name="20% — акцент4 2 4" xfId="1107" xr:uid="{00000000-0005-0000-0000-0000AE000000}"/>
    <cellStyle name="20% — акцент4 2 4 2" xfId="7423" xr:uid="{00000000-0005-0000-0000-000005020000}"/>
    <cellStyle name="20% — акцент4 2 4 2 2" xfId="17209" xr:uid="{00000000-0005-0000-0000-000005020000}"/>
    <cellStyle name="20% — акцент4 2 4 2 2 2" xfId="45801" xr:uid="{00000000-0005-0000-0000-000007040000}"/>
    <cellStyle name="20% — акцент4 2 4 2 3" xfId="26739" xr:uid="{00000000-0005-0000-0000-000005020000}"/>
    <cellStyle name="20% — акцент4 2 4 2 4" xfId="36348" xr:uid="{00000000-0005-0000-0000-000006040000}"/>
    <cellStyle name="20% — акцент4 2 4 3" xfId="10577" xr:uid="{00000000-0005-0000-0000-000006020000}"/>
    <cellStyle name="20% — акцент4 2 4 3 2" xfId="20336" xr:uid="{00000000-0005-0000-0000-000006020000}"/>
    <cellStyle name="20% — акцент4 2 4 3 2 2" xfId="48960" xr:uid="{00000000-0005-0000-0000-000009040000}"/>
    <cellStyle name="20% — акцент4 2 4 3 3" xfId="29866" xr:uid="{00000000-0005-0000-0000-000006020000}"/>
    <cellStyle name="20% — акцент4 2 4 3 4" xfId="39475" xr:uid="{00000000-0005-0000-0000-000008040000}"/>
    <cellStyle name="20% — акцент4 2 4 4" xfId="4294" xr:uid="{00000000-0005-0000-0000-000004020000}"/>
    <cellStyle name="20% — акцент4 2 4 4 2" xfId="42673" xr:uid="{00000000-0005-0000-0000-00000A040000}"/>
    <cellStyle name="20% — акцент4 2 4 5" xfId="14082" xr:uid="{00000000-0005-0000-0000-000004020000}"/>
    <cellStyle name="20% — акцент4 2 4 6" xfId="23612" xr:uid="{00000000-0005-0000-0000-000004020000}"/>
    <cellStyle name="20% — акцент4 2 4 7" xfId="33221" xr:uid="{00000000-0005-0000-0000-000005040000}"/>
    <cellStyle name="20% — акцент4 2 5" xfId="6689" xr:uid="{00000000-0005-0000-0000-000007020000}"/>
    <cellStyle name="20% — акцент4 2 5 2" xfId="16475" xr:uid="{00000000-0005-0000-0000-000007020000}"/>
    <cellStyle name="20% — акцент4 2 5 2 2" xfId="45067" xr:uid="{00000000-0005-0000-0000-00000C040000}"/>
    <cellStyle name="20% — акцент4 2 5 3" xfId="26005" xr:uid="{00000000-0005-0000-0000-000007020000}"/>
    <cellStyle name="20% — акцент4 2 5 4" xfId="35614" xr:uid="{00000000-0005-0000-0000-00000B040000}"/>
    <cellStyle name="20% — акцент4 2 6" xfId="9843" xr:uid="{00000000-0005-0000-0000-000008020000}"/>
    <cellStyle name="20% — акцент4 2 6 2" xfId="19602" xr:uid="{00000000-0005-0000-0000-000008020000}"/>
    <cellStyle name="20% — акцент4 2 6 2 2" xfId="48226" xr:uid="{00000000-0005-0000-0000-00000E040000}"/>
    <cellStyle name="20% — акцент4 2 6 3" xfId="29132" xr:uid="{00000000-0005-0000-0000-000008020000}"/>
    <cellStyle name="20% — акцент4 2 6 4" xfId="38741" xr:uid="{00000000-0005-0000-0000-00000D040000}"/>
    <cellStyle name="20% — акцент4 2 7" xfId="3560" xr:uid="{00000000-0005-0000-0000-0000FA010000}"/>
    <cellStyle name="20% — акцент4 2 7 2" xfId="41939" xr:uid="{00000000-0005-0000-0000-00000F040000}"/>
    <cellStyle name="20% — акцент4 2 8" xfId="13348" xr:uid="{00000000-0005-0000-0000-0000FA010000}"/>
    <cellStyle name="20% — акцент4 2 9" xfId="22878" xr:uid="{00000000-0005-0000-0000-0000FA010000}"/>
    <cellStyle name="20% — акцент4 3" xfId="484" xr:uid="{00000000-0005-0000-0000-0000AF000000}"/>
    <cellStyle name="20% — акцент4 3 2" xfId="1223" xr:uid="{00000000-0005-0000-0000-0000B0000000}"/>
    <cellStyle name="20% — акцент4 3 2 2" xfId="7539" xr:uid="{00000000-0005-0000-0000-00000B020000}"/>
    <cellStyle name="20% — акцент4 3 2 2 2" xfId="17325" xr:uid="{00000000-0005-0000-0000-00000B020000}"/>
    <cellStyle name="20% — акцент4 3 2 2 2 2" xfId="45917" xr:uid="{00000000-0005-0000-0000-000013040000}"/>
    <cellStyle name="20% — акцент4 3 2 2 3" xfId="26855" xr:uid="{00000000-0005-0000-0000-00000B020000}"/>
    <cellStyle name="20% — акцент4 3 2 2 4" xfId="36464" xr:uid="{00000000-0005-0000-0000-000012040000}"/>
    <cellStyle name="20% — акцент4 3 2 3" xfId="10693" xr:uid="{00000000-0005-0000-0000-00000C020000}"/>
    <cellStyle name="20% — акцент4 3 2 3 2" xfId="20452" xr:uid="{00000000-0005-0000-0000-00000C020000}"/>
    <cellStyle name="20% — акцент4 3 2 3 2 2" xfId="49076" xr:uid="{00000000-0005-0000-0000-000015040000}"/>
    <cellStyle name="20% — акцент4 3 2 3 3" xfId="29982" xr:uid="{00000000-0005-0000-0000-00000C020000}"/>
    <cellStyle name="20% — акцент4 3 2 3 4" xfId="39591" xr:uid="{00000000-0005-0000-0000-000014040000}"/>
    <cellStyle name="20% — акцент4 3 2 4" xfId="4410" xr:uid="{00000000-0005-0000-0000-00000A020000}"/>
    <cellStyle name="20% — акцент4 3 2 4 2" xfId="42789" xr:uid="{00000000-0005-0000-0000-000016040000}"/>
    <cellStyle name="20% — акцент4 3 2 5" xfId="14198" xr:uid="{00000000-0005-0000-0000-00000A020000}"/>
    <cellStyle name="20% — акцент4 3 2 6" xfId="23728" xr:uid="{00000000-0005-0000-0000-00000A020000}"/>
    <cellStyle name="20% — акцент4 3 2 7" xfId="33337" xr:uid="{00000000-0005-0000-0000-000011040000}"/>
    <cellStyle name="20% — акцент4 3 3" xfId="6804" xr:uid="{00000000-0005-0000-0000-00000D020000}"/>
    <cellStyle name="20% — акцент4 3 3 2" xfId="16590" xr:uid="{00000000-0005-0000-0000-00000D020000}"/>
    <cellStyle name="20% — акцент4 3 3 2 2" xfId="45182" xr:uid="{00000000-0005-0000-0000-000018040000}"/>
    <cellStyle name="20% — акцент4 3 3 3" xfId="26120" xr:uid="{00000000-0005-0000-0000-00000D020000}"/>
    <cellStyle name="20% — акцент4 3 3 4" xfId="35729" xr:uid="{00000000-0005-0000-0000-000017040000}"/>
    <cellStyle name="20% — акцент4 3 4" xfId="9958" xr:uid="{00000000-0005-0000-0000-00000E020000}"/>
    <cellStyle name="20% — акцент4 3 4 2" xfId="19717" xr:uid="{00000000-0005-0000-0000-00000E020000}"/>
    <cellStyle name="20% — акцент4 3 4 2 2" xfId="48341" xr:uid="{00000000-0005-0000-0000-00001A040000}"/>
    <cellStyle name="20% — акцент4 3 4 3" xfId="29247" xr:uid="{00000000-0005-0000-0000-00000E020000}"/>
    <cellStyle name="20% — акцент4 3 4 4" xfId="38856" xr:uid="{00000000-0005-0000-0000-000019040000}"/>
    <cellStyle name="20% — акцент4 3 5" xfId="3675" xr:uid="{00000000-0005-0000-0000-000009020000}"/>
    <cellStyle name="20% — акцент4 3 5 2" xfId="42054" xr:uid="{00000000-0005-0000-0000-00001B040000}"/>
    <cellStyle name="20% — акцент4 3 6" xfId="13463" xr:uid="{00000000-0005-0000-0000-000009020000}"/>
    <cellStyle name="20% — акцент4 3 7" xfId="22993" xr:uid="{00000000-0005-0000-0000-000009020000}"/>
    <cellStyle name="20% — акцент4 3 8" xfId="32602" xr:uid="{00000000-0005-0000-0000-000010040000}"/>
    <cellStyle name="20% — акцент4 4" xfId="759" xr:uid="{00000000-0005-0000-0000-0000B1000000}"/>
    <cellStyle name="20% — акцент4 4 2" xfId="7075" xr:uid="{00000000-0005-0000-0000-000010020000}"/>
    <cellStyle name="20% — акцент4 4 2 2" xfId="16861" xr:uid="{00000000-0005-0000-0000-000010020000}"/>
    <cellStyle name="20% — акцент4 4 2 2 2" xfId="45453" xr:uid="{00000000-0005-0000-0000-00001E040000}"/>
    <cellStyle name="20% — акцент4 4 2 3" xfId="26391" xr:uid="{00000000-0005-0000-0000-000010020000}"/>
    <cellStyle name="20% — акцент4 4 2 4" xfId="36000" xr:uid="{00000000-0005-0000-0000-00001D040000}"/>
    <cellStyle name="20% — акцент4 4 3" xfId="10229" xr:uid="{00000000-0005-0000-0000-000011020000}"/>
    <cellStyle name="20% — акцент4 4 3 2" xfId="19988" xr:uid="{00000000-0005-0000-0000-000011020000}"/>
    <cellStyle name="20% — акцент4 4 3 2 2" xfId="48612" xr:uid="{00000000-0005-0000-0000-000020040000}"/>
    <cellStyle name="20% — акцент4 4 3 3" xfId="29518" xr:uid="{00000000-0005-0000-0000-000011020000}"/>
    <cellStyle name="20% — акцент4 4 3 4" xfId="39127" xr:uid="{00000000-0005-0000-0000-00001F040000}"/>
    <cellStyle name="20% — акцент4 4 4" xfId="3946" xr:uid="{00000000-0005-0000-0000-00000F020000}"/>
    <cellStyle name="20% — акцент4 4 4 2" xfId="42325" xr:uid="{00000000-0005-0000-0000-000021040000}"/>
    <cellStyle name="20% — акцент4 4 5" xfId="13734" xr:uid="{00000000-0005-0000-0000-00000F020000}"/>
    <cellStyle name="20% — акцент4 4 6" xfId="23264" xr:uid="{00000000-0005-0000-0000-00000F020000}"/>
    <cellStyle name="20% — акцент4 4 7" xfId="32873" xr:uid="{00000000-0005-0000-0000-00001C040000}"/>
    <cellStyle name="20% — акцент4 5" xfId="1000" xr:uid="{00000000-0005-0000-0000-0000B2000000}"/>
    <cellStyle name="20% — акцент4 5 2" xfId="7316" xr:uid="{00000000-0005-0000-0000-000013020000}"/>
    <cellStyle name="20% — акцент4 5 2 2" xfId="17102" xr:uid="{00000000-0005-0000-0000-000013020000}"/>
    <cellStyle name="20% — акцент4 5 2 2 2" xfId="45694" xr:uid="{00000000-0005-0000-0000-000024040000}"/>
    <cellStyle name="20% — акцент4 5 2 3" xfId="26632" xr:uid="{00000000-0005-0000-0000-000013020000}"/>
    <cellStyle name="20% — акцент4 5 2 4" xfId="36241" xr:uid="{00000000-0005-0000-0000-000023040000}"/>
    <cellStyle name="20% — акцент4 5 3" xfId="10470" xr:uid="{00000000-0005-0000-0000-000014020000}"/>
    <cellStyle name="20% — акцент4 5 3 2" xfId="20229" xr:uid="{00000000-0005-0000-0000-000014020000}"/>
    <cellStyle name="20% — акцент4 5 3 2 2" xfId="48853" xr:uid="{00000000-0005-0000-0000-000026040000}"/>
    <cellStyle name="20% — акцент4 5 3 3" xfId="29759" xr:uid="{00000000-0005-0000-0000-000014020000}"/>
    <cellStyle name="20% — акцент4 5 3 4" xfId="39368" xr:uid="{00000000-0005-0000-0000-000025040000}"/>
    <cellStyle name="20% — акцент4 5 4" xfId="4187" xr:uid="{00000000-0005-0000-0000-000012020000}"/>
    <cellStyle name="20% — акцент4 5 4 2" xfId="42566" xr:uid="{00000000-0005-0000-0000-000027040000}"/>
    <cellStyle name="20% — акцент4 5 5" xfId="13975" xr:uid="{00000000-0005-0000-0000-000012020000}"/>
    <cellStyle name="20% — акцент4 5 6" xfId="23505" xr:uid="{00000000-0005-0000-0000-000012020000}"/>
    <cellStyle name="20% — акцент4 5 7" xfId="33114" xr:uid="{00000000-0005-0000-0000-000022040000}"/>
    <cellStyle name="20% — акцент4 6" xfId="6515" xr:uid="{00000000-0005-0000-0000-000015020000}"/>
    <cellStyle name="20% — акцент4 6 2" xfId="16302" xr:uid="{00000000-0005-0000-0000-000015020000}"/>
    <cellStyle name="20% — акцент4 6 2 2" xfId="44893" xr:uid="{00000000-0005-0000-0000-000029040000}"/>
    <cellStyle name="20% — акцент4 6 3" xfId="25832" xr:uid="{00000000-0005-0000-0000-000015020000}"/>
    <cellStyle name="20% — акцент4 6 4" xfId="35441" xr:uid="{00000000-0005-0000-0000-000028040000}"/>
    <cellStyle name="20% — акцент4 7" xfId="9677" xr:uid="{00000000-0005-0000-0000-000016020000}"/>
    <cellStyle name="20% — акцент4 7 2" xfId="19436" xr:uid="{00000000-0005-0000-0000-000016020000}"/>
    <cellStyle name="20% — акцент4 7 2 2" xfId="48060" xr:uid="{00000000-0005-0000-0000-00002B040000}"/>
    <cellStyle name="20% — акцент4 7 3" xfId="28966" xr:uid="{00000000-0005-0000-0000-000016020000}"/>
    <cellStyle name="20% — акцент4 7 4" xfId="38575" xr:uid="{00000000-0005-0000-0000-00002A040000}"/>
    <cellStyle name="20% — акцент4 8" xfId="41776" xr:uid="{00000000-0005-0000-0000-00002C040000}"/>
    <cellStyle name="20% — акцент5" xfId="56" builtinId="46" customBuiltin="1"/>
    <cellStyle name="20% — акцент5 2" xfId="370" xr:uid="{00000000-0005-0000-0000-0000B4000000}"/>
    <cellStyle name="20% — акцент5 2 10" xfId="32489" xr:uid="{00000000-0005-0000-0000-00002E040000}"/>
    <cellStyle name="20% — акцент5 2 2" xfId="596" xr:uid="{00000000-0005-0000-0000-0000B5000000}"/>
    <cellStyle name="20% — акцент5 2 2 2" xfId="1335" xr:uid="{00000000-0005-0000-0000-0000B6000000}"/>
    <cellStyle name="20% — акцент5 2 2 2 2" xfId="7651" xr:uid="{00000000-0005-0000-0000-00001B020000}"/>
    <cellStyle name="20% — акцент5 2 2 2 2 2" xfId="17437" xr:uid="{00000000-0005-0000-0000-00001B020000}"/>
    <cellStyle name="20% — акцент5 2 2 2 2 2 2" xfId="46029" xr:uid="{00000000-0005-0000-0000-000032040000}"/>
    <cellStyle name="20% — акцент5 2 2 2 2 3" xfId="26967" xr:uid="{00000000-0005-0000-0000-00001B020000}"/>
    <cellStyle name="20% — акцент5 2 2 2 2 4" xfId="36576" xr:uid="{00000000-0005-0000-0000-000031040000}"/>
    <cellStyle name="20% — акцент5 2 2 2 3" xfId="10805" xr:uid="{00000000-0005-0000-0000-00001C020000}"/>
    <cellStyle name="20% — акцент5 2 2 2 3 2" xfId="20564" xr:uid="{00000000-0005-0000-0000-00001C020000}"/>
    <cellStyle name="20% — акцент5 2 2 2 3 2 2" xfId="49188" xr:uid="{00000000-0005-0000-0000-000034040000}"/>
    <cellStyle name="20% — акцент5 2 2 2 3 3" xfId="30094" xr:uid="{00000000-0005-0000-0000-00001C020000}"/>
    <cellStyle name="20% — акцент5 2 2 2 3 4" xfId="39703" xr:uid="{00000000-0005-0000-0000-000033040000}"/>
    <cellStyle name="20% — акцент5 2 2 2 4" xfId="4522" xr:uid="{00000000-0005-0000-0000-00001A020000}"/>
    <cellStyle name="20% — акцент5 2 2 2 4 2" xfId="42901" xr:uid="{00000000-0005-0000-0000-000035040000}"/>
    <cellStyle name="20% — акцент5 2 2 2 5" xfId="14310" xr:uid="{00000000-0005-0000-0000-00001A020000}"/>
    <cellStyle name="20% — акцент5 2 2 2 6" xfId="23840" xr:uid="{00000000-0005-0000-0000-00001A020000}"/>
    <cellStyle name="20% — акцент5 2 2 2 7" xfId="33449" xr:uid="{00000000-0005-0000-0000-000030040000}"/>
    <cellStyle name="20% — акцент5 2 2 3" xfId="6916" xr:uid="{00000000-0005-0000-0000-00001D020000}"/>
    <cellStyle name="20% — акцент5 2 2 3 2" xfId="16702" xr:uid="{00000000-0005-0000-0000-00001D020000}"/>
    <cellStyle name="20% — акцент5 2 2 3 2 2" xfId="45294" xr:uid="{00000000-0005-0000-0000-000037040000}"/>
    <cellStyle name="20% — акцент5 2 2 3 3" xfId="26232" xr:uid="{00000000-0005-0000-0000-00001D020000}"/>
    <cellStyle name="20% — акцент5 2 2 3 4" xfId="35841" xr:uid="{00000000-0005-0000-0000-000036040000}"/>
    <cellStyle name="20% — акцент5 2 2 4" xfId="10070" xr:uid="{00000000-0005-0000-0000-00001E020000}"/>
    <cellStyle name="20% — акцент5 2 2 4 2" xfId="19829" xr:uid="{00000000-0005-0000-0000-00001E020000}"/>
    <cellStyle name="20% — акцент5 2 2 4 2 2" xfId="48453" xr:uid="{00000000-0005-0000-0000-000039040000}"/>
    <cellStyle name="20% — акцент5 2 2 4 3" xfId="29359" xr:uid="{00000000-0005-0000-0000-00001E020000}"/>
    <cellStyle name="20% — акцент5 2 2 4 4" xfId="38968" xr:uid="{00000000-0005-0000-0000-000038040000}"/>
    <cellStyle name="20% — акцент5 2 2 5" xfId="3787" xr:uid="{00000000-0005-0000-0000-000019020000}"/>
    <cellStyle name="20% — акцент5 2 2 5 2" xfId="42166" xr:uid="{00000000-0005-0000-0000-00003A040000}"/>
    <cellStyle name="20% — акцент5 2 2 6" xfId="13575" xr:uid="{00000000-0005-0000-0000-000019020000}"/>
    <cellStyle name="20% — акцент5 2 2 7" xfId="23105" xr:uid="{00000000-0005-0000-0000-000019020000}"/>
    <cellStyle name="20% — акцент5 2 2 8" xfId="32714" xr:uid="{00000000-0005-0000-0000-00002F040000}"/>
    <cellStyle name="20% — акцент5 2 3" xfId="871" xr:uid="{00000000-0005-0000-0000-0000B7000000}"/>
    <cellStyle name="20% — акцент5 2 3 2" xfId="7187" xr:uid="{00000000-0005-0000-0000-000020020000}"/>
    <cellStyle name="20% — акцент5 2 3 2 2" xfId="16973" xr:uid="{00000000-0005-0000-0000-000020020000}"/>
    <cellStyle name="20% — акцент5 2 3 2 2 2" xfId="45565" xr:uid="{00000000-0005-0000-0000-00003D040000}"/>
    <cellStyle name="20% — акцент5 2 3 2 3" xfId="26503" xr:uid="{00000000-0005-0000-0000-000020020000}"/>
    <cellStyle name="20% — акцент5 2 3 2 4" xfId="36112" xr:uid="{00000000-0005-0000-0000-00003C040000}"/>
    <cellStyle name="20% — акцент5 2 3 3" xfId="10341" xr:uid="{00000000-0005-0000-0000-000021020000}"/>
    <cellStyle name="20% — акцент5 2 3 3 2" xfId="20100" xr:uid="{00000000-0005-0000-0000-000021020000}"/>
    <cellStyle name="20% — акцент5 2 3 3 2 2" xfId="48724" xr:uid="{00000000-0005-0000-0000-00003F040000}"/>
    <cellStyle name="20% — акцент5 2 3 3 3" xfId="29630" xr:uid="{00000000-0005-0000-0000-000021020000}"/>
    <cellStyle name="20% — акцент5 2 3 3 4" xfId="39239" xr:uid="{00000000-0005-0000-0000-00003E040000}"/>
    <cellStyle name="20% — акцент5 2 3 4" xfId="4058" xr:uid="{00000000-0005-0000-0000-00001F020000}"/>
    <cellStyle name="20% — акцент5 2 3 4 2" xfId="42437" xr:uid="{00000000-0005-0000-0000-000040040000}"/>
    <cellStyle name="20% — акцент5 2 3 5" xfId="13846" xr:uid="{00000000-0005-0000-0000-00001F020000}"/>
    <cellStyle name="20% — акцент5 2 3 6" xfId="23376" xr:uid="{00000000-0005-0000-0000-00001F020000}"/>
    <cellStyle name="20% — акцент5 2 3 7" xfId="32985" xr:uid="{00000000-0005-0000-0000-00003B040000}"/>
    <cellStyle name="20% — акцент5 2 4" xfId="1109" xr:uid="{00000000-0005-0000-0000-0000B8000000}"/>
    <cellStyle name="20% — акцент5 2 4 2" xfId="7425" xr:uid="{00000000-0005-0000-0000-000023020000}"/>
    <cellStyle name="20% — акцент5 2 4 2 2" xfId="17211" xr:uid="{00000000-0005-0000-0000-000023020000}"/>
    <cellStyle name="20% — акцент5 2 4 2 2 2" xfId="45803" xr:uid="{00000000-0005-0000-0000-000043040000}"/>
    <cellStyle name="20% — акцент5 2 4 2 3" xfId="26741" xr:uid="{00000000-0005-0000-0000-000023020000}"/>
    <cellStyle name="20% — акцент5 2 4 2 4" xfId="36350" xr:uid="{00000000-0005-0000-0000-000042040000}"/>
    <cellStyle name="20% — акцент5 2 4 3" xfId="10579" xr:uid="{00000000-0005-0000-0000-000024020000}"/>
    <cellStyle name="20% — акцент5 2 4 3 2" xfId="20338" xr:uid="{00000000-0005-0000-0000-000024020000}"/>
    <cellStyle name="20% — акцент5 2 4 3 2 2" xfId="48962" xr:uid="{00000000-0005-0000-0000-000045040000}"/>
    <cellStyle name="20% — акцент5 2 4 3 3" xfId="29868" xr:uid="{00000000-0005-0000-0000-000024020000}"/>
    <cellStyle name="20% — акцент5 2 4 3 4" xfId="39477" xr:uid="{00000000-0005-0000-0000-000044040000}"/>
    <cellStyle name="20% — акцент5 2 4 4" xfId="4296" xr:uid="{00000000-0005-0000-0000-000022020000}"/>
    <cellStyle name="20% — акцент5 2 4 4 2" xfId="42675" xr:uid="{00000000-0005-0000-0000-000046040000}"/>
    <cellStyle name="20% — акцент5 2 4 5" xfId="14084" xr:uid="{00000000-0005-0000-0000-000022020000}"/>
    <cellStyle name="20% — акцент5 2 4 6" xfId="23614" xr:uid="{00000000-0005-0000-0000-000022020000}"/>
    <cellStyle name="20% — акцент5 2 4 7" xfId="33223" xr:uid="{00000000-0005-0000-0000-000041040000}"/>
    <cellStyle name="20% — акцент5 2 5" xfId="6691" xr:uid="{00000000-0005-0000-0000-000025020000}"/>
    <cellStyle name="20% — акцент5 2 5 2" xfId="16477" xr:uid="{00000000-0005-0000-0000-000025020000}"/>
    <cellStyle name="20% — акцент5 2 5 2 2" xfId="45069" xr:uid="{00000000-0005-0000-0000-000048040000}"/>
    <cellStyle name="20% — акцент5 2 5 3" xfId="26007" xr:uid="{00000000-0005-0000-0000-000025020000}"/>
    <cellStyle name="20% — акцент5 2 5 4" xfId="35616" xr:uid="{00000000-0005-0000-0000-000047040000}"/>
    <cellStyle name="20% — акцент5 2 6" xfId="9845" xr:uid="{00000000-0005-0000-0000-000026020000}"/>
    <cellStyle name="20% — акцент5 2 6 2" xfId="19604" xr:uid="{00000000-0005-0000-0000-000026020000}"/>
    <cellStyle name="20% — акцент5 2 6 2 2" xfId="48228" xr:uid="{00000000-0005-0000-0000-00004A040000}"/>
    <cellStyle name="20% — акцент5 2 6 3" xfId="29134" xr:uid="{00000000-0005-0000-0000-000026020000}"/>
    <cellStyle name="20% — акцент5 2 6 4" xfId="38743" xr:uid="{00000000-0005-0000-0000-000049040000}"/>
    <cellStyle name="20% — акцент5 2 7" xfId="3562" xr:uid="{00000000-0005-0000-0000-000018020000}"/>
    <cellStyle name="20% — акцент5 2 7 2" xfId="41941" xr:uid="{00000000-0005-0000-0000-00004B040000}"/>
    <cellStyle name="20% — акцент5 2 8" xfId="13350" xr:uid="{00000000-0005-0000-0000-000018020000}"/>
    <cellStyle name="20% — акцент5 2 9" xfId="22880" xr:uid="{00000000-0005-0000-0000-000018020000}"/>
    <cellStyle name="20% — акцент5 3" xfId="486" xr:uid="{00000000-0005-0000-0000-0000B9000000}"/>
    <cellStyle name="20% — акцент5 3 2" xfId="1225" xr:uid="{00000000-0005-0000-0000-0000BA000000}"/>
    <cellStyle name="20% — акцент5 3 2 2" xfId="7541" xr:uid="{00000000-0005-0000-0000-000029020000}"/>
    <cellStyle name="20% — акцент5 3 2 2 2" xfId="17327" xr:uid="{00000000-0005-0000-0000-000029020000}"/>
    <cellStyle name="20% — акцент5 3 2 2 2 2" xfId="45919" xr:uid="{00000000-0005-0000-0000-00004F040000}"/>
    <cellStyle name="20% — акцент5 3 2 2 3" xfId="26857" xr:uid="{00000000-0005-0000-0000-000029020000}"/>
    <cellStyle name="20% — акцент5 3 2 2 4" xfId="36466" xr:uid="{00000000-0005-0000-0000-00004E040000}"/>
    <cellStyle name="20% — акцент5 3 2 3" xfId="10695" xr:uid="{00000000-0005-0000-0000-00002A020000}"/>
    <cellStyle name="20% — акцент5 3 2 3 2" xfId="20454" xr:uid="{00000000-0005-0000-0000-00002A020000}"/>
    <cellStyle name="20% — акцент5 3 2 3 2 2" xfId="49078" xr:uid="{00000000-0005-0000-0000-000051040000}"/>
    <cellStyle name="20% — акцент5 3 2 3 3" xfId="29984" xr:uid="{00000000-0005-0000-0000-00002A020000}"/>
    <cellStyle name="20% — акцент5 3 2 3 4" xfId="39593" xr:uid="{00000000-0005-0000-0000-000050040000}"/>
    <cellStyle name="20% — акцент5 3 2 4" xfId="4412" xr:uid="{00000000-0005-0000-0000-000028020000}"/>
    <cellStyle name="20% — акцент5 3 2 4 2" xfId="42791" xr:uid="{00000000-0005-0000-0000-000052040000}"/>
    <cellStyle name="20% — акцент5 3 2 5" xfId="14200" xr:uid="{00000000-0005-0000-0000-000028020000}"/>
    <cellStyle name="20% — акцент5 3 2 6" xfId="23730" xr:uid="{00000000-0005-0000-0000-000028020000}"/>
    <cellStyle name="20% — акцент5 3 2 7" xfId="33339" xr:uid="{00000000-0005-0000-0000-00004D040000}"/>
    <cellStyle name="20% — акцент5 3 3" xfId="6806" xr:uid="{00000000-0005-0000-0000-00002B020000}"/>
    <cellStyle name="20% — акцент5 3 3 2" xfId="16592" xr:uid="{00000000-0005-0000-0000-00002B020000}"/>
    <cellStyle name="20% — акцент5 3 3 2 2" xfId="45184" xr:uid="{00000000-0005-0000-0000-000054040000}"/>
    <cellStyle name="20% — акцент5 3 3 3" xfId="26122" xr:uid="{00000000-0005-0000-0000-00002B020000}"/>
    <cellStyle name="20% — акцент5 3 3 4" xfId="35731" xr:uid="{00000000-0005-0000-0000-000053040000}"/>
    <cellStyle name="20% — акцент5 3 4" xfId="9960" xr:uid="{00000000-0005-0000-0000-00002C020000}"/>
    <cellStyle name="20% — акцент5 3 4 2" xfId="19719" xr:uid="{00000000-0005-0000-0000-00002C020000}"/>
    <cellStyle name="20% — акцент5 3 4 2 2" xfId="48343" xr:uid="{00000000-0005-0000-0000-000056040000}"/>
    <cellStyle name="20% — акцент5 3 4 3" xfId="29249" xr:uid="{00000000-0005-0000-0000-00002C020000}"/>
    <cellStyle name="20% — акцент5 3 4 4" xfId="38858" xr:uid="{00000000-0005-0000-0000-000055040000}"/>
    <cellStyle name="20% — акцент5 3 5" xfId="3677" xr:uid="{00000000-0005-0000-0000-000027020000}"/>
    <cellStyle name="20% — акцент5 3 5 2" xfId="42056" xr:uid="{00000000-0005-0000-0000-000057040000}"/>
    <cellStyle name="20% — акцент5 3 6" xfId="13465" xr:uid="{00000000-0005-0000-0000-000027020000}"/>
    <cellStyle name="20% — акцент5 3 7" xfId="22995" xr:uid="{00000000-0005-0000-0000-000027020000}"/>
    <cellStyle name="20% — акцент5 3 8" xfId="32604" xr:uid="{00000000-0005-0000-0000-00004C040000}"/>
    <cellStyle name="20% — акцент5 4" xfId="761" xr:uid="{00000000-0005-0000-0000-0000BB000000}"/>
    <cellStyle name="20% — акцент5 4 2" xfId="7077" xr:uid="{00000000-0005-0000-0000-00002E020000}"/>
    <cellStyle name="20% — акцент5 4 2 2" xfId="16863" xr:uid="{00000000-0005-0000-0000-00002E020000}"/>
    <cellStyle name="20% — акцент5 4 2 2 2" xfId="45455" xr:uid="{00000000-0005-0000-0000-00005A040000}"/>
    <cellStyle name="20% — акцент5 4 2 3" xfId="26393" xr:uid="{00000000-0005-0000-0000-00002E020000}"/>
    <cellStyle name="20% — акцент5 4 2 4" xfId="36002" xr:uid="{00000000-0005-0000-0000-000059040000}"/>
    <cellStyle name="20% — акцент5 4 3" xfId="10231" xr:uid="{00000000-0005-0000-0000-00002F020000}"/>
    <cellStyle name="20% — акцент5 4 3 2" xfId="19990" xr:uid="{00000000-0005-0000-0000-00002F020000}"/>
    <cellStyle name="20% — акцент5 4 3 2 2" xfId="48614" xr:uid="{00000000-0005-0000-0000-00005C040000}"/>
    <cellStyle name="20% — акцент5 4 3 3" xfId="29520" xr:uid="{00000000-0005-0000-0000-00002F020000}"/>
    <cellStyle name="20% — акцент5 4 3 4" xfId="39129" xr:uid="{00000000-0005-0000-0000-00005B040000}"/>
    <cellStyle name="20% — акцент5 4 4" xfId="3948" xr:uid="{00000000-0005-0000-0000-00002D020000}"/>
    <cellStyle name="20% — акцент5 4 4 2" xfId="42327" xr:uid="{00000000-0005-0000-0000-00005D040000}"/>
    <cellStyle name="20% — акцент5 4 5" xfId="13736" xr:uid="{00000000-0005-0000-0000-00002D020000}"/>
    <cellStyle name="20% — акцент5 4 6" xfId="23266" xr:uid="{00000000-0005-0000-0000-00002D020000}"/>
    <cellStyle name="20% — акцент5 4 7" xfId="32875" xr:uid="{00000000-0005-0000-0000-000058040000}"/>
    <cellStyle name="20% — акцент5 5" xfId="1002" xr:uid="{00000000-0005-0000-0000-0000BC000000}"/>
    <cellStyle name="20% — акцент5 5 2" xfId="7318" xr:uid="{00000000-0005-0000-0000-000031020000}"/>
    <cellStyle name="20% — акцент5 5 2 2" xfId="17104" xr:uid="{00000000-0005-0000-0000-000031020000}"/>
    <cellStyle name="20% — акцент5 5 2 2 2" xfId="45696" xr:uid="{00000000-0005-0000-0000-000060040000}"/>
    <cellStyle name="20% — акцент5 5 2 3" xfId="26634" xr:uid="{00000000-0005-0000-0000-000031020000}"/>
    <cellStyle name="20% — акцент5 5 2 4" xfId="36243" xr:uid="{00000000-0005-0000-0000-00005F040000}"/>
    <cellStyle name="20% — акцент5 5 3" xfId="10472" xr:uid="{00000000-0005-0000-0000-000032020000}"/>
    <cellStyle name="20% — акцент5 5 3 2" xfId="20231" xr:uid="{00000000-0005-0000-0000-000032020000}"/>
    <cellStyle name="20% — акцент5 5 3 2 2" xfId="48855" xr:uid="{00000000-0005-0000-0000-000062040000}"/>
    <cellStyle name="20% — акцент5 5 3 3" xfId="29761" xr:uid="{00000000-0005-0000-0000-000032020000}"/>
    <cellStyle name="20% — акцент5 5 3 4" xfId="39370" xr:uid="{00000000-0005-0000-0000-000061040000}"/>
    <cellStyle name="20% — акцент5 5 4" xfId="4189" xr:uid="{00000000-0005-0000-0000-000030020000}"/>
    <cellStyle name="20% — акцент5 5 4 2" xfId="42568" xr:uid="{00000000-0005-0000-0000-000063040000}"/>
    <cellStyle name="20% — акцент5 5 5" xfId="13977" xr:uid="{00000000-0005-0000-0000-000030020000}"/>
    <cellStyle name="20% — акцент5 5 6" xfId="23507" xr:uid="{00000000-0005-0000-0000-000030020000}"/>
    <cellStyle name="20% — акцент5 5 7" xfId="33116" xr:uid="{00000000-0005-0000-0000-00005E040000}"/>
    <cellStyle name="20% — акцент5 6" xfId="6517" xr:uid="{00000000-0005-0000-0000-000033020000}"/>
    <cellStyle name="20% — акцент5 6 2" xfId="16304" xr:uid="{00000000-0005-0000-0000-000033020000}"/>
    <cellStyle name="20% — акцент5 6 2 2" xfId="44895" xr:uid="{00000000-0005-0000-0000-000065040000}"/>
    <cellStyle name="20% — акцент5 6 3" xfId="25834" xr:uid="{00000000-0005-0000-0000-000033020000}"/>
    <cellStyle name="20% — акцент5 6 4" xfId="35443" xr:uid="{00000000-0005-0000-0000-000064040000}"/>
    <cellStyle name="20% — акцент5 7" xfId="9679" xr:uid="{00000000-0005-0000-0000-000034020000}"/>
    <cellStyle name="20% — акцент5 7 2" xfId="19438" xr:uid="{00000000-0005-0000-0000-000034020000}"/>
    <cellStyle name="20% — акцент5 7 2 2" xfId="48062" xr:uid="{00000000-0005-0000-0000-000067040000}"/>
    <cellStyle name="20% — акцент5 7 3" xfId="28968" xr:uid="{00000000-0005-0000-0000-000034020000}"/>
    <cellStyle name="20% — акцент5 7 4" xfId="38577" xr:uid="{00000000-0005-0000-0000-000066040000}"/>
    <cellStyle name="20% — акцент5 8" xfId="41778" xr:uid="{00000000-0005-0000-0000-000068040000}"/>
    <cellStyle name="20% — акцент6" xfId="59" builtinId="50" customBuiltin="1"/>
    <cellStyle name="20% — акцент6 2" xfId="372" xr:uid="{00000000-0005-0000-0000-0000BE000000}"/>
    <cellStyle name="20% — акцент6 2 10" xfId="32491" xr:uid="{00000000-0005-0000-0000-00006A040000}"/>
    <cellStyle name="20% — акцент6 2 2" xfId="598" xr:uid="{00000000-0005-0000-0000-0000BF000000}"/>
    <cellStyle name="20% — акцент6 2 2 2" xfId="1337" xr:uid="{00000000-0005-0000-0000-0000C0000000}"/>
    <cellStyle name="20% — акцент6 2 2 2 2" xfId="7653" xr:uid="{00000000-0005-0000-0000-000039020000}"/>
    <cellStyle name="20% — акцент6 2 2 2 2 2" xfId="17439" xr:uid="{00000000-0005-0000-0000-000039020000}"/>
    <cellStyle name="20% — акцент6 2 2 2 2 2 2" xfId="46031" xr:uid="{00000000-0005-0000-0000-00006E040000}"/>
    <cellStyle name="20% — акцент6 2 2 2 2 3" xfId="26969" xr:uid="{00000000-0005-0000-0000-000039020000}"/>
    <cellStyle name="20% — акцент6 2 2 2 2 4" xfId="36578" xr:uid="{00000000-0005-0000-0000-00006D040000}"/>
    <cellStyle name="20% — акцент6 2 2 2 3" xfId="10807" xr:uid="{00000000-0005-0000-0000-00003A020000}"/>
    <cellStyle name="20% — акцент6 2 2 2 3 2" xfId="20566" xr:uid="{00000000-0005-0000-0000-00003A020000}"/>
    <cellStyle name="20% — акцент6 2 2 2 3 2 2" xfId="49190" xr:uid="{00000000-0005-0000-0000-000070040000}"/>
    <cellStyle name="20% — акцент6 2 2 2 3 3" xfId="30096" xr:uid="{00000000-0005-0000-0000-00003A020000}"/>
    <cellStyle name="20% — акцент6 2 2 2 3 4" xfId="39705" xr:uid="{00000000-0005-0000-0000-00006F040000}"/>
    <cellStyle name="20% — акцент6 2 2 2 4" xfId="4524" xr:uid="{00000000-0005-0000-0000-000038020000}"/>
    <cellStyle name="20% — акцент6 2 2 2 4 2" xfId="42903" xr:uid="{00000000-0005-0000-0000-000071040000}"/>
    <cellStyle name="20% — акцент6 2 2 2 5" xfId="14312" xr:uid="{00000000-0005-0000-0000-000038020000}"/>
    <cellStyle name="20% — акцент6 2 2 2 6" xfId="23842" xr:uid="{00000000-0005-0000-0000-000038020000}"/>
    <cellStyle name="20% — акцент6 2 2 2 7" xfId="33451" xr:uid="{00000000-0005-0000-0000-00006C040000}"/>
    <cellStyle name="20% — акцент6 2 2 3" xfId="6918" xr:uid="{00000000-0005-0000-0000-00003B020000}"/>
    <cellStyle name="20% — акцент6 2 2 3 2" xfId="16704" xr:uid="{00000000-0005-0000-0000-00003B020000}"/>
    <cellStyle name="20% — акцент6 2 2 3 2 2" xfId="45296" xr:uid="{00000000-0005-0000-0000-000073040000}"/>
    <cellStyle name="20% — акцент6 2 2 3 3" xfId="26234" xr:uid="{00000000-0005-0000-0000-00003B020000}"/>
    <cellStyle name="20% — акцент6 2 2 3 4" xfId="35843" xr:uid="{00000000-0005-0000-0000-000072040000}"/>
    <cellStyle name="20% — акцент6 2 2 4" xfId="10072" xr:uid="{00000000-0005-0000-0000-00003C020000}"/>
    <cellStyle name="20% — акцент6 2 2 4 2" xfId="19831" xr:uid="{00000000-0005-0000-0000-00003C020000}"/>
    <cellStyle name="20% — акцент6 2 2 4 2 2" xfId="48455" xr:uid="{00000000-0005-0000-0000-000075040000}"/>
    <cellStyle name="20% — акцент6 2 2 4 3" xfId="29361" xr:uid="{00000000-0005-0000-0000-00003C020000}"/>
    <cellStyle name="20% — акцент6 2 2 4 4" xfId="38970" xr:uid="{00000000-0005-0000-0000-000074040000}"/>
    <cellStyle name="20% — акцент6 2 2 5" xfId="3789" xr:uid="{00000000-0005-0000-0000-000037020000}"/>
    <cellStyle name="20% — акцент6 2 2 5 2" xfId="42168" xr:uid="{00000000-0005-0000-0000-000076040000}"/>
    <cellStyle name="20% — акцент6 2 2 6" xfId="13577" xr:uid="{00000000-0005-0000-0000-000037020000}"/>
    <cellStyle name="20% — акцент6 2 2 7" xfId="23107" xr:uid="{00000000-0005-0000-0000-000037020000}"/>
    <cellStyle name="20% — акцент6 2 2 8" xfId="32716" xr:uid="{00000000-0005-0000-0000-00006B040000}"/>
    <cellStyle name="20% — акцент6 2 3" xfId="873" xr:uid="{00000000-0005-0000-0000-0000C1000000}"/>
    <cellStyle name="20% — акцент6 2 3 2" xfId="7189" xr:uid="{00000000-0005-0000-0000-00003E020000}"/>
    <cellStyle name="20% — акцент6 2 3 2 2" xfId="16975" xr:uid="{00000000-0005-0000-0000-00003E020000}"/>
    <cellStyle name="20% — акцент6 2 3 2 2 2" xfId="45567" xr:uid="{00000000-0005-0000-0000-000079040000}"/>
    <cellStyle name="20% — акцент6 2 3 2 3" xfId="26505" xr:uid="{00000000-0005-0000-0000-00003E020000}"/>
    <cellStyle name="20% — акцент6 2 3 2 4" xfId="36114" xr:uid="{00000000-0005-0000-0000-000078040000}"/>
    <cellStyle name="20% — акцент6 2 3 3" xfId="10343" xr:uid="{00000000-0005-0000-0000-00003F020000}"/>
    <cellStyle name="20% — акцент6 2 3 3 2" xfId="20102" xr:uid="{00000000-0005-0000-0000-00003F020000}"/>
    <cellStyle name="20% — акцент6 2 3 3 2 2" xfId="48726" xr:uid="{00000000-0005-0000-0000-00007B040000}"/>
    <cellStyle name="20% — акцент6 2 3 3 3" xfId="29632" xr:uid="{00000000-0005-0000-0000-00003F020000}"/>
    <cellStyle name="20% — акцент6 2 3 3 4" xfId="39241" xr:uid="{00000000-0005-0000-0000-00007A040000}"/>
    <cellStyle name="20% — акцент6 2 3 4" xfId="4060" xr:uid="{00000000-0005-0000-0000-00003D020000}"/>
    <cellStyle name="20% — акцент6 2 3 4 2" xfId="42439" xr:uid="{00000000-0005-0000-0000-00007C040000}"/>
    <cellStyle name="20% — акцент6 2 3 5" xfId="13848" xr:uid="{00000000-0005-0000-0000-00003D020000}"/>
    <cellStyle name="20% — акцент6 2 3 6" xfId="23378" xr:uid="{00000000-0005-0000-0000-00003D020000}"/>
    <cellStyle name="20% — акцент6 2 3 7" xfId="32987" xr:uid="{00000000-0005-0000-0000-000077040000}"/>
    <cellStyle name="20% — акцент6 2 4" xfId="1111" xr:uid="{00000000-0005-0000-0000-0000C2000000}"/>
    <cellStyle name="20% — акцент6 2 4 2" xfId="7427" xr:uid="{00000000-0005-0000-0000-000041020000}"/>
    <cellStyle name="20% — акцент6 2 4 2 2" xfId="17213" xr:uid="{00000000-0005-0000-0000-000041020000}"/>
    <cellStyle name="20% — акцент6 2 4 2 2 2" xfId="45805" xr:uid="{00000000-0005-0000-0000-00007F040000}"/>
    <cellStyle name="20% — акцент6 2 4 2 3" xfId="26743" xr:uid="{00000000-0005-0000-0000-000041020000}"/>
    <cellStyle name="20% — акцент6 2 4 2 4" xfId="36352" xr:uid="{00000000-0005-0000-0000-00007E040000}"/>
    <cellStyle name="20% — акцент6 2 4 3" xfId="10581" xr:uid="{00000000-0005-0000-0000-000042020000}"/>
    <cellStyle name="20% — акцент6 2 4 3 2" xfId="20340" xr:uid="{00000000-0005-0000-0000-000042020000}"/>
    <cellStyle name="20% — акцент6 2 4 3 2 2" xfId="48964" xr:uid="{00000000-0005-0000-0000-000081040000}"/>
    <cellStyle name="20% — акцент6 2 4 3 3" xfId="29870" xr:uid="{00000000-0005-0000-0000-000042020000}"/>
    <cellStyle name="20% — акцент6 2 4 3 4" xfId="39479" xr:uid="{00000000-0005-0000-0000-000080040000}"/>
    <cellStyle name="20% — акцент6 2 4 4" xfId="4298" xr:uid="{00000000-0005-0000-0000-000040020000}"/>
    <cellStyle name="20% — акцент6 2 4 4 2" xfId="42677" xr:uid="{00000000-0005-0000-0000-000082040000}"/>
    <cellStyle name="20% — акцент6 2 4 5" xfId="14086" xr:uid="{00000000-0005-0000-0000-000040020000}"/>
    <cellStyle name="20% — акцент6 2 4 6" xfId="23616" xr:uid="{00000000-0005-0000-0000-000040020000}"/>
    <cellStyle name="20% — акцент6 2 4 7" xfId="33225" xr:uid="{00000000-0005-0000-0000-00007D040000}"/>
    <cellStyle name="20% — акцент6 2 5" xfId="6693" xr:uid="{00000000-0005-0000-0000-000043020000}"/>
    <cellStyle name="20% — акцент6 2 5 2" xfId="16479" xr:uid="{00000000-0005-0000-0000-000043020000}"/>
    <cellStyle name="20% — акцент6 2 5 2 2" xfId="45071" xr:uid="{00000000-0005-0000-0000-000084040000}"/>
    <cellStyle name="20% — акцент6 2 5 3" xfId="26009" xr:uid="{00000000-0005-0000-0000-000043020000}"/>
    <cellStyle name="20% — акцент6 2 5 4" xfId="35618" xr:uid="{00000000-0005-0000-0000-000083040000}"/>
    <cellStyle name="20% — акцент6 2 6" xfId="9847" xr:uid="{00000000-0005-0000-0000-000044020000}"/>
    <cellStyle name="20% — акцент6 2 6 2" xfId="19606" xr:uid="{00000000-0005-0000-0000-000044020000}"/>
    <cellStyle name="20% — акцент6 2 6 2 2" xfId="48230" xr:uid="{00000000-0005-0000-0000-000086040000}"/>
    <cellStyle name="20% — акцент6 2 6 3" xfId="29136" xr:uid="{00000000-0005-0000-0000-000044020000}"/>
    <cellStyle name="20% — акцент6 2 6 4" xfId="38745" xr:uid="{00000000-0005-0000-0000-000085040000}"/>
    <cellStyle name="20% — акцент6 2 7" xfId="3564" xr:uid="{00000000-0005-0000-0000-000036020000}"/>
    <cellStyle name="20% — акцент6 2 7 2" xfId="41943" xr:uid="{00000000-0005-0000-0000-000087040000}"/>
    <cellStyle name="20% — акцент6 2 8" xfId="13352" xr:uid="{00000000-0005-0000-0000-000036020000}"/>
    <cellStyle name="20% — акцент6 2 9" xfId="22882" xr:uid="{00000000-0005-0000-0000-000036020000}"/>
    <cellStyle name="20% — акцент6 3" xfId="488" xr:uid="{00000000-0005-0000-0000-0000C3000000}"/>
    <cellStyle name="20% — акцент6 3 2" xfId="1227" xr:uid="{00000000-0005-0000-0000-0000C4000000}"/>
    <cellStyle name="20% — акцент6 3 2 2" xfId="7543" xr:uid="{00000000-0005-0000-0000-000047020000}"/>
    <cellStyle name="20% — акцент6 3 2 2 2" xfId="17329" xr:uid="{00000000-0005-0000-0000-000047020000}"/>
    <cellStyle name="20% — акцент6 3 2 2 2 2" xfId="45921" xr:uid="{00000000-0005-0000-0000-00008B040000}"/>
    <cellStyle name="20% — акцент6 3 2 2 3" xfId="26859" xr:uid="{00000000-0005-0000-0000-000047020000}"/>
    <cellStyle name="20% — акцент6 3 2 2 4" xfId="36468" xr:uid="{00000000-0005-0000-0000-00008A040000}"/>
    <cellStyle name="20% — акцент6 3 2 3" xfId="10697" xr:uid="{00000000-0005-0000-0000-000048020000}"/>
    <cellStyle name="20% — акцент6 3 2 3 2" xfId="20456" xr:uid="{00000000-0005-0000-0000-000048020000}"/>
    <cellStyle name="20% — акцент6 3 2 3 2 2" xfId="49080" xr:uid="{00000000-0005-0000-0000-00008D040000}"/>
    <cellStyle name="20% — акцент6 3 2 3 3" xfId="29986" xr:uid="{00000000-0005-0000-0000-000048020000}"/>
    <cellStyle name="20% — акцент6 3 2 3 4" xfId="39595" xr:uid="{00000000-0005-0000-0000-00008C040000}"/>
    <cellStyle name="20% — акцент6 3 2 4" xfId="4414" xr:uid="{00000000-0005-0000-0000-000046020000}"/>
    <cellStyle name="20% — акцент6 3 2 4 2" xfId="42793" xr:uid="{00000000-0005-0000-0000-00008E040000}"/>
    <cellStyle name="20% — акцент6 3 2 5" xfId="14202" xr:uid="{00000000-0005-0000-0000-000046020000}"/>
    <cellStyle name="20% — акцент6 3 2 6" xfId="23732" xr:uid="{00000000-0005-0000-0000-000046020000}"/>
    <cellStyle name="20% — акцент6 3 2 7" xfId="33341" xr:uid="{00000000-0005-0000-0000-000089040000}"/>
    <cellStyle name="20% — акцент6 3 3" xfId="6808" xr:uid="{00000000-0005-0000-0000-000049020000}"/>
    <cellStyle name="20% — акцент6 3 3 2" xfId="16594" xr:uid="{00000000-0005-0000-0000-000049020000}"/>
    <cellStyle name="20% — акцент6 3 3 2 2" xfId="45186" xr:uid="{00000000-0005-0000-0000-000090040000}"/>
    <cellStyle name="20% — акцент6 3 3 3" xfId="26124" xr:uid="{00000000-0005-0000-0000-000049020000}"/>
    <cellStyle name="20% — акцент6 3 3 4" xfId="35733" xr:uid="{00000000-0005-0000-0000-00008F040000}"/>
    <cellStyle name="20% — акцент6 3 4" xfId="9962" xr:uid="{00000000-0005-0000-0000-00004A020000}"/>
    <cellStyle name="20% — акцент6 3 4 2" xfId="19721" xr:uid="{00000000-0005-0000-0000-00004A020000}"/>
    <cellStyle name="20% — акцент6 3 4 2 2" xfId="48345" xr:uid="{00000000-0005-0000-0000-000092040000}"/>
    <cellStyle name="20% — акцент6 3 4 3" xfId="29251" xr:uid="{00000000-0005-0000-0000-00004A020000}"/>
    <cellStyle name="20% — акцент6 3 4 4" xfId="38860" xr:uid="{00000000-0005-0000-0000-000091040000}"/>
    <cellStyle name="20% — акцент6 3 5" xfId="3679" xr:uid="{00000000-0005-0000-0000-000045020000}"/>
    <cellStyle name="20% — акцент6 3 5 2" xfId="42058" xr:uid="{00000000-0005-0000-0000-000093040000}"/>
    <cellStyle name="20% — акцент6 3 6" xfId="13467" xr:uid="{00000000-0005-0000-0000-000045020000}"/>
    <cellStyle name="20% — акцент6 3 7" xfId="22997" xr:uid="{00000000-0005-0000-0000-000045020000}"/>
    <cellStyle name="20% — акцент6 3 8" xfId="32606" xr:uid="{00000000-0005-0000-0000-000088040000}"/>
    <cellStyle name="20% — акцент6 4" xfId="763" xr:uid="{00000000-0005-0000-0000-0000C5000000}"/>
    <cellStyle name="20% — акцент6 4 2" xfId="7079" xr:uid="{00000000-0005-0000-0000-00004C020000}"/>
    <cellStyle name="20% — акцент6 4 2 2" xfId="16865" xr:uid="{00000000-0005-0000-0000-00004C020000}"/>
    <cellStyle name="20% — акцент6 4 2 2 2" xfId="45457" xr:uid="{00000000-0005-0000-0000-000096040000}"/>
    <cellStyle name="20% — акцент6 4 2 3" xfId="26395" xr:uid="{00000000-0005-0000-0000-00004C020000}"/>
    <cellStyle name="20% — акцент6 4 2 4" xfId="36004" xr:uid="{00000000-0005-0000-0000-000095040000}"/>
    <cellStyle name="20% — акцент6 4 3" xfId="10233" xr:uid="{00000000-0005-0000-0000-00004D020000}"/>
    <cellStyle name="20% — акцент6 4 3 2" xfId="19992" xr:uid="{00000000-0005-0000-0000-00004D020000}"/>
    <cellStyle name="20% — акцент6 4 3 2 2" xfId="48616" xr:uid="{00000000-0005-0000-0000-000098040000}"/>
    <cellStyle name="20% — акцент6 4 3 3" xfId="29522" xr:uid="{00000000-0005-0000-0000-00004D020000}"/>
    <cellStyle name="20% — акцент6 4 3 4" xfId="39131" xr:uid="{00000000-0005-0000-0000-000097040000}"/>
    <cellStyle name="20% — акцент6 4 4" xfId="3950" xr:uid="{00000000-0005-0000-0000-00004B020000}"/>
    <cellStyle name="20% — акцент6 4 4 2" xfId="42329" xr:uid="{00000000-0005-0000-0000-000099040000}"/>
    <cellStyle name="20% — акцент6 4 5" xfId="13738" xr:uid="{00000000-0005-0000-0000-00004B020000}"/>
    <cellStyle name="20% — акцент6 4 6" xfId="23268" xr:uid="{00000000-0005-0000-0000-00004B020000}"/>
    <cellStyle name="20% — акцент6 4 7" xfId="32877" xr:uid="{00000000-0005-0000-0000-000094040000}"/>
    <cellStyle name="20% — акцент6 5" xfId="1004" xr:uid="{00000000-0005-0000-0000-0000C6000000}"/>
    <cellStyle name="20% — акцент6 5 2" xfId="7320" xr:uid="{00000000-0005-0000-0000-00004F020000}"/>
    <cellStyle name="20% — акцент6 5 2 2" xfId="17106" xr:uid="{00000000-0005-0000-0000-00004F020000}"/>
    <cellStyle name="20% — акцент6 5 2 2 2" xfId="45698" xr:uid="{00000000-0005-0000-0000-00009C040000}"/>
    <cellStyle name="20% — акцент6 5 2 3" xfId="26636" xr:uid="{00000000-0005-0000-0000-00004F020000}"/>
    <cellStyle name="20% — акцент6 5 2 4" xfId="36245" xr:uid="{00000000-0005-0000-0000-00009B040000}"/>
    <cellStyle name="20% — акцент6 5 3" xfId="10474" xr:uid="{00000000-0005-0000-0000-000050020000}"/>
    <cellStyle name="20% — акцент6 5 3 2" xfId="20233" xr:uid="{00000000-0005-0000-0000-000050020000}"/>
    <cellStyle name="20% — акцент6 5 3 2 2" xfId="48857" xr:uid="{00000000-0005-0000-0000-00009E040000}"/>
    <cellStyle name="20% — акцент6 5 3 3" xfId="29763" xr:uid="{00000000-0005-0000-0000-000050020000}"/>
    <cellStyle name="20% — акцент6 5 3 4" xfId="39372" xr:uid="{00000000-0005-0000-0000-00009D040000}"/>
    <cellStyle name="20% — акцент6 5 4" xfId="4191" xr:uid="{00000000-0005-0000-0000-00004E020000}"/>
    <cellStyle name="20% — акцент6 5 4 2" xfId="42570" xr:uid="{00000000-0005-0000-0000-00009F040000}"/>
    <cellStyle name="20% — акцент6 5 5" xfId="13979" xr:uid="{00000000-0005-0000-0000-00004E020000}"/>
    <cellStyle name="20% — акцент6 5 6" xfId="23509" xr:uid="{00000000-0005-0000-0000-00004E020000}"/>
    <cellStyle name="20% — акцент6 5 7" xfId="33118" xr:uid="{00000000-0005-0000-0000-00009A040000}"/>
    <cellStyle name="20% — акцент6 6" xfId="6519" xr:uid="{00000000-0005-0000-0000-000051020000}"/>
    <cellStyle name="20% — акцент6 6 2" xfId="16306" xr:uid="{00000000-0005-0000-0000-000051020000}"/>
    <cellStyle name="20% — акцент6 6 2 2" xfId="44897" xr:uid="{00000000-0005-0000-0000-0000A1040000}"/>
    <cellStyle name="20% — акцент6 6 3" xfId="25836" xr:uid="{00000000-0005-0000-0000-000051020000}"/>
    <cellStyle name="20% — акцент6 6 4" xfId="35445" xr:uid="{00000000-0005-0000-0000-0000A0040000}"/>
    <cellStyle name="20% — акцент6 7" xfId="9681" xr:uid="{00000000-0005-0000-0000-000052020000}"/>
    <cellStyle name="20% — акцент6 7 2" xfId="19440" xr:uid="{00000000-0005-0000-0000-000052020000}"/>
    <cellStyle name="20% — акцент6 7 2 2" xfId="48064" xr:uid="{00000000-0005-0000-0000-0000A3040000}"/>
    <cellStyle name="20% — акцент6 7 3" xfId="28970" xr:uid="{00000000-0005-0000-0000-000052020000}"/>
    <cellStyle name="20% — акцент6 7 4" xfId="38579" xr:uid="{00000000-0005-0000-0000-0000A2040000}"/>
    <cellStyle name="20% — акцент6 8" xfId="41780" xr:uid="{00000000-0005-0000-0000-0000A4040000}"/>
    <cellStyle name="40% - Accent1 2" xfId="86" xr:uid="{00000000-0005-0000-0000-0000C7000000}"/>
    <cellStyle name="40% - Accent1 2 10" xfId="6542" xr:uid="{00000000-0005-0000-0000-000054020000}"/>
    <cellStyle name="40% - Accent1 2 10 2" xfId="16328" xr:uid="{00000000-0005-0000-0000-000054020000}"/>
    <cellStyle name="40% - Accent1 2 10 2 2" xfId="44920" xr:uid="{00000000-0005-0000-0000-0000A7040000}"/>
    <cellStyle name="40% - Accent1 2 10 3" xfId="25858" xr:uid="{00000000-0005-0000-0000-000054020000}"/>
    <cellStyle name="40% - Accent1 2 10 4" xfId="35467" xr:uid="{00000000-0005-0000-0000-0000A6040000}"/>
    <cellStyle name="40% - Accent1 2 11" xfId="9694" xr:uid="{00000000-0005-0000-0000-000055020000}"/>
    <cellStyle name="40% - Accent1 2 11 2" xfId="19453" xr:uid="{00000000-0005-0000-0000-000055020000}"/>
    <cellStyle name="40% - Accent1 2 11 2 2" xfId="48077" xr:uid="{00000000-0005-0000-0000-0000A9040000}"/>
    <cellStyle name="40% - Accent1 2 11 3" xfId="28983" xr:uid="{00000000-0005-0000-0000-000055020000}"/>
    <cellStyle name="40% - Accent1 2 11 4" xfId="38592" xr:uid="{00000000-0005-0000-0000-0000A8040000}"/>
    <cellStyle name="40% - Accent1 2 12" xfId="3408" xr:uid="{00000000-0005-0000-0000-000053020000}"/>
    <cellStyle name="40% - Accent1 2 12 2" xfId="41793" xr:uid="{00000000-0005-0000-0000-0000AA040000}"/>
    <cellStyle name="40% - Accent1 2 13" xfId="13197" xr:uid="{00000000-0005-0000-0000-000053020000}"/>
    <cellStyle name="40% - Accent1 2 14" xfId="22731" xr:uid="{00000000-0005-0000-0000-000053020000}"/>
    <cellStyle name="40% - Accent1 2 15" xfId="32341" xr:uid="{00000000-0005-0000-0000-0000A5040000}"/>
    <cellStyle name="40% - Accent1 2 2" xfId="272" xr:uid="{00000000-0005-0000-0000-0000C8000000}"/>
    <cellStyle name="40% - Accent1 2 2 10" xfId="22785" xr:uid="{00000000-0005-0000-0000-000056020000}"/>
    <cellStyle name="40% - Accent1 2 2 11" xfId="32394" xr:uid="{00000000-0005-0000-0000-0000AB040000}"/>
    <cellStyle name="40% - Accent1 2 2 2" xfId="385" xr:uid="{00000000-0005-0000-0000-0000C9000000}"/>
    <cellStyle name="40% - Accent1 2 2 2 10" xfId="32504" xr:uid="{00000000-0005-0000-0000-0000AC040000}"/>
    <cellStyle name="40% - Accent1 2 2 2 2" xfId="611" xr:uid="{00000000-0005-0000-0000-0000CA000000}"/>
    <cellStyle name="40% - Accent1 2 2 2 2 2" xfId="1350" xr:uid="{00000000-0005-0000-0000-0000CB000000}"/>
    <cellStyle name="40% - Accent1 2 2 2 2 2 2" xfId="7666" xr:uid="{00000000-0005-0000-0000-00005A020000}"/>
    <cellStyle name="40% - Accent1 2 2 2 2 2 2 2" xfId="17452" xr:uid="{00000000-0005-0000-0000-00005A020000}"/>
    <cellStyle name="40% - Accent1 2 2 2 2 2 2 2 2" xfId="46044" xr:uid="{00000000-0005-0000-0000-0000B0040000}"/>
    <cellStyle name="40% - Accent1 2 2 2 2 2 2 3" xfId="26982" xr:uid="{00000000-0005-0000-0000-00005A020000}"/>
    <cellStyle name="40% - Accent1 2 2 2 2 2 2 4" xfId="36591" xr:uid="{00000000-0005-0000-0000-0000AF040000}"/>
    <cellStyle name="40% - Accent1 2 2 2 2 2 3" xfId="10820" xr:uid="{00000000-0005-0000-0000-00005B020000}"/>
    <cellStyle name="40% - Accent1 2 2 2 2 2 3 2" xfId="20579" xr:uid="{00000000-0005-0000-0000-00005B020000}"/>
    <cellStyle name="40% - Accent1 2 2 2 2 2 3 2 2" xfId="49203" xr:uid="{00000000-0005-0000-0000-0000B2040000}"/>
    <cellStyle name="40% - Accent1 2 2 2 2 2 3 3" xfId="30109" xr:uid="{00000000-0005-0000-0000-00005B020000}"/>
    <cellStyle name="40% - Accent1 2 2 2 2 2 3 4" xfId="39718" xr:uid="{00000000-0005-0000-0000-0000B1040000}"/>
    <cellStyle name="40% - Accent1 2 2 2 2 2 4" xfId="4537" xr:uid="{00000000-0005-0000-0000-000059020000}"/>
    <cellStyle name="40% - Accent1 2 2 2 2 2 4 2" xfId="42916" xr:uid="{00000000-0005-0000-0000-0000B3040000}"/>
    <cellStyle name="40% - Accent1 2 2 2 2 2 5" xfId="14325" xr:uid="{00000000-0005-0000-0000-000059020000}"/>
    <cellStyle name="40% - Accent1 2 2 2 2 2 6" xfId="23855" xr:uid="{00000000-0005-0000-0000-000059020000}"/>
    <cellStyle name="40% - Accent1 2 2 2 2 2 7" xfId="33464" xr:uid="{00000000-0005-0000-0000-0000AE040000}"/>
    <cellStyle name="40% - Accent1 2 2 2 2 3" xfId="6931" xr:uid="{00000000-0005-0000-0000-00005C020000}"/>
    <cellStyle name="40% - Accent1 2 2 2 2 3 2" xfId="16717" xr:uid="{00000000-0005-0000-0000-00005C020000}"/>
    <cellStyle name="40% - Accent1 2 2 2 2 3 2 2" xfId="45309" xr:uid="{00000000-0005-0000-0000-0000B5040000}"/>
    <cellStyle name="40% - Accent1 2 2 2 2 3 3" xfId="26247" xr:uid="{00000000-0005-0000-0000-00005C020000}"/>
    <cellStyle name="40% - Accent1 2 2 2 2 3 4" xfId="35856" xr:uid="{00000000-0005-0000-0000-0000B4040000}"/>
    <cellStyle name="40% - Accent1 2 2 2 2 4" xfId="10085" xr:uid="{00000000-0005-0000-0000-00005D020000}"/>
    <cellStyle name="40% - Accent1 2 2 2 2 4 2" xfId="19844" xr:uid="{00000000-0005-0000-0000-00005D020000}"/>
    <cellStyle name="40% - Accent1 2 2 2 2 4 2 2" xfId="48468" xr:uid="{00000000-0005-0000-0000-0000B7040000}"/>
    <cellStyle name="40% - Accent1 2 2 2 2 4 3" xfId="29374" xr:uid="{00000000-0005-0000-0000-00005D020000}"/>
    <cellStyle name="40% - Accent1 2 2 2 2 4 4" xfId="38983" xr:uid="{00000000-0005-0000-0000-0000B6040000}"/>
    <cellStyle name="40% - Accent1 2 2 2 2 5" xfId="3802" xr:uid="{00000000-0005-0000-0000-000058020000}"/>
    <cellStyle name="40% - Accent1 2 2 2 2 5 2" xfId="42181" xr:uid="{00000000-0005-0000-0000-0000B8040000}"/>
    <cellStyle name="40% - Accent1 2 2 2 2 6" xfId="13590" xr:uid="{00000000-0005-0000-0000-000058020000}"/>
    <cellStyle name="40% - Accent1 2 2 2 2 7" xfId="23120" xr:uid="{00000000-0005-0000-0000-000058020000}"/>
    <cellStyle name="40% - Accent1 2 2 2 2 8" xfId="32729" xr:uid="{00000000-0005-0000-0000-0000AD040000}"/>
    <cellStyle name="40% - Accent1 2 2 2 3" xfId="886" xr:uid="{00000000-0005-0000-0000-0000CC000000}"/>
    <cellStyle name="40% - Accent1 2 2 2 3 2" xfId="7202" xr:uid="{00000000-0005-0000-0000-00005F020000}"/>
    <cellStyle name="40% - Accent1 2 2 2 3 2 2" xfId="16988" xr:uid="{00000000-0005-0000-0000-00005F020000}"/>
    <cellStyle name="40% - Accent1 2 2 2 3 2 2 2" xfId="45580" xr:uid="{00000000-0005-0000-0000-0000BB040000}"/>
    <cellStyle name="40% - Accent1 2 2 2 3 2 3" xfId="26518" xr:uid="{00000000-0005-0000-0000-00005F020000}"/>
    <cellStyle name="40% - Accent1 2 2 2 3 2 4" xfId="36127" xr:uid="{00000000-0005-0000-0000-0000BA040000}"/>
    <cellStyle name="40% - Accent1 2 2 2 3 3" xfId="10356" xr:uid="{00000000-0005-0000-0000-000060020000}"/>
    <cellStyle name="40% - Accent1 2 2 2 3 3 2" xfId="20115" xr:uid="{00000000-0005-0000-0000-000060020000}"/>
    <cellStyle name="40% - Accent1 2 2 2 3 3 2 2" xfId="48739" xr:uid="{00000000-0005-0000-0000-0000BD040000}"/>
    <cellStyle name="40% - Accent1 2 2 2 3 3 3" xfId="29645" xr:uid="{00000000-0005-0000-0000-000060020000}"/>
    <cellStyle name="40% - Accent1 2 2 2 3 3 4" xfId="39254" xr:uid="{00000000-0005-0000-0000-0000BC040000}"/>
    <cellStyle name="40% - Accent1 2 2 2 3 4" xfId="4073" xr:uid="{00000000-0005-0000-0000-00005E020000}"/>
    <cellStyle name="40% - Accent1 2 2 2 3 4 2" xfId="42452" xr:uid="{00000000-0005-0000-0000-0000BE040000}"/>
    <cellStyle name="40% - Accent1 2 2 2 3 5" xfId="13861" xr:uid="{00000000-0005-0000-0000-00005E020000}"/>
    <cellStyle name="40% - Accent1 2 2 2 3 6" xfId="23391" xr:uid="{00000000-0005-0000-0000-00005E020000}"/>
    <cellStyle name="40% - Accent1 2 2 2 3 7" xfId="33000" xr:uid="{00000000-0005-0000-0000-0000B9040000}"/>
    <cellStyle name="40% - Accent1 2 2 2 4" xfId="1124" xr:uid="{00000000-0005-0000-0000-0000CD000000}"/>
    <cellStyle name="40% - Accent1 2 2 2 4 2" xfId="7440" xr:uid="{00000000-0005-0000-0000-000062020000}"/>
    <cellStyle name="40% - Accent1 2 2 2 4 2 2" xfId="17226" xr:uid="{00000000-0005-0000-0000-000062020000}"/>
    <cellStyle name="40% - Accent1 2 2 2 4 2 2 2" xfId="45818" xr:uid="{00000000-0005-0000-0000-0000C1040000}"/>
    <cellStyle name="40% - Accent1 2 2 2 4 2 3" xfId="26756" xr:uid="{00000000-0005-0000-0000-000062020000}"/>
    <cellStyle name="40% - Accent1 2 2 2 4 2 4" xfId="36365" xr:uid="{00000000-0005-0000-0000-0000C0040000}"/>
    <cellStyle name="40% - Accent1 2 2 2 4 3" xfId="10594" xr:uid="{00000000-0005-0000-0000-000063020000}"/>
    <cellStyle name="40% - Accent1 2 2 2 4 3 2" xfId="20353" xr:uid="{00000000-0005-0000-0000-000063020000}"/>
    <cellStyle name="40% - Accent1 2 2 2 4 3 2 2" xfId="48977" xr:uid="{00000000-0005-0000-0000-0000C3040000}"/>
    <cellStyle name="40% - Accent1 2 2 2 4 3 3" xfId="29883" xr:uid="{00000000-0005-0000-0000-000063020000}"/>
    <cellStyle name="40% - Accent1 2 2 2 4 3 4" xfId="39492" xr:uid="{00000000-0005-0000-0000-0000C2040000}"/>
    <cellStyle name="40% - Accent1 2 2 2 4 4" xfId="4311" xr:uid="{00000000-0005-0000-0000-000061020000}"/>
    <cellStyle name="40% - Accent1 2 2 2 4 4 2" xfId="42690" xr:uid="{00000000-0005-0000-0000-0000C4040000}"/>
    <cellStyle name="40% - Accent1 2 2 2 4 5" xfId="14099" xr:uid="{00000000-0005-0000-0000-000061020000}"/>
    <cellStyle name="40% - Accent1 2 2 2 4 6" xfId="23629" xr:uid="{00000000-0005-0000-0000-000061020000}"/>
    <cellStyle name="40% - Accent1 2 2 2 4 7" xfId="33238" xr:uid="{00000000-0005-0000-0000-0000BF040000}"/>
    <cellStyle name="40% - Accent1 2 2 2 5" xfId="6706" xr:uid="{00000000-0005-0000-0000-000064020000}"/>
    <cellStyle name="40% - Accent1 2 2 2 5 2" xfId="16492" xr:uid="{00000000-0005-0000-0000-000064020000}"/>
    <cellStyle name="40% - Accent1 2 2 2 5 2 2" xfId="45084" xr:uid="{00000000-0005-0000-0000-0000C6040000}"/>
    <cellStyle name="40% - Accent1 2 2 2 5 3" xfId="26022" xr:uid="{00000000-0005-0000-0000-000064020000}"/>
    <cellStyle name="40% - Accent1 2 2 2 5 4" xfId="35631" xr:uid="{00000000-0005-0000-0000-0000C5040000}"/>
    <cellStyle name="40% - Accent1 2 2 2 6" xfId="9860" xr:uid="{00000000-0005-0000-0000-000065020000}"/>
    <cellStyle name="40% - Accent1 2 2 2 6 2" xfId="19619" xr:uid="{00000000-0005-0000-0000-000065020000}"/>
    <cellStyle name="40% - Accent1 2 2 2 6 2 2" xfId="48243" xr:uid="{00000000-0005-0000-0000-0000C8040000}"/>
    <cellStyle name="40% - Accent1 2 2 2 6 3" xfId="29149" xr:uid="{00000000-0005-0000-0000-000065020000}"/>
    <cellStyle name="40% - Accent1 2 2 2 6 4" xfId="38758" xr:uid="{00000000-0005-0000-0000-0000C7040000}"/>
    <cellStyle name="40% - Accent1 2 2 2 7" xfId="3577" xr:uid="{00000000-0005-0000-0000-000057020000}"/>
    <cellStyle name="40% - Accent1 2 2 2 7 2" xfId="41956" xr:uid="{00000000-0005-0000-0000-0000C9040000}"/>
    <cellStyle name="40% - Accent1 2 2 2 8" xfId="13365" xr:uid="{00000000-0005-0000-0000-000057020000}"/>
    <cellStyle name="40% - Accent1 2 2 2 9" xfId="22895" xr:uid="{00000000-0005-0000-0000-000057020000}"/>
    <cellStyle name="40% - Accent1 2 2 3" xfId="501" xr:uid="{00000000-0005-0000-0000-0000CE000000}"/>
    <cellStyle name="40% - Accent1 2 2 3 2" xfId="1240" xr:uid="{00000000-0005-0000-0000-0000CF000000}"/>
    <cellStyle name="40% - Accent1 2 2 3 2 2" xfId="7556" xr:uid="{00000000-0005-0000-0000-000068020000}"/>
    <cellStyle name="40% - Accent1 2 2 3 2 2 2" xfId="17342" xr:uid="{00000000-0005-0000-0000-000068020000}"/>
    <cellStyle name="40% - Accent1 2 2 3 2 2 2 2" xfId="45934" xr:uid="{00000000-0005-0000-0000-0000CD040000}"/>
    <cellStyle name="40% - Accent1 2 2 3 2 2 3" xfId="26872" xr:uid="{00000000-0005-0000-0000-000068020000}"/>
    <cellStyle name="40% - Accent1 2 2 3 2 2 4" xfId="36481" xr:uid="{00000000-0005-0000-0000-0000CC040000}"/>
    <cellStyle name="40% - Accent1 2 2 3 2 3" xfId="10710" xr:uid="{00000000-0005-0000-0000-000069020000}"/>
    <cellStyle name="40% - Accent1 2 2 3 2 3 2" xfId="20469" xr:uid="{00000000-0005-0000-0000-000069020000}"/>
    <cellStyle name="40% - Accent1 2 2 3 2 3 2 2" xfId="49093" xr:uid="{00000000-0005-0000-0000-0000CF040000}"/>
    <cellStyle name="40% - Accent1 2 2 3 2 3 3" xfId="29999" xr:uid="{00000000-0005-0000-0000-000069020000}"/>
    <cellStyle name="40% - Accent1 2 2 3 2 3 4" xfId="39608" xr:uid="{00000000-0005-0000-0000-0000CE040000}"/>
    <cellStyle name="40% - Accent1 2 2 3 2 4" xfId="4427" xr:uid="{00000000-0005-0000-0000-000067020000}"/>
    <cellStyle name="40% - Accent1 2 2 3 2 4 2" xfId="42806" xr:uid="{00000000-0005-0000-0000-0000D0040000}"/>
    <cellStyle name="40% - Accent1 2 2 3 2 5" xfId="14215" xr:uid="{00000000-0005-0000-0000-000067020000}"/>
    <cellStyle name="40% - Accent1 2 2 3 2 6" xfId="23745" xr:uid="{00000000-0005-0000-0000-000067020000}"/>
    <cellStyle name="40% - Accent1 2 2 3 2 7" xfId="33354" xr:uid="{00000000-0005-0000-0000-0000CB040000}"/>
    <cellStyle name="40% - Accent1 2 2 3 3" xfId="6821" xr:uid="{00000000-0005-0000-0000-00006A020000}"/>
    <cellStyle name="40% - Accent1 2 2 3 3 2" xfId="16607" xr:uid="{00000000-0005-0000-0000-00006A020000}"/>
    <cellStyle name="40% - Accent1 2 2 3 3 2 2" xfId="45199" xr:uid="{00000000-0005-0000-0000-0000D2040000}"/>
    <cellStyle name="40% - Accent1 2 2 3 3 3" xfId="26137" xr:uid="{00000000-0005-0000-0000-00006A020000}"/>
    <cellStyle name="40% - Accent1 2 2 3 3 4" xfId="35746" xr:uid="{00000000-0005-0000-0000-0000D1040000}"/>
    <cellStyle name="40% - Accent1 2 2 3 4" xfId="9975" xr:uid="{00000000-0005-0000-0000-00006B020000}"/>
    <cellStyle name="40% - Accent1 2 2 3 4 2" xfId="19734" xr:uid="{00000000-0005-0000-0000-00006B020000}"/>
    <cellStyle name="40% - Accent1 2 2 3 4 2 2" xfId="48358" xr:uid="{00000000-0005-0000-0000-0000D4040000}"/>
    <cellStyle name="40% - Accent1 2 2 3 4 3" xfId="29264" xr:uid="{00000000-0005-0000-0000-00006B020000}"/>
    <cellStyle name="40% - Accent1 2 2 3 4 4" xfId="38873" xr:uid="{00000000-0005-0000-0000-0000D3040000}"/>
    <cellStyle name="40% - Accent1 2 2 3 5" xfId="3692" xr:uid="{00000000-0005-0000-0000-000066020000}"/>
    <cellStyle name="40% - Accent1 2 2 3 5 2" xfId="42071" xr:uid="{00000000-0005-0000-0000-0000D5040000}"/>
    <cellStyle name="40% - Accent1 2 2 3 6" xfId="13480" xr:uid="{00000000-0005-0000-0000-000066020000}"/>
    <cellStyle name="40% - Accent1 2 2 3 7" xfId="23010" xr:uid="{00000000-0005-0000-0000-000066020000}"/>
    <cellStyle name="40% - Accent1 2 2 3 8" xfId="32619" xr:uid="{00000000-0005-0000-0000-0000CA040000}"/>
    <cellStyle name="40% - Accent1 2 2 4" xfId="776" xr:uid="{00000000-0005-0000-0000-0000D0000000}"/>
    <cellStyle name="40% - Accent1 2 2 4 2" xfId="7092" xr:uid="{00000000-0005-0000-0000-00006D020000}"/>
    <cellStyle name="40% - Accent1 2 2 4 2 2" xfId="16878" xr:uid="{00000000-0005-0000-0000-00006D020000}"/>
    <cellStyle name="40% - Accent1 2 2 4 2 2 2" xfId="45470" xr:uid="{00000000-0005-0000-0000-0000D8040000}"/>
    <cellStyle name="40% - Accent1 2 2 4 2 3" xfId="26408" xr:uid="{00000000-0005-0000-0000-00006D020000}"/>
    <cellStyle name="40% - Accent1 2 2 4 2 4" xfId="36017" xr:uid="{00000000-0005-0000-0000-0000D7040000}"/>
    <cellStyle name="40% - Accent1 2 2 4 3" xfId="10246" xr:uid="{00000000-0005-0000-0000-00006E020000}"/>
    <cellStyle name="40% - Accent1 2 2 4 3 2" xfId="20005" xr:uid="{00000000-0005-0000-0000-00006E020000}"/>
    <cellStyle name="40% - Accent1 2 2 4 3 2 2" xfId="48629" xr:uid="{00000000-0005-0000-0000-0000DA040000}"/>
    <cellStyle name="40% - Accent1 2 2 4 3 3" xfId="29535" xr:uid="{00000000-0005-0000-0000-00006E020000}"/>
    <cellStyle name="40% - Accent1 2 2 4 3 4" xfId="39144" xr:uid="{00000000-0005-0000-0000-0000D9040000}"/>
    <cellStyle name="40% - Accent1 2 2 4 4" xfId="3963" xr:uid="{00000000-0005-0000-0000-00006C020000}"/>
    <cellStyle name="40% - Accent1 2 2 4 4 2" xfId="42342" xr:uid="{00000000-0005-0000-0000-0000DB040000}"/>
    <cellStyle name="40% - Accent1 2 2 4 5" xfId="13751" xr:uid="{00000000-0005-0000-0000-00006C020000}"/>
    <cellStyle name="40% - Accent1 2 2 4 6" xfId="23281" xr:uid="{00000000-0005-0000-0000-00006C020000}"/>
    <cellStyle name="40% - Accent1 2 2 4 7" xfId="32890" xr:uid="{00000000-0005-0000-0000-0000D6040000}"/>
    <cellStyle name="40% - Accent1 2 2 5" xfId="1014" xr:uid="{00000000-0005-0000-0000-0000D1000000}"/>
    <cellStyle name="40% - Accent1 2 2 5 2" xfId="7330" xr:uid="{00000000-0005-0000-0000-000070020000}"/>
    <cellStyle name="40% - Accent1 2 2 5 2 2" xfId="17116" xr:uid="{00000000-0005-0000-0000-000070020000}"/>
    <cellStyle name="40% - Accent1 2 2 5 2 2 2" xfId="45708" xr:uid="{00000000-0005-0000-0000-0000DE040000}"/>
    <cellStyle name="40% - Accent1 2 2 5 2 3" xfId="26646" xr:uid="{00000000-0005-0000-0000-000070020000}"/>
    <cellStyle name="40% - Accent1 2 2 5 2 4" xfId="36255" xr:uid="{00000000-0005-0000-0000-0000DD040000}"/>
    <cellStyle name="40% - Accent1 2 2 5 3" xfId="10484" xr:uid="{00000000-0005-0000-0000-000071020000}"/>
    <cellStyle name="40% - Accent1 2 2 5 3 2" xfId="20243" xr:uid="{00000000-0005-0000-0000-000071020000}"/>
    <cellStyle name="40% - Accent1 2 2 5 3 2 2" xfId="48867" xr:uid="{00000000-0005-0000-0000-0000E0040000}"/>
    <cellStyle name="40% - Accent1 2 2 5 3 3" xfId="29773" xr:uid="{00000000-0005-0000-0000-000071020000}"/>
    <cellStyle name="40% - Accent1 2 2 5 3 4" xfId="39382" xr:uid="{00000000-0005-0000-0000-0000DF040000}"/>
    <cellStyle name="40% - Accent1 2 2 5 4" xfId="4201" xr:uid="{00000000-0005-0000-0000-00006F020000}"/>
    <cellStyle name="40% - Accent1 2 2 5 4 2" xfId="42580" xr:uid="{00000000-0005-0000-0000-0000E1040000}"/>
    <cellStyle name="40% - Accent1 2 2 5 5" xfId="13989" xr:uid="{00000000-0005-0000-0000-00006F020000}"/>
    <cellStyle name="40% - Accent1 2 2 5 6" xfId="23519" xr:uid="{00000000-0005-0000-0000-00006F020000}"/>
    <cellStyle name="40% - Accent1 2 2 5 7" xfId="33128" xr:uid="{00000000-0005-0000-0000-0000DC040000}"/>
    <cellStyle name="40% - Accent1 2 2 6" xfId="6596" xr:uid="{00000000-0005-0000-0000-000072020000}"/>
    <cellStyle name="40% - Accent1 2 2 6 2" xfId="16382" xr:uid="{00000000-0005-0000-0000-000072020000}"/>
    <cellStyle name="40% - Accent1 2 2 6 2 2" xfId="44974" xr:uid="{00000000-0005-0000-0000-0000E3040000}"/>
    <cellStyle name="40% - Accent1 2 2 6 3" xfId="25912" xr:uid="{00000000-0005-0000-0000-000072020000}"/>
    <cellStyle name="40% - Accent1 2 2 6 4" xfId="35521" xr:uid="{00000000-0005-0000-0000-0000E2040000}"/>
    <cellStyle name="40% - Accent1 2 2 7" xfId="9750" xr:uid="{00000000-0005-0000-0000-000073020000}"/>
    <cellStyle name="40% - Accent1 2 2 7 2" xfId="19509" xr:uid="{00000000-0005-0000-0000-000073020000}"/>
    <cellStyle name="40% - Accent1 2 2 7 2 2" xfId="48133" xr:uid="{00000000-0005-0000-0000-0000E5040000}"/>
    <cellStyle name="40% - Accent1 2 2 7 3" xfId="29039" xr:uid="{00000000-0005-0000-0000-000073020000}"/>
    <cellStyle name="40% - Accent1 2 2 7 4" xfId="38648" xr:uid="{00000000-0005-0000-0000-0000E4040000}"/>
    <cellStyle name="40% - Accent1 2 2 8" xfId="3467" xr:uid="{00000000-0005-0000-0000-000056020000}"/>
    <cellStyle name="40% - Accent1 2 2 8 2" xfId="41846" xr:uid="{00000000-0005-0000-0000-0000E6040000}"/>
    <cellStyle name="40% - Accent1 2 2 9" xfId="13255" xr:uid="{00000000-0005-0000-0000-000056020000}"/>
    <cellStyle name="40% - Accent1 2 3" xfId="317" xr:uid="{00000000-0005-0000-0000-0000D2000000}"/>
    <cellStyle name="40% - Accent1 2 3 10" xfId="32437" xr:uid="{00000000-0005-0000-0000-0000E7040000}"/>
    <cellStyle name="40% - Accent1 2 3 2" xfId="544" xr:uid="{00000000-0005-0000-0000-0000D3000000}"/>
    <cellStyle name="40% - Accent1 2 3 2 2" xfId="1283" xr:uid="{00000000-0005-0000-0000-0000D4000000}"/>
    <cellStyle name="40% - Accent1 2 3 2 2 2" xfId="7599" xr:uid="{00000000-0005-0000-0000-000077020000}"/>
    <cellStyle name="40% - Accent1 2 3 2 2 2 2" xfId="17385" xr:uid="{00000000-0005-0000-0000-000077020000}"/>
    <cellStyle name="40% - Accent1 2 3 2 2 2 2 2" xfId="45977" xr:uid="{00000000-0005-0000-0000-0000EB040000}"/>
    <cellStyle name="40% - Accent1 2 3 2 2 2 3" xfId="26915" xr:uid="{00000000-0005-0000-0000-000077020000}"/>
    <cellStyle name="40% - Accent1 2 3 2 2 2 4" xfId="36524" xr:uid="{00000000-0005-0000-0000-0000EA040000}"/>
    <cellStyle name="40% - Accent1 2 3 2 2 3" xfId="10753" xr:uid="{00000000-0005-0000-0000-000078020000}"/>
    <cellStyle name="40% - Accent1 2 3 2 2 3 2" xfId="20512" xr:uid="{00000000-0005-0000-0000-000078020000}"/>
    <cellStyle name="40% - Accent1 2 3 2 2 3 2 2" xfId="49136" xr:uid="{00000000-0005-0000-0000-0000ED040000}"/>
    <cellStyle name="40% - Accent1 2 3 2 2 3 3" xfId="30042" xr:uid="{00000000-0005-0000-0000-000078020000}"/>
    <cellStyle name="40% - Accent1 2 3 2 2 3 4" xfId="39651" xr:uid="{00000000-0005-0000-0000-0000EC040000}"/>
    <cellStyle name="40% - Accent1 2 3 2 2 4" xfId="4470" xr:uid="{00000000-0005-0000-0000-000076020000}"/>
    <cellStyle name="40% - Accent1 2 3 2 2 4 2" xfId="42849" xr:uid="{00000000-0005-0000-0000-0000EE040000}"/>
    <cellStyle name="40% - Accent1 2 3 2 2 5" xfId="14258" xr:uid="{00000000-0005-0000-0000-000076020000}"/>
    <cellStyle name="40% - Accent1 2 3 2 2 6" xfId="23788" xr:uid="{00000000-0005-0000-0000-000076020000}"/>
    <cellStyle name="40% - Accent1 2 3 2 2 7" xfId="33397" xr:uid="{00000000-0005-0000-0000-0000E9040000}"/>
    <cellStyle name="40% - Accent1 2 3 2 3" xfId="6864" xr:uid="{00000000-0005-0000-0000-000079020000}"/>
    <cellStyle name="40% - Accent1 2 3 2 3 2" xfId="16650" xr:uid="{00000000-0005-0000-0000-000079020000}"/>
    <cellStyle name="40% - Accent1 2 3 2 3 2 2" xfId="45242" xr:uid="{00000000-0005-0000-0000-0000F0040000}"/>
    <cellStyle name="40% - Accent1 2 3 2 3 3" xfId="26180" xr:uid="{00000000-0005-0000-0000-000079020000}"/>
    <cellStyle name="40% - Accent1 2 3 2 3 4" xfId="35789" xr:uid="{00000000-0005-0000-0000-0000EF040000}"/>
    <cellStyle name="40% - Accent1 2 3 2 4" xfId="10018" xr:uid="{00000000-0005-0000-0000-00007A020000}"/>
    <cellStyle name="40% - Accent1 2 3 2 4 2" xfId="19777" xr:uid="{00000000-0005-0000-0000-00007A020000}"/>
    <cellStyle name="40% - Accent1 2 3 2 4 2 2" xfId="48401" xr:uid="{00000000-0005-0000-0000-0000F2040000}"/>
    <cellStyle name="40% - Accent1 2 3 2 4 3" xfId="29307" xr:uid="{00000000-0005-0000-0000-00007A020000}"/>
    <cellStyle name="40% - Accent1 2 3 2 4 4" xfId="38916" xr:uid="{00000000-0005-0000-0000-0000F1040000}"/>
    <cellStyle name="40% - Accent1 2 3 2 5" xfId="3735" xr:uid="{00000000-0005-0000-0000-000075020000}"/>
    <cellStyle name="40% - Accent1 2 3 2 5 2" xfId="42114" xr:uid="{00000000-0005-0000-0000-0000F3040000}"/>
    <cellStyle name="40% - Accent1 2 3 2 6" xfId="13523" xr:uid="{00000000-0005-0000-0000-000075020000}"/>
    <cellStyle name="40% - Accent1 2 3 2 7" xfId="23053" xr:uid="{00000000-0005-0000-0000-000075020000}"/>
    <cellStyle name="40% - Accent1 2 3 2 8" xfId="32662" xr:uid="{00000000-0005-0000-0000-0000E8040000}"/>
    <cellStyle name="40% - Accent1 2 3 3" xfId="819" xr:uid="{00000000-0005-0000-0000-0000D5000000}"/>
    <cellStyle name="40% - Accent1 2 3 3 2" xfId="7135" xr:uid="{00000000-0005-0000-0000-00007C020000}"/>
    <cellStyle name="40% - Accent1 2 3 3 2 2" xfId="16921" xr:uid="{00000000-0005-0000-0000-00007C020000}"/>
    <cellStyle name="40% - Accent1 2 3 3 2 2 2" xfId="45513" xr:uid="{00000000-0005-0000-0000-0000F6040000}"/>
    <cellStyle name="40% - Accent1 2 3 3 2 3" xfId="26451" xr:uid="{00000000-0005-0000-0000-00007C020000}"/>
    <cellStyle name="40% - Accent1 2 3 3 2 4" xfId="36060" xr:uid="{00000000-0005-0000-0000-0000F5040000}"/>
    <cellStyle name="40% - Accent1 2 3 3 3" xfId="10289" xr:uid="{00000000-0005-0000-0000-00007D020000}"/>
    <cellStyle name="40% - Accent1 2 3 3 3 2" xfId="20048" xr:uid="{00000000-0005-0000-0000-00007D020000}"/>
    <cellStyle name="40% - Accent1 2 3 3 3 2 2" xfId="48672" xr:uid="{00000000-0005-0000-0000-0000F8040000}"/>
    <cellStyle name="40% - Accent1 2 3 3 3 3" xfId="29578" xr:uid="{00000000-0005-0000-0000-00007D020000}"/>
    <cellStyle name="40% - Accent1 2 3 3 3 4" xfId="39187" xr:uid="{00000000-0005-0000-0000-0000F7040000}"/>
    <cellStyle name="40% - Accent1 2 3 3 4" xfId="4006" xr:uid="{00000000-0005-0000-0000-00007B020000}"/>
    <cellStyle name="40% - Accent1 2 3 3 4 2" xfId="42385" xr:uid="{00000000-0005-0000-0000-0000F9040000}"/>
    <cellStyle name="40% - Accent1 2 3 3 5" xfId="13794" xr:uid="{00000000-0005-0000-0000-00007B020000}"/>
    <cellStyle name="40% - Accent1 2 3 3 6" xfId="23324" xr:uid="{00000000-0005-0000-0000-00007B020000}"/>
    <cellStyle name="40% - Accent1 2 3 3 7" xfId="32933" xr:uid="{00000000-0005-0000-0000-0000F4040000}"/>
    <cellStyle name="40% - Accent1 2 3 4" xfId="1057" xr:uid="{00000000-0005-0000-0000-0000D6000000}"/>
    <cellStyle name="40% - Accent1 2 3 4 2" xfId="7373" xr:uid="{00000000-0005-0000-0000-00007F020000}"/>
    <cellStyle name="40% - Accent1 2 3 4 2 2" xfId="17159" xr:uid="{00000000-0005-0000-0000-00007F020000}"/>
    <cellStyle name="40% - Accent1 2 3 4 2 2 2" xfId="45751" xr:uid="{00000000-0005-0000-0000-0000FC040000}"/>
    <cellStyle name="40% - Accent1 2 3 4 2 3" xfId="26689" xr:uid="{00000000-0005-0000-0000-00007F020000}"/>
    <cellStyle name="40% - Accent1 2 3 4 2 4" xfId="36298" xr:uid="{00000000-0005-0000-0000-0000FB040000}"/>
    <cellStyle name="40% - Accent1 2 3 4 3" xfId="10527" xr:uid="{00000000-0005-0000-0000-000080020000}"/>
    <cellStyle name="40% - Accent1 2 3 4 3 2" xfId="20286" xr:uid="{00000000-0005-0000-0000-000080020000}"/>
    <cellStyle name="40% - Accent1 2 3 4 3 2 2" xfId="48910" xr:uid="{00000000-0005-0000-0000-0000FE040000}"/>
    <cellStyle name="40% - Accent1 2 3 4 3 3" xfId="29816" xr:uid="{00000000-0005-0000-0000-000080020000}"/>
    <cellStyle name="40% - Accent1 2 3 4 3 4" xfId="39425" xr:uid="{00000000-0005-0000-0000-0000FD040000}"/>
    <cellStyle name="40% - Accent1 2 3 4 4" xfId="4244" xr:uid="{00000000-0005-0000-0000-00007E020000}"/>
    <cellStyle name="40% - Accent1 2 3 4 4 2" xfId="42623" xr:uid="{00000000-0005-0000-0000-0000FF040000}"/>
    <cellStyle name="40% - Accent1 2 3 4 5" xfId="14032" xr:uid="{00000000-0005-0000-0000-00007E020000}"/>
    <cellStyle name="40% - Accent1 2 3 4 6" xfId="23562" xr:uid="{00000000-0005-0000-0000-00007E020000}"/>
    <cellStyle name="40% - Accent1 2 3 4 7" xfId="33171" xr:uid="{00000000-0005-0000-0000-0000FA040000}"/>
    <cellStyle name="40% - Accent1 2 3 5" xfId="6639" xr:uid="{00000000-0005-0000-0000-000081020000}"/>
    <cellStyle name="40% - Accent1 2 3 5 2" xfId="16425" xr:uid="{00000000-0005-0000-0000-000081020000}"/>
    <cellStyle name="40% - Accent1 2 3 5 2 2" xfId="45017" xr:uid="{00000000-0005-0000-0000-000001050000}"/>
    <cellStyle name="40% - Accent1 2 3 5 3" xfId="25955" xr:uid="{00000000-0005-0000-0000-000081020000}"/>
    <cellStyle name="40% - Accent1 2 3 5 4" xfId="35564" xr:uid="{00000000-0005-0000-0000-000000050000}"/>
    <cellStyle name="40% - Accent1 2 3 6" xfId="9793" xr:uid="{00000000-0005-0000-0000-000082020000}"/>
    <cellStyle name="40% - Accent1 2 3 6 2" xfId="19552" xr:uid="{00000000-0005-0000-0000-000082020000}"/>
    <cellStyle name="40% - Accent1 2 3 6 2 2" xfId="48176" xr:uid="{00000000-0005-0000-0000-000003050000}"/>
    <cellStyle name="40% - Accent1 2 3 6 3" xfId="29082" xr:uid="{00000000-0005-0000-0000-000082020000}"/>
    <cellStyle name="40% - Accent1 2 3 6 4" xfId="38691" xr:uid="{00000000-0005-0000-0000-000002050000}"/>
    <cellStyle name="40% - Accent1 2 3 7" xfId="3510" xr:uid="{00000000-0005-0000-0000-000074020000}"/>
    <cellStyle name="40% - Accent1 2 3 7 2" xfId="41889" xr:uid="{00000000-0005-0000-0000-000004050000}"/>
    <cellStyle name="40% - Accent1 2 3 8" xfId="13298" xr:uid="{00000000-0005-0000-0000-000074020000}"/>
    <cellStyle name="40% - Accent1 2 3 9" xfId="22828" xr:uid="{00000000-0005-0000-0000-000074020000}"/>
    <cellStyle name="40% - Accent1 2 4" xfId="437" xr:uid="{00000000-0005-0000-0000-0000D7000000}"/>
    <cellStyle name="40% - Accent1 2 4 2" xfId="1176" xr:uid="{00000000-0005-0000-0000-0000D8000000}"/>
    <cellStyle name="40% - Accent1 2 4 2 2" xfId="7492" xr:uid="{00000000-0005-0000-0000-000085020000}"/>
    <cellStyle name="40% - Accent1 2 4 2 2 2" xfId="17278" xr:uid="{00000000-0005-0000-0000-000085020000}"/>
    <cellStyle name="40% - Accent1 2 4 2 2 2 2" xfId="45870" xr:uid="{00000000-0005-0000-0000-000008050000}"/>
    <cellStyle name="40% - Accent1 2 4 2 2 3" xfId="26808" xr:uid="{00000000-0005-0000-0000-000085020000}"/>
    <cellStyle name="40% - Accent1 2 4 2 2 4" xfId="36417" xr:uid="{00000000-0005-0000-0000-000007050000}"/>
    <cellStyle name="40% - Accent1 2 4 2 3" xfId="10646" xr:uid="{00000000-0005-0000-0000-000086020000}"/>
    <cellStyle name="40% - Accent1 2 4 2 3 2" xfId="20405" xr:uid="{00000000-0005-0000-0000-000086020000}"/>
    <cellStyle name="40% - Accent1 2 4 2 3 2 2" xfId="49029" xr:uid="{00000000-0005-0000-0000-00000A050000}"/>
    <cellStyle name="40% - Accent1 2 4 2 3 3" xfId="29935" xr:uid="{00000000-0005-0000-0000-000086020000}"/>
    <cellStyle name="40% - Accent1 2 4 2 3 4" xfId="39544" xr:uid="{00000000-0005-0000-0000-000009050000}"/>
    <cellStyle name="40% - Accent1 2 4 2 4" xfId="4363" xr:uid="{00000000-0005-0000-0000-000084020000}"/>
    <cellStyle name="40% - Accent1 2 4 2 4 2" xfId="42742" xr:uid="{00000000-0005-0000-0000-00000B050000}"/>
    <cellStyle name="40% - Accent1 2 4 2 5" xfId="14151" xr:uid="{00000000-0005-0000-0000-000084020000}"/>
    <cellStyle name="40% - Accent1 2 4 2 6" xfId="23681" xr:uid="{00000000-0005-0000-0000-000084020000}"/>
    <cellStyle name="40% - Accent1 2 4 2 7" xfId="33290" xr:uid="{00000000-0005-0000-0000-000006050000}"/>
    <cellStyle name="40% - Accent1 2 4 3" xfId="6757" xr:uid="{00000000-0005-0000-0000-000087020000}"/>
    <cellStyle name="40% - Accent1 2 4 3 2" xfId="16543" xr:uid="{00000000-0005-0000-0000-000087020000}"/>
    <cellStyle name="40% - Accent1 2 4 3 2 2" xfId="45135" xr:uid="{00000000-0005-0000-0000-00000D050000}"/>
    <cellStyle name="40% - Accent1 2 4 3 3" xfId="26073" xr:uid="{00000000-0005-0000-0000-000087020000}"/>
    <cellStyle name="40% - Accent1 2 4 3 4" xfId="35682" xr:uid="{00000000-0005-0000-0000-00000C050000}"/>
    <cellStyle name="40% - Accent1 2 4 4" xfId="9911" xr:uid="{00000000-0005-0000-0000-000088020000}"/>
    <cellStyle name="40% - Accent1 2 4 4 2" xfId="19670" xr:uid="{00000000-0005-0000-0000-000088020000}"/>
    <cellStyle name="40% - Accent1 2 4 4 2 2" xfId="48294" xr:uid="{00000000-0005-0000-0000-00000F050000}"/>
    <cellStyle name="40% - Accent1 2 4 4 3" xfId="29200" xr:uid="{00000000-0005-0000-0000-000088020000}"/>
    <cellStyle name="40% - Accent1 2 4 4 4" xfId="38809" xr:uid="{00000000-0005-0000-0000-00000E050000}"/>
    <cellStyle name="40% - Accent1 2 4 5" xfId="3628" xr:uid="{00000000-0005-0000-0000-000083020000}"/>
    <cellStyle name="40% - Accent1 2 4 5 2" xfId="42007" xr:uid="{00000000-0005-0000-0000-000010050000}"/>
    <cellStyle name="40% - Accent1 2 4 6" xfId="13416" xr:uid="{00000000-0005-0000-0000-000083020000}"/>
    <cellStyle name="40% - Accent1 2 4 7" xfId="22946" xr:uid="{00000000-0005-0000-0000-000083020000}"/>
    <cellStyle name="40% - Accent1 2 4 8" xfId="32555" xr:uid="{00000000-0005-0000-0000-000005050000}"/>
    <cellStyle name="40% - Accent1 2 5" xfId="662" xr:uid="{00000000-0005-0000-0000-0000D9000000}"/>
    <cellStyle name="40% - Accent1 2 5 2" xfId="6982" xr:uid="{00000000-0005-0000-0000-00008A020000}"/>
    <cellStyle name="40% - Accent1 2 5 2 2" xfId="16768" xr:uid="{00000000-0005-0000-0000-00008A020000}"/>
    <cellStyle name="40% - Accent1 2 5 2 2 2" xfId="45360" xr:uid="{00000000-0005-0000-0000-000013050000}"/>
    <cellStyle name="40% - Accent1 2 5 2 3" xfId="26298" xr:uid="{00000000-0005-0000-0000-00008A020000}"/>
    <cellStyle name="40% - Accent1 2 5 2 4" xfId="35907" xr:uid="{00000000-0005-0000-0000-000012050000}"/>
    <cellStyle name="40% - Accent1 2 5 3" xfId="10136" xr:uid="{00000000-0005-0000-0000-00008B020000}"/>
    <cellStyle name="40% - Accent1 2 5 3 2" xfId="19895" xr:uid="{00000000-0005-0000-0000-00008B020000}"/>
    <cellStyle name="40% - Accent1 2 5 3 2 2" xfId="48519" xr:uid="{00000000-0005-0000-0000-000015050000}"/>
    <cellStyle name="40% - Accent1 2 5 3 3" xfId="29425" xr:uid="{00000000-0005-0000-0000-00008B020000}"/>
    <cellStyle name="40% - Accent1 2 5 3 4" xfId="39034" xr:uid="{00000000-0005-0000-0000-000014050000}"/>
    <cellStyle name="40% - Accent1 2 5 4" xfId="3853" xr:uid="{00000000-0005-0000-0000-000089020000}"/>
    <cellStyle name="40% - Accent1 2 5 4 2" xfId="42232" xr:uid="{00000000-0005-0000-0000-000016050000}"/>
    <cellStyle name="40% - Accent1 2 5 5" xfId="13641" xr:uid="{00000000-0005-0000-0000-000089020000}"/>
    <cellStyle name="40% - Accent1 2 5 6" xfId="23171" xr:uid="{00000000-0005-0000-0000-000089020000}"/>
    <cellStyle name="40% - Accent1 2 5 7" xfId="32780" xr:uid="{00000000-0005-0000-0000-000011050000}"/>
    <cellStyle name="40% - Accent1 2 6" xfId="711" xr:uid="{00000000-0005-0000-0000-0000DA000000}"/>
    <cellStyle name="40% - Accent1 2 6 2" xfId="7027" xr:uid="{00000000-0005-0000-0000-00008D020000}"/>
    <cellStyle name="40% - Accent1 2 6 2 2" xfId="16813" xr:uid="{00000000-0005-0000-0000-00008D020000}"/>
    <cellStyle name="40% - Accent1 2 6 2 2 2" xfId="45405" xr:uid="{00000000-0005-0000-0000-000019050000}"/>
    <cellStyle name="40% - Accent1 2 6 2 3" xfId="26343" xr:uid="{00000000-0005-0000-0000-00008D020000}"/>
    <cellStyle name="40% - Accent1 2 6 2 4" xfId="35952" xr:uid="{00000000-0005-0000-0000-000018050000}"/>
    <cellStyle name="40% - Accent1 2 6 3" xfId="10181" xr:uid="{00000000-0005-0000-0000-00008E020000}"/>
    <cellStyle name="40% - Accent1 2 6 3 2" xfId="19940" xr:uid="{00000000-0005-0000-0000-00008E020000}"/>
    <cellStyle name="40% - Accent1 2 6 3 2 2" xfId="48564" xr:uid="{00000000-0005-0000-0000-00001B050000}"/>
    <cellStyle name="40% - Accent1 2 6 3 3" xfId="29470" xr:uid="{00000000-0005-0000-0000-00008E020000}"/>
    <cellStyle name="40% - Accent1 2 6 3 4" xfId="39079" xr:uid="{00000000-0005-0000-0000-00001A050000}"/>
    <cellStyle name="40% - Accent1 2 6 4" xfId="3898" xr:uid="{00000000-0005-0000-0000-00008C020000}"/>
    <cellStyle name="40% - Accent1 2 6 4 2" xfId="42277" xr:uid="{00000000-0005-0000-0000-00001C050000}"/>
    <cellStyle name="40% - Accent1 2 6 5" xfId="13686" xr:uid="{00000000-0005-0000-0000-00008C020000}"/>
    <cellStyle name="40% - Accent1 2 6 6" xfId="23216" xr:uid="{00000000-0005-0000-0000-00008C020000}"/>
    <cellStyle name="40% - Accent1 2 6 7" xfId="32825" xr:uid="{00000000-0005-0000-0000-000017050000}"/>
    <cellStyle name="40% - Accent1 2 7" xfId="952" xr:uid="{00000000-0005-0000-0000-0000DB000000}"/>
    <cellStyle name="40% - Accent1 2 7 2" xfId="7268" xr:uid="{00000000-0005-0000-0000-000090020000}"/>
    <cellStyle name="40% - Accent1 2 7 2 2" xfId="17054" xr:uid="{00000000-0005-0000-0000-000090020000}"/>
    <cellStyle name="40% - Accent1 2 7 2 2 2" xfId="45646" xr:uid="{00000000-0005-0000-0000-00001F050000}"/>
    <cellStyle name="40% - Accent1 2 7 2 3" xfId="26584" xr:uid="{00000000-0005-0000-0000-000090020000}"/>
    <cellStyle name="40% - Accent1 2 7 2 4" xfId="36193" xr:uid="{00000000-0005-0000-0000-00001E050000}"/>
    <cellStyle name="40% - Accent1 2 7 3" xfId="10422" xr:uid="{00000000-0005-0000-0000-000091020000}"/>
    <cellStyle name="40% - Accent1 2 7 3 2" xfId="20181" xr:uid="{00000000-0005-0000-0000-000091020000}"/>
    <cellStyle name="40% - Accent1 2 7 3 2 2" xfId="48805" xr:uid="{00000000-0005-0000-0000-000021050000}"/>
    <cellStyle name="40% - Accent1 2 7 3 3" xfId="29711" xr:uid="{00000000-0005-0000-0000-000091020000}"/>
    <cellStyle name="40% - Accent1 2 7 3 4" xfId="39320" xr:uid="{00000000-0005-0000-0000-000020050000}"/>
    <cellStyle name="40% - Accent1 2 7 4" xfId="4139" xr:uid="{00000000-0005-0000-0000-00008F020000}"/>
    <cellStyle name="40% - Accent1 2 7 4 2" xfId="42518" xr:uid="{00000000-0005-0000-0000-000022050000}"/>
    <cellStyle name="40% - Accent1 2 7 5" xfId="13927" xr:uid="{00000000-0005-0000-0000-00008F020000}"/>
    <cellStyle name="40% - Accent1 2 7 6" xfId="23457" xr:uid="{00000000-0005-0000-0000-00008F020000}"/>
    <cellStyle name="40% - Accent1 2 7 7" xfId="33066" xr:uid="{00000000-0005-0000-0000-00001D050000}"/>
    <cellStyle name="40% - Accent1 2 8" xfId="3255" xr:uid="{00000000-0005-0000-0000-0000DC000000}"/>
    <cellStyle name="40% - Accent1 2 8 2" xfId="9550" xr:uid="{00000000-0005-0000-0000-000093020000}"/>
    <cellStyle name="40% - Accent1 2 8 2 2" xfId="19334" xr:uid="{00000000-0005-0000-0000-000093020000}"/>
    <cellStyle name="40% - Accent1 2 8 2 2 2" xfId="47928" xr:uid="{00000000-0005-0000-0000-000025050000}"/>
    <cellStyle name="40% - Accent1 2 8 2 3" xfId="28864" xr:uid="{00000000-0005-0000-0000-000093020000}"/>
    <cellStyle name="40% - Accent1 2 8 2 4" xfId="38473" xr:uid="{00000000-0005-0000-0000-000024050000}"/>
    <cellStyle name="40% - Accent1 2 8 3" xfId="12704" xr:uid="{00000000-0005-0000-0000-000094020000}"/>
    <cellStyle name="40% - Accent1 2 8 3 2" xfId="22463" xr:uid="{00000000-0005-0000-0000-000094020000}"/>
    <cellStyle name="40% - Accent1 2 8 3 2 2" xfId="51087" xr:uid="{00000000-0005-0000-0000-000027050000}"/>
    <cellStyle name="40% - Accent1 2 8 3 3" xfId="31993" xr:uid="{00000000-0005-0000-0000-000094020000}"/>
    <cellStyle name="40% - Accent1 2 8 3 4" xfId="41602" xr:uid="{00000000-0005-0000-0000-000026050000}"/>
    <cellStyle name="40% - Accent1 2 8 4" xfId="6419" xr:uid="{00000000-0005-0000-0000-000092020000}"/>
    <cellStyle name="40% - Accent1 2 8 4 2" xfId="44798" xr:uid="{00000000-0005-0000-0000-000028050000}"/>
    <cellStyle name="40% - Accent1 2 8 5" xfId="16207" xr:uid="{00000000-0005-0000-0000-000092020000}"/>
    <cellStyle name="40% - Accent1 2 8 6" xfId="25737" xr:uid="{00000000-0005-0000-0000-000092020000}"/>
    <cellStyle name="40% - Accent1 2 8 7" xfId="35346" xr:uid="{00000000-0005-0000-0000-000023050000}"/>
    <cellStyle name="40% - Accent1 2 9" xfId="3290" xr:uid="{00000000-0005-0000-0000-0000DD000000}"/>
    <cellStyle name="40% - Accent1 2 9 2" xfId="9583" xr:uid="{00000000-0005-0000-0000-000096020000}"/>
    <cellStyle name="40% - Accent1 2 9 2 2" xfId="19367" xr:uid="{00000000-0005-0000-0000-000096020000}"/>
    <cellStyle name="40% - Accent1 2 9 2 2 2" xfId="47961" xr:uid="{00000000-0005-0000-0000-00002B050000}"/>
    <cellStyle name="40% - Accent1 2 9 2 3" xfId="28897" xr:uid="{00000000-0005-0000-0000-000096020000}"/>
    <cellStyle name="40% - Accent1 2 9 2 4" xfId="38506" xr:uid="{00000000-0005-0000-0000-00002A050000}"/>
    <cellStyle name="40% - Accent1 2 9 3" xfId="12739" xr:uid="{00000000-0005-0000-0000-000097020000}"/>
    <cellStyle name="40% - Accent1 2 9 3 2" xfId="22498" xr:uid="{00000000-0005-0000-0000-000097020000}"/>
    <cellStyle name="40% - Accent1 2 9 3 2 2" xfId="51122" xr:uid="{00000000-0005-0000-0000-00002D050000}"/>
    <cellStyle name="40% - Accent1 2 9 3 3" xfId="32028" xr:uid="{00000000-0005-0000-0000-000097020000}"/>
    <cellStyle name="40% - Accent1 2 9 3 4" xfId="41637" xr:uid="{00000000-0005-0000-0000-00002C050000}"/>
    <cellStyle name="40% - Accent1 2 9 4" xfId="6452" xr:uid="{00000000-0005-0000-0000-000095020000}"/>
    <cellStyle name="40% - Accent1 2 9 4 2" xfId="44831" xr:uid="{00000000-0005-0000-0000-00002E050000}"/>
    <cellStyle name="40% - Accent1 2 9 5" xfId="16240" xr:uid="{00000000-0005-0000-0000-000095020000}"/>
    <cellStyle name="40% - Accent1 2 9 6" xfId="25770" xr:uid="{00000000-0005-0000-0000-000095020000}"/>
    <cellStyle name="40% - Accent1 2 9 7" xfId="35379" xr:uid="{00000000-0005-0000-0000-000029050000}"/>
    <cellStyle name="40% - Accent1 3" xfId="3386" xr:uid="{00000000-0005-0000-0000-00008F0F0000}"/>
    <cellStyle name="40% - Accent1 4" xfId="13175" xr:uid="{00000000-0005-0000-0000-0000CB350000}"/>
    <cellStyle name="40% - Accent1 5" xfId="22709" xr:uid="{00000000-0005-0000-0000-00000A5B0000}"/>
    <cellStyle name="40% - Accent1 6" xfId="32319" xr:uid="{00000000-0005-0000-0000-0000E6820000}"/>
    <cellStyle name="40% - Accent2 2" xfId="87" xr:uid="{00000000-0005-0000-0000-0000DE000000}"/>
    <cellStyle name="40% - Accent2 2 10" xfId="6543" xr:uid="{00000000-0005-0000-0000-000099020000}"/>
    <cellStyle name="40% - Accent2 2 10 2" xfId="16329" xr:uid="{00000000-0005-0000-0000-000099020000}"/>
    <cellStyle name="40% - Accent2 2 10 2 2" xfId="44921" xr:uid="{00000000-0005-0000-0000-000031050000}"/>
    <cellStyle name="40% - Accent2 2 10 3" xfId="25859" xr:uid="{00000000-0005-0000-0000-000099020000}"/>
    <cellStyle name="40% - Accent2 2 10 4" xfId="35468" xr:uid="{00000000-0005-0000-0000-000030050000}"/>
    <cellStyle name="40% - Accent2 2 11" xfId="9695" xr:uid="{00000000-0005-0000-0000-00009A020000}"/>
    <cellStyle name="40% - Accent2 2 11 2" xfId="19454" xr:uid="{00000000-0005-0000-0000-00009A020000}"/>
    <cellStyle name="40% - Accent2 2 11 2 2" xfId="48078" xr:uid="{00000000-0005-0000-0000-000033050000}"/>
    <cellStyle name="40% - Accent2 2 11 3" xfId="28984" xr:uid="{00000000-0005-0000-0000-00009A020000}"/>
    <cellStyle name="40% - Accent2 2 11 4" xfId="38593" xr:uid="{00000000-0005-0000-0000-000032050000}"/>
    <cellStyle name="40% - Accent2 2 12" xfId="3409" xr:uid="{00000000-0005-0000-0000-000098020000}"/>
    <cellStyle name="40% - Accent2 2 12 2" xfId="41794" xr:uid="{00000000-0005-0000-0000-000034050000}"/>
    <cellStyle name="40% - Accent2 2 13" xfId="13198" xr:uid="{00000000-0005-0000-0000-000098020000}"/>
    <cellStyle name="40% - Accent2 2 14" xfId="22732" xr:uid="{00000000-0005-0000-0000-000098020000}"/>
    <cellStyle name="40% - Accent2 2 15" xfId="32342" xr:uid="{00000000-0005-0000-0000-00002F050000}"/>
    <cellStyle name="40% - Accent2 2 2" xfId="273" xr:uid="{00000000-0005-0000-0000-0000DF000000}"/>
    <cellStyle name="40% - Accent2 2 2 10" xfId="22786" xr:uid="{00000000-0005-0000-0000-00009B020000}"/>
    <cellStyle name="40% - Accent2 2 2 11" xfId="32395" xr:uid="{00000000-0005-0000-0000-000035050000}"/>
    <cellStyle name="40% - Accent2 2 2 2" xfId="386" xr:uid="{00000000-0005-0000-0000-0000E0000000}"/>
    <cellStyle name="40% - Accent2 2 2 2 10" xfId="32505" xr:uid="{00000000-0005-0000-0000-000036050000}"/>
    <cellStyle name="40% - Accent2 2 2 2 2" xfId="612" xr:uid="{00000000-0005-0000-0000-0000E1000000}"/>
    <cellStyle name="40% - Accent2 2 2 2 2 2" xfId="1351" xr:uid="{00000000-0005-0000-0000-0000E2000000}"/>
    <cellStyle name="40% - Accent2 2 2 2 2 2 2" xfId="7667" xr:uid="{00000000-0005-0000-0000-00009F020000}"/>
    <cellStyle name="40% - Accent2 2 2 2 2 2 2 2" xfId="17453" xr:uid="{00000000-0005-0000-0000-00009F020000}"/>
    <cellStyle name="40% - Accent2 2 2 2 2 2 2 2 2" xfId="46045" xr:uid="{00000000-0005-0000-0000-00003A050000}"/>
    <cellStyle name="40% - Accent2 2 2 2 2 2 2 3" xfId="26983" xr:uid="{00000000-0005-0000-0000-00009F020000}"/>
    <cellStyle name="40% - Accent2 2 2 2 2 2 2 4" xfId="36592" xr:uid="{00000000-0005-0000-0000-000039050000}"/>
    <cellStyle name="40% - Accent2 2 2 2 2 2 3" xfId="10821" xr:uid="{00000000-0005-0000-0000-0000A0020000}"/>
    <cellStyle name="40% - Accent2 2 2 2 2 2 3 2" xfId="20580" xr:uid="{00000000-0005-0000-0000-0000A0020000}"/>
    <cellStyle name="40% - Accent2 2 2 2 2 2 3 2 2" xfId="49204" xr:uid="{00000000-0005-0000-0000-00003C050000}"/>
    <cellStyle name="40% - Accent2 2 2 2 2 2 3 3" xfId="30110" xr:uid="{00000000-0005-0000-0000-0000A0020000}"/>
    <cellStyle name="40% - Accent2 2 2 2 2 2 3 4" xfId="39719" xr:uid="{00000000-0005-0000-0000-00003B050000}"/>
    <cellStyle name="40% - Accent2 2 2 2 2 2 4" xfId="4538" xr:uid="{00000000-0005-0000-0000-00009E020000}"/>
    <cellStyle name="40% - Accent2 2 2 2 2 2 4 2" xfId="42917" xr:uid="{00000000-0005-0000-0000-00003D050000}"/>
    <cellStyle name="40% - Accent2 2 2 2 2 2 5" xfId="14326" xr:uid="{00000000-0005-0000-0000-00009E020000}"/>
    <cellStyle name="40% - Accent2 2 2 2 2 2 6" xfId="23856" xr:uid="{00000000-0005-0000-0000-00009E020000}"/>
    <cellStyle name="40% - Accent2 2 2 2 2 2 7" xfId="33465" xr:uid="{00000000-0005-0000-0000-000038050000}"/>
    <cellStyle name="40% - Accent2 2 2 2 2 3" xfId="6932" xr:uid="{00000000-0005-0000-0000-0000A1020000}"/>
    <cellStyle name="40% - Accent2 2 2 2 2 3 2" xfId="16718" xr:uid="{00000000-0005-0000-0000-0000A1020000}"/>
    <cellStyle name="40% - Accent2 2 2 2 2 3 2 2" xfId="45310" xr:uid="{00000000-0005-0000-0000-00003F050000}"/>
    <cellStyle name="40% - Accent2 2 2 2 2 3 3" xfId="26248" xr:uid="{00000000-0005-0000-0000-0000A1020000}"/>
    <cellStyle name="40% - Accent2 2 2 2 2 3 4" xfId="35857" xr:uid="{00000000-0005-0000-0000-00003E050000}"/>
    <cellStyle name="40% - Accent2 2 2 2 2 4" xfId="10086" xr:uid="{00000000-0005-0000-0000-0000A2020000}"/>
    <cellStyle name="40% - Accent2 2 2 2 2 4 2" xfId="19845" xr:uid="{00000000-0005-0000-0000-0000A2020000}"/>
    <cellStyle name="40% - Accent2 2 2 2 2 4 2 2" xfId="48469" xr:uid="{00000000-0005-0000-0000-000041050000}"/>
    <cellStyle name="40% - Accent2 2 2 2 2 4 3" xfId="29375" xr:uid="{00000000-0005-0000-0000-0000A2020000}"/>
    <cellStyle name="40% - Accent2 2 2 2 2 4 4" xfId="38984" xr:uid="{00000000-0005-0000-0000-000040050000}"/>
    <cellStyle name="40% - Accent2 2 2 2 2 5" xfId="3803" xr:uid="{00000000-0005-0000-0000-00009D020000}"/>
    <cellStyle name="40% - Accent2 2 2 2 2 5 2" xfId="42182" xr:uid="{00000000-0005-0000-0000-000042050000}"/>
    <cellStyle name="40% - Accent2 2 2 2 2 6" xfId="13591" xr:uid="{00000000-0005-0000-0000-00009D020000}"/>
    <cellStyle name="40% - Accent2 2 2 2 2 7" xfId="23121" xr:uid="{00000000-0005-0000-0000-00009D020000}"/>
    <cellStyle name="40% - Accent2 2 2 2 2 8" xfId="32730" xr:uid="{00000000-0005-0000-0000-000037050000}"/>
    <cellStyle name="40% - Accent2 2 2 2 3" xfId="887" xr:uid="{00000000-0005-0000-0000-0000E3000000}"/>
    <cellStyle name="40% - Accent2 2 2 2 3 2" xfId="7203" xr:uid="{00000000-0005-0000-0000-0000A4020000}"/>
    <cellStyle name="40% - Accent2 2 2 2 3 2 2" xfId="16989" xr:uid="{00000000-0005-0000-0000-0000A4020000}"/>
    <cellStyle name="40% - Accent2 2 2 2 3 2 2 2" xfId="45581" xr:uid="{00000000-0005-0000-0000-000045050000}"/>
    <cellStyle name="40% - Accent2 2 2 2 3 2 3" xfId="26519" xr:uid="{00000000-0005-0000-0000-0000A4020000}"/>
    <cellStyle name="40% - Accent2 2 2 2 3 2 4" xfId="36128" xr:uid="{00000000-0005-0000-0000-000044050000}"/>
    <cellStyle name="40% - Accent2 2 2 2 3 3" xfId="10357" xr:uid="{00000000-0005-0000-0000-0000A5020000}"/>
    <cellStyle name="40% - Accent2 2 2 2 3 3 2" xfId="20116" xr:uid="{00000000-0005-0000-0000-0000A5020000}"/>
    <cellStyle name="40% - Accent2 2 2 2 3 3 2 2" xfId="48740" xr:uid="{00000000-0005-0000-0000-000047050000}"/>
    <cellStyle name="40% - Accent2 2 2 2 3 3 3" xfId="29646" xr:uid="{00000000-0005-0000-0000-0000A5020000}"/>
    <cellStyle name="40% - Accent2 2 2 2 3 3 4" xfId="39255" xr:uid="{00000000-0005-0000-0000-000046050000}"/>
    <cellStyle name="40% - Accent2 2 2 2 3 4" xfId="4074" xr:uid="{00000000-0005-0000-0000-0000A3020000}"/>
    <cellStyle name="40% - Accent2 2 2 2 3 4 2" xfId="42453" xr:uid="{00000000-0005-0000-0000-000048050000}"/>
    <cellStyle name="40% - Accent2 2 2 2 3 5" xfId="13862" xr:uid="{00000000-0005-0000-0000-0000A3020000}"/>
    <cellStyle name="40% - Accent2 2 2 2 3 6" xfId="23392" xr:uid="{00000000-0005-0000-0000-0000A3020000}"/>
    <cellStyle name="40% - Accent2 2 2 2 3 7" xfId="33001" xr:uid="{00000000-0005-0000-0000-000043050000}"/>
    <cellStyle name="40% - Accent2 2 2 2 4" xfId="1125" xr:uid="{00000000-0005-0000-0000-0000E4000000}"/>
    <cellStyle name="40% - Accent2 2 2 2 4 2" xfId="7441" xr:uid="{00000000-0005-0000-0000-0000A7020000}"/>
    <cellStyle name="40% - Accent2 2 2 2 4 2 2" xfId="17227" xr:uid="{00000000-0005-0000-0000-0000A7020000}"/>
    <cellStyle name="40% - Accent2 2 2 2 4 2 2 2" xfId="45819" xr:uid="{00000000-0005-0000-0000-00004B050000}"/>
    <cellStyle name="40% - Accent2 2 2 2 4 2 3" xfId="26757" xr:uid="{00000000-0005-0000-0000-0000A7020000}"/>
    <cellStyle name="40% - Accent2 2 2 2 4 2 4" xfId="36366" xr:uid="{00000000-0005-0000-0000-00004A050000}"/>
    <cellStyle name="40% - Accent2 2 2 2 4 3" xfId="10595" xr:uid="{00000000-0005-0000-0000-0000A8020000}"/>
    <cellStyle name="40% - Accent2 2 2 2 4 3 2" xfId="20354" xr:uid="{00000000-0005-0000-0000-0000A8020000}"/>
    <cellStyle name="40% - Accent2 2 2 2 4 3 2 2" xfId="48978" xr:uid="{00000000-0005-0000-0000-00004D050000}"/>
    <cellStyle name="40% - Accent2 2 2 2 4 3 3" xfId="29884" xr:uid="{00000000-0005-0000-0000-0000A8020000}"/>
    <cellStyle name="40% - Accent2 2 2 2 4 3 4" xfId="39493" xr:uid="{00000000-0005-0000-0000-00004C050000}"/>
    <cellStyle name="40% - Accent2 2 2 2 4 4" xfId="4312" xr:uid="{00000000-0005-0000-0000-0000A6020000}"/>
    <cellStyle name="40% - Accent2 2 2 2 4 4 2" xfId="42691" xr:uid="{00000000-0005-0000-0000-00004E050000}"/>
    <cellStyle name="40% - Accent2 2 2 2 4 5" xfId="14100" xr:uid="{00000000-0005-0000-0000-0000A6020000}"/>
    <cellStyle name="40% - Accent2 2 2 2 4 6" xfId="23630" xr:uid="{00000000-0005-0000-0000-0000A6020000}"/>
    <cellStyle name="40% - Accent2 2 2 2 4 7" xfId="33239" xr:uid="{00000000-0005-0000-0000-000049050000}"/>
    <cellStyle name="40% - Accent2 2 2 2 5" xfId="6707" xr:uid="{00000000-0005-0000-0000-0000A9020000}"/>
    <cellStyle name="40% - Accent2 2 2 2 5 2" xfId="16493" xr:uid="{00000000-0005-0000-0000-0000A9020000}"/>
    <cellStyle name="40% - Accent2 2 2 2 5 2 2" xfId="45085" xr:uid="{00000000-0005-0000-0000-000050050000}"/>
    <cellStyle name="40% - Accent2 2 2 2 5 3" xfId="26023" xr:uid="{00000000-0005-0000-0000-0000A9020000}"/>
    <cellStyle name="40% - Accent2 2 2 2 5 4" xfId="35632" xr:uid="{00000000-0005-0000-0000-00004F050000}"/>
    <cellStyle name="40% - Accent2 2 2 2 6" xfId="9861" xr:uid="{00000000-0005-0000-0000-0000AA020000}"/>
    <cellStyle name="40% - Accent2 2 2 2 6 2" xfId="19620" xr:uid="{00000000-0005-0000-0000-0000AA020000}"/>
    <cellStyle name="40% - Accent2 2 2 2 6 2 2" xfId="48244" xr:uid="{00000000-0005-0000-0000-000052050000}"/>
    <cellStyle name="40% - Accent2 2 2 2 6 3" xfId="29150" xr:uid="{00000000-0005-0000-0000-0000AA020000}"/>
    <cellStyle name="40% - Accent2 2 2 2 6 4" xfId="38759" xr:uid="{00000000-0005-0000-0000-000051050000}"/>
    <cellStyle name="40% - Accent2 2 2 2 7" xfId="3578" xr:uid="{00000000-0005-0000-0000-00009C020000}"/>
    <cellStyle name="40% - Accent2 2 2 2 7 2" xfId="41957" xr:uid="{00000000-0005-0000-0000-000053050000}"/>
    <cellStyle name="40% - Accent2 2 2 2 8" xfId="13366" xr:uid="{00000000-0005-0000-0000-00009C020000}"/>
    <cellStyle name="40% - Accent2 2 2 2 9" xfId="22896" xr:uid="{00000000-0005-0000-0000-00009C020000}"/>
    <cellStyle name="40% - Accent2 2 2 3" xfId="502" xr:uid="{00000000-0005-0000-0000-0000E5000000}"/>
    <cellStyle name="40% - Accent2 2 2 3 2" xfId="1241" xr:uid="{00000000-0005-0000-0000-0000E6000000}"/>
    <cellStyle name="40% - Accent2 2 2 3 2 2" xfId="7557" xr:uid="{00000000-0005-0000-0000-0000AD020000}"/>
    <cellStyle name="40% - Accent2 2 2 3 2 2 2" xfId="17343" xr:uid="{00000000-0005-0000-0000-0000AD020000}"/>
    <cellStyle name="40% - Accent2 2 2 3 2 2 2 2" xfId="45935" xr:uid="{00000000-0005-0000-0000-000057050000}"/>
    <cellStyle name="40% - Accent2 2 2 3 2 2 3" xfId="26873" xr:uid="{00000000-0005-0000-0000-0000AD020000}"/>
    <cellStyle name="40% - Accent2 2 2 3 2 2 4" xfId="36482" xr:uid="{00000000-0005-0000-0000-000056050000}"/>
    <cellStyle name="40% - Accent2 2 2 3 2 3" xfId="10711" xr:uid="{00000000-0005-0000-0000-0000AE020000}"/>
    <cellStyle name="40% - Accent2 2 2 3 2 3 2" xfId="20470" xr:uid="{00000000-0005-0000-0000-0000AE020000}"/>
    <cellStyle name="40% - Accent2 2 2 3 2 3 2 2" xfId="49094" xr:uid="{00000000-0005-0000-0000-000059050000}"/>
    <cellStyle name="40% - Accent2 2 2 3 2 3 3" xfId="30000" xr:uid="{00000000-0005-0000-0000-0000AE020000}"/>
    <cellStyle name="40% - Accent2 2 2 3 2 3 4" xfId="39609" xr:uid="{00000000-0005-0000-0000-000058050000}"/>
    <cellStyle name="40% - Accent2 2 2 3 2 4" xfId="4428" xr:uid="{00000000-0005-0000-0000-0000AC020000}"/>
    <cellStyle name="40% - Accent2 2 2 3 2 4 2" xfId="42807" xr:uid="{00000000-0005-0000-0000-00005A050000}"/>
    <cellStyle name="40% - Accent2 2 2 3 2 5" xfId="14216" xr:uid="{00000000-0005-0000-0000-0000AC020000}"/>
    <cellStyle name="40% - Accent2 2 2 3 2 6" xfId="23746" xr:uid="{00000000-0005-0000-0000-0000AC020000}"/>
    <cellStyle name="40% - Accent2 2 2 3 2 7" xfId="33355" xr:uid="{00000000-0005-0000-0000-000055050000}"/>
    <cellStyle name="40% - Accent2 2 2 3 3" xfId="6822" xr:uid="{00000000-0005-0000-0000-0000AF020000}"/>
    <cellStyle name="40% - Accent2 2 2 3 3 2" xfId="16608" xr:uid="{00000000-0005-0000-0000-0000AF020000}"/>
    <cellStyle name="40% - Accent2 2 2 3 3 2 2" xfId="45200" xr:uid="{00000000-0005-0000-0000-00005C050000}"/>
    <cellStyle name="40% - Accent2 2 2 3 3 3" xfId="26138" xr:uid="{00000000-0005-0000-0000-0000AF020000}"/>
    <cellStyle name="40% - Accent2 2 2 3 3 4" xfId="35747" xr:uid="{00000000-0005-0000-0000-00005B050000}"/>
    <cellStyle name="40% - Accent2 2 2 3 4" xfId="9976" xr:uid="{00000000-0005-0000-0000-0000B0020000}"/>
    <cellStyle name="40% - Accent2 2 2 3 4 2" xfId="19735" xr:uid="{00000000-0005-0000-0000-0000B0020000}"/>
    <cellStyle name="40% - Accent2 2 2 3 4 2 2" xfId="48359" xr:uid="{00000000-0005-0000-0000-00005E050000}"/>
    <cellStyle name="40% - Accent2 2 2 3 4 3" xfId="29265" xr:uid="{00000000-0005-0000-0000-0000B0020000}"/>
    <cellStyle name="40% - Accent2 2 2 3 4 4" xfId="38874" xr:uid="{00000000-0005-0000-0000-00005D050000}"/>
    <cellStyle name="40% - Accent2 2 2 3 5" xfId="3693" xr:uid="{00000000-0005-0000-0000-0000AB020000}"/>
    <cellStyle name="40% - Accent2 2 2 3 5 2" xfId="42072" xr:uid="{00000000-0005-0000-0000-00005F050000}"/>
    <cellStyle name="40% - Accent2 2 2 3 6" xfId="13481" xr:uid="{00000000-0005-0000-0000-0000AB020000}"/>
    <cellStyle name="40% - Accent2 2 2 3 7" xfId="23011" xr:uid="{00000000-0005-0000-0000-0000AB020000}"/>
    <cellStyle name="40% - Accent2 2 2 3 8" xfId="32620" xr:uid="{00000000-0005-0000-0000-000054050000}"/>
    <cellStyle name="40% - Accent2 2 2 4" xfId="777" xr:uid="{00000000-0005-0000-0000-0000E7000000}"/>
    <cellStyle name="40% - Accent2 2 2 4 2" xfId="7093" xr:uid="{00000000-0005-0000-0000-0000B2020000}"/>
    <cellStyle name="40% - Accent2 2 2 4 2 2" xfId="16879" xr:uid="{00000000-0005-0000-0000-0000B2020000}"/>
    <cellStyle name="40% - Accent2 2 2 4 2 2 2" xfId="45471" xr:uid="{00000000-0005-0000-0000-000062050000}"/>
    <cellStyle name="40% - Accent2 2 2 4 2 3" xfId="26409" xr:uid="{00000000-0005-0000-0000-0000B2020000}"/>
    <cellStyle name="40% - Accent2 2 2 4 2 4" xfId="36018" xr:uid="{00000000-0005-0000-0000-000061050000}"/>
    <cellStyle name="40% - Accent2 2 2 4 3" xfId="10247" xr:uid="{00000000-0005-0000-0000-0000B3020000}"/>
    <cellStyle name="40% - Accent2 2 2 4 3 2" xfId="20006" xr:uid="{00000000-0005-0000-0000-0000B3020000}"/>
    <cellStyle name="40% - Accent2 2 2 4 3 2 2" xfId="48630" xr:uid="{00000000-0005-0000-0000-000064050000}"/>
    <cellStyle name="40% - Accent2 2 2 4 3 3" xfId="29536" xr:uid="{00000000-0005-0000-0000-0000B3020000}"/>
    <cellStyle name="40% - Accent2 2 2 4 3 4" xfId="39145" xr:uid="{00000000-0005-0000-0000-000063050000}"/>
    <cellStyle name="40% - Accent2 2 2 4 4" xfId="3964" xr:uid="{00000000-0005-0000-0000-0000B1020000}"/>
    <cellStyle name="40% - Accent2 2 2 4 4 2" xfId="42343" xr:uid="{00000000-0005-0000-0000-000065050000}"/>
    <cellStyle name="40% - Accent2 2 2 4 5" xfId="13752" xr:uid="{00000000-0005-0000-0000-0000B1020000}"/>
    <cellStyle name="40% - Accent2 2 2 4 6" xfId="23282" xr:uid="{00000000-0005-0000-0000-0000B1020000}"/>
    <cellStyle name="40% - Accent2 2 2 4 7" xfId="32891" xr:uid="{00000000-0005-0000-0000-000060050000}"/>
    <cellStyle name="40% - Accent2 2 2 5" xfId="1015" xr:uid="{00000000-0005-0000-0000-0000E8000000}"/>
    <cellStyle name="40% - Accent2 2 2 5 2" xfId="7331" xr:uid="{00000000-0005-0000-0000-0000B5020000}"/>
    <cellStyle name="40% - Accent2 2 2 5 2 2" xfId="17117" xr:uid="{00000000-0005-0000-0000-0000B5020000}"/>
    <cellStyle name="40% - Accent2 2 2 5 2 2 2" xfId="45709" xr:uid="{00000000-0005-0000-0000-000068050000}"/>
    <cellStyle name="40% - Accent2 2 2 5 2 3" xfId="26647" xr:uid="{00000000-0005-0000-0000-0000B5020000}"/>
    <cellStyle name="40% - Accent2 2 2 5 2 4" xfId="36256" xr:uid="{00000000-0005-0000-0000-000067050000}"/>
    <cellStyle name="40% - Accent2 2 2 5 3" xfId="10485" xr:uid="{00000000-0005-0000-0000-0000B6020000}"/>
    <cellStyle name="40% - Accent2 2 2 5 3 2" xfId="20244" xr:uid="{00000000-0005-0000-0000-0000B6020000}"/>
    <cellStyle name="40% - Accent2 2 2 5 3 2 2" xfId="48868" xr:uid="{00000000-0005-0000-0000-00006A050000}"/>
    <cellStyle name="40% - Accent2 2 2 5 3 3" xfId="29774" xr:uid="{00000000-0005-0000-0000-0000B6020000}"/>
    <cellStyle name="40% - Accent2 2 2 5 3 4" xfId="39383" xr:uid="{00000000-0005-0000-0000-000069050000}"/>
    <cellStyle name="40% - Accent2 2 2 5 4" xfId="4202" xr:uid="{00000000-0005-0000-0000-0000B4020000}"/>
    <cellStyle name="40% - Accent2 2 2 5 4 2" xfId="42581" xr:uid="{00000000-0005-0000-0000-00006B050000}"/>
    <cellStyle name="40% - Accent2 2 2 5 5" xfId="13990" xr:uid="{00000000-0005-0000-0000-0000B4020000}"/>
    <cellStyle name="40% - Accent2 2 2 5 6" xfId="23520" xr:uid="{00000000-0005-0000-0000-0000B4020000}"/>
    <cellStyle name="40% - Accent2 2 2 5 7" xfId="33129" xr:uid="{00000000-0005-0000-0000-000066050000}"/>
    <cellStyle name="40% - Accent2 2 2 6" xfId="6597" xr:uid="{00000000-0005-0000-0000-0000B7020000}"/>
    <cellStyle name="40% - Accent2 2 2 6 2" xfId="16383" xr:uid="{00000000-0005-0000-0000-0000B7020000}"/>
    <cellStyle name="40% - Accent2 2 2 6 2 2" xfId="44975" xr:uid="{00000000-0005-0000-0000-00006D050000}"/>
    <cellStyle name="40% - Accent2 2 2 6 3" xfId="25913" xr:uid="{00000000-0005-0000-0000-0000B7020000}"/>
    <cellStyle name="40% - Accent2 2 2 6 4" xfId="35522" xr:uid="{00000000-0005-0000-0000-00006C050000}"/>
    <cellStyle name="40% - Accent2 2 2 7" xfId="9751" xr:uid="{00000000-0005-0000-0000-0000B8020000}"/>
    <cellStyle name="40% - Accent2 2 2 7 2" xfId="19510" xr:uid="{00000000-0005-0000-0000-0000B8020000}"/>
    <cellStyle name="40% - Accent2 2 2 7 2 2" xfId="48134" xr:uid="{00000000-0005-0000-0000-00006F050000}"/>
    <cellStyle name="40% - Accent2 2 2 7 3" xfId="29040" xr:uid="{00000000-0005-0000-0000-0000B8020000}"/>
    <cellStyle name="40% - Accent2 2 2 7 4" xfId="38649" xr:uid="{00000000-0005-0000-0000-00006E050000}"/>
    <cellStyle name="40% - Accent2 2 2 8" xfId="3468" xr:uid="{00000000-0005-0000-0000-00009B020000}"/>
    <cellStyle name="40% - Accent2 2 2 8 2" xfId="41847" xr:uid="{00000000-0005-0000-0000-000070050000}"/>
    <cellStyle name="40% - Accent2 2 2 9" xfId="13256" xr:uid="{00000000-0005-0000-0000-00009B020000}"/>
    <cellStyle name="40% - Accent2 2 3" xfId="318" xr:uid="{00000000-0005-0000-0000-0000E9000000}"/>
    <cellStyle name="40% - Accent2 2 3 10" xfId="32438" xr:uid="{00000000-0005-0000-0000-000071050000}"/>
    <cellStyle name="40% - Accent2 2 3 2" xfId="545" xr:uid="{00000000-0005-0000-0000-0000EA000000}"/>
    <cellStyle name="40% - Accent2 2 3 2 2" xfId="1284" xr:uid="{00000000-0005-0000-0000-0000EB000000}"/>
    <cellStyle name="40% - Accent2 2 3 2 2 2" xfId="7600" xr:uid="{00000000-0005-0000-0000-0000BC020000}"/>
    <cellStyle name="40% - Accent2 2 3 2 2 2 2" xfId="17386" xr:uid="{00000000-0005-0000-0000-0000BC020000}"/>
    <cellStyle name="40% - Accent2 2 3 2 2 2 2 2" xfId="45978" xr:uid="{00000000-0005-0000-0000-000075050000}"/>
    <cellStyle name="40% - Accent2 2 3 2 2 2 3" xfId="26916" xr:uid="{00000000-0005-0000-0000-0000BC020000}"/>
    <cellStyle name="40% - Accent2 2 3 2 2 2 4" xfId="36525" xr:uid="{00000000-0005-0000-0000-000074050000}"/>
    <cellStyle name="40% - Accent2 2 3 2 2 3" xfId="10754" xr:uid="{00000000-0005-0000-0000-0000BD020000}"/>
    <cellStyle name="40% - Accent2 2 3 2 2 3 2" xfId="20513" xr:uid="{00000000-0005-0000-0000-0000BD020000}"/>
    <cellStyle name="40% - Accent2 2 3 2 2 3 2 2" xfId="49137" xr:uid="{00000000-0005-0000-0000-000077050000}"/>
    <cellStyle name="40% - Accent2 2 3 2 2 3 3" xfId="30043" xr:uid="{00000000-0005-0000-0000-0000BD020000}"/>
    <cellStyle name="40% - Accent2 2 3 2 2 3 4" xfId="39652" xr:uid="{00000000-0005-0000-0000-000076050000}"/>
    <cellStyle name="40% - Accent2 2 3 2 2 4" xfId="4471" xr:uid="{00000000-0005-0000-0000-0000BB020000}"/>
    <cellStyle name="40% - Accent2 2 3 2 2 4 2" xfId="42850" xr:uid="{00000000-0005-0000-0000-000078050000}"/>
    <cellStyle name="40% - Accent2 2 3 2 2 5" xfId="14259" xr:uid="{00000000-0005-0000-0000-0000BB020000}"/>
    <cellStyle name="40% - Accent2 2 3 2 2 6" xfId="23789" xr:uid="{00000000-0005-0000-0000-0000BB020000}"/>
    <cellStyle name="40% - Accent2 2 3 2 2 7" xfId="33398" xr:uid="{00000000-0005-0000-0000-000073050000}"/>
    <cellStyle name="40% - Accent2 2 3 2 3" xfId="6865" xr:uid="{00000000-0005-0000-0000-0000BE020000}"/>
    <cellStyle name="40% - Accent2 2 3 2 3 2" xfId="16651" xr:uid="{00000000-0005-0000-0000-0000BE020000}"/>
    <cellStyle name="40% - Accent2 2 3 2 3 2 2" xfId="45243" xr:uid="{00000000-0005-0000-0000-00007A050000}"/>
    <cellStyle name="40% - Accent2 2 3 2 3 3" xfId="26181" xr:uid="{00000000-0005-0000-0000-0000BE020000}"/>
    <cellStyle name="40% - Accent2 2 3 2 3 4" xfId="35790" xr:uid="{00000000-0005-0000-0000-000079050000}"/>
    <cellStyle name="40% - Accent2 2 3 2 4" xfId="10019" xr:uid="{00000000-0005-0000-0000-0000BF020000}"/>
    <cellStyle name="40% - Accent2 2 3 2 4 2" xfId="19778" xr:uid="{00000000-0005-0000-0000-0000BF020000}"/>
    <cellStyle name="40% - Accent2 2 3 2 4 2 2" xfId="48402" xr:uid="{00000000-0005-0000-0000-00007C050000}"/>
    <cellStyle name="40% - Accent2 2 3 2 4 3" xfId="29308" xr:uid="{00000000-0005-0000-0000-0000BF020000}"/>
    <cellStyle name="40% - Accent2 2 3 2 4 4" xfId="38917" xr:uid="{00000000-0005-0000-0000-00007B050000}"/>
    <cellStyle name="40% - Accent2 2 3 2 5" xfId="3736" xr:uid="{00000000-0005-0000-0000-0000BA020000}"/>
    <cellStyle name="40% - Accent2 2 3 2 5 2" xfId="42115" xr:uid="{00000000-0005-0000-0000-00007D050000}"/>
    <cellStyle name="40% - Accent2 2 3 2 6" xfId="13524" xr:uid="{00000000-0005-0000-0000-0000BA020000}"/>
    <cellStyle name="40% - Accent2 2 3 2 7" xfId="23054" xr:uid="{00000000-0005-0000-0000-0000BA020000}"/>
    <cellStyle name="40% - Accent2 2 3 2 8" xfId="32663" xr:uid="{00000000-0005-0000-0000-000072050000}"/>
    <cellStyle name="40% - Accent2 2 3 3" xfId="820" xr:uid="{00000000-0005-0000-0000-0000EC000000}"/>
    <cellStyle name="40% - Accent2 2 3 3 2" xfId="7136" xr:uid="{00000000-0005-0000-0000-0000C1020000}"/>
    <cellStyle name="40% - Accent2 2 3 3 2 2" xfId="16922" xr:uid="{00000000-0005-0000-0000-0000C1020000}"/>
    <cellStyle name="40% - Accent2 2 3 3 2 2 2" xfId="45514" xr:uid="{00000000-0005-0000-0000-000080050000}"/>
    <cellStyle name="40% - Accent2 2 3 3 2 3" xfId="26452" xr:uid="{00000000-0005-0000-0000-0000C1020000}"/>
    <cellStyle name="40% - Accent2 2 3 3 2 4" xfId="36061" xr:uid="{00000000-0005-0000-0000-00007F050000}"/>
    <cellStyle name="40% - Accent2 2 3 3 3" xfId="10290" xr:uid="{00000000-0005-0000-0000-0000C2020000}"/>
    <cellStyle name="40% - Accent2 2 3 3 3 2" xfId="20049" xr:uid="{00000000-0005-0000-0000-0000C2020000}"/>
    <cellStyle name="40% - Accent2 2 3 3 3 2 2" xfId="48673" xr:uid="{00000000-0005-0000-0000-000082050000}"/>
    <cellStyle name="40% - Accent2 2 3 3 3 3" xfId="29579" xr:uid="{00000000-0005-0000-0000-0000C2020000}"/>
    <cellStyle name="40% - Accent2 2 3 3 3 4" xfId="39188" xr:uid="{00000000-0005-0000-0000-000081050000}"/>
    <cellStyle name="40% - Accent2 2 3 3 4" xfId="4007" xr:uid="{00000000-0005-0000-0000-0000C0020000}"/>
    <cellStyle name="40% - Accent2 2 3 3 4 2" xfId="42386" xr:uid="{00000000-0005-0000-0000-000083050000}"/>
    <cellStyle name="40% - Accent2 2 3 3 5" xfId="13795" xr:uid="{00000000-0005-0000-0000-0000C0020000}"/>
    <cellStyle name="40% - Accent2 2 3 3 6" xfId="23325" xr:uid="{00000000-0005-0000-0000-0000C0020000}"/>
    <cellStyle name="40% - Accent2 2 3 3 7" xfId="32934" xr:uid="{00000000-0005-0000-0000-00007E050000}"/>
    <cellStyle name="40% - Accent2 2 3 4" xfId="1058" xr:uid="{00000000-0005-0000-0000-0000ED000000}"/>
    <cellStyle name="40% - Accent2 2 3 4 2" xfId="7374" xr:uid="{00000000-0005-0000-0000-0000C4020000}"/>
    <cellStyle name="40% - Accent2 2 3 4 2 2" xfId="17160" xr:uid="{00000000-0005-0000-0000-0000C4020000}"/>
    <cellStyle name="40% - Accent2 2 3 4 2 2 2" xfId="45752" xr:uid="{00000000-0005-0000-0000-000086050000}"/>
    <cellStyle name="40% - Accent2 2 3 4 2 3" xfId="26690" xr:uid="{00000000-0005-0000-0000-0000C4020000}"/>
    <cellStyle name="40% - Accent2 2 3 4 2 4" xfId="36299" xr:uid="{00000000-0005-0000-0000-000085050000}"/>
    <cellStyle name="40% - Accent2 2 3 4 3" xfId="10528" xr:uid="{00000000-0005-0000-0000-0000C5020000}"/>
    <cellStyle name="40% - Accent2 2 3 4 3 2" xfId="20287" xr:uid="{00000000-0005-0000-0000-0000C5020000}"/>
    <cellStyle name="40% - Accent2 2 3 4 3 2 2" xfId="48911" xr:uid="{00000000-0005-0000-0000-000088050000}"/>
    <cellStyle name="40% - Accent2 2 3 4 3 3" xfId="29817" xr:uid="{00000000-0005-0000-0000-0000C5020000}"/>
    <cellStyle name="40% - Accent2 2 3 4 3 4" xfId="39426" xr:uid="{00000000-0005-0000-0000-000087050000}"/>
    <cellStyle name="40% - Accent2 2 3 4 4" xfId="4245" xr:uid="{00000000-0005-0000-0000-0000C3020000}"/>
    <cellStyle name="40% - Accent2 2 3 4 4 2" xfId="42624" xr:uid="{00000000-0005-0000-0000-000089050000}"/>
    <cellStyle name="40% - Accent2 2 3 4 5" xfId="14033" xr:uid="{00000000-0005-0000-0000-0000C3020000}"/>
    <cellStyle name="40% - Accent2 2 3 4 6" xfId="23563" xr:uid="{00000000-0005-0000-0000-0000C3020000}"/>
    <cellStyle name="40% - Accent2 2 3 4 7" xfId="33172" xr:uid="{00000000-0005-0000-0000-000084050000}"/>
    <cellStyle name="40% - Accent2 2 3 5" xfId="6640" xr:uid="{00000000-0005-0000-0000-0000C6020000}"/>
    <cellStyle name="40% - Accent2 2 3 5 2" xfId="16426" xr:uid="{00000000-0005-0000-0000-0000C6020000}"/>
    <cellStyle name="40% - Accent2 2 3 5 2 2" xfId="45018" xr:uid="{00000000-0005-0000-0000-00008B050000}"/>
    <cellStyle name="40% - Accent2 2 3 5 3" xfId="25956" xr:uid="{00000000-0005-0000-0000-0000C6020000}"/>
    <cellStyle name="40% - Accent2 2 3 5 4" xfId="35565" xr:uid="{00000000-0005-0000-0000-00008A050000}"/>
    <cellStyle name="40% - Accent2 2 3 6" xfId="9794" xr:uid="{00000000-0005-0000-0000-0000C7020000}"/>
    <cellStyle name="40% - Accent2 2 3 6 2" xfId="19553" xr:uid="{00000000-0005-0000-0000-0000C7020000}"/>
    <cellStyle name="40% - Accent2 2 3 6 2 2" xfId="48177" xr:uid="{00000000-0005-0000-0000-00008D050000}"/>
    <cellStyle name="40% - Accent2 2 3 6 3" xfId="29083" xr:uid="{00000000-0005-0000-0000-0000C7020000}"/>
    <cellStyle name="40% - Accent2 2 3 6 4" xfId="38692" xr:uid="{00000000-0005-0000-0000-00008C050000}"/>
    <cellStyle name="40% - Accent2 2 3 7" xfId="3511" xr:uid="{00000000-0005-0000-0000-0000B9020000}"/>
    <cellStyle name="40% - Accent2 2 3 7 2" xfId="41890" xr:uid="{00000000-0005-0000-0000-00008E050000}"/>
    <cellStyle name="40% - Accent2 2 3 8" xfId="13299" xr:uid="{00000000-0005-0000-0000-0000B9020000}"/>
    <cellStyle name="40% - Accent2 2 3 9" xfId="22829" xr:uid="{00000000-0005-0000-0000-0000B9020000}"/>
    <cellStyle name="40% - Accent2 2 4" xfId="438" xr:uid="{00000000-0005-0000-0000-0000EE000000}"/>
    <cellStyle name="40% - Accent2 2 4 2" xfId="1177" xr:uid="{00000000-0005-0000-0000-0000EF000000}"/>
    <cellStyle name="40% - Accent2 2 4 2 2" xfId="7493" xr:uid="{00000000-0005-0000-0000-0000CA020000}"/>
    <cellStyle name="40% - Accent2 2 4 2 2 2" xfId="17279" xr:uid="{00000000-0005-0000-0000-0000CA020000}"/>
    <cellStyle name="40% - Accent2 2 4 2 2 2 2" xfId="45871" xr:uid="{00000000-0005-0000-0000-000092050000}"/>
    <cellStyle name="40% - Accent2 2 4 2 2 3" xfId="26809" xr:uid="{00000000-0005-0000-0000-0000CA020000}"/>
    <cellStyle name="40% - Accent2 2 4 2 2 4" xfId="36418" xr:uid="{00000000-0005-0000-0000-000091050000}"/>
    <cellStyle name="40% - Accent2 2 4 2 3" xfId="10647" xr:uid="{00000000-0005-0000-0000-0000CB020000}"/>
    <cellStyle name="40% - Accent2 2 4 2 3 2" xfId="20406" xr:uid="{00000000-0005-0000-0000-0000CB020000}"/>
    <cellStyle name="40% - Accent2 2 4 2 3 2 2" xfId="49030" xr:uid="{00000000-0005-0000-0000-000094050000}"/>
    <cellStyle name="40% - Accent2 2 4 2 3 3" xfId="29936" xr:uid="{00000000-0005-0000-0000-0000CB020000}"/>
    <cellStyle name="40% - Accent2 2 4 2 3 4" xfId="39545" xr:uid="{00000000-0005-0000-0000-000093050000}"/>
    <cellStyle name="40% - Accent2 2 4 2 4" xfId="4364" xr:uid="{00000000-0005-0000-0000-0000C9020000}"/>
    <cellStyle name="40% - Accent2 2 4 2 4 2" xfId="42743" xr:uid="{00000000-0005-0000-0000-000095050000}"/>
    <cellStyle name="40% - Accent2 2 4 2 5" xfId="14152" xr:uid="{00000000-0005-0000-0000-0000C9020000}"/>
    <cellStyle name="40% - Accent2 2 4 2 6" xfId="23682" xr:uid="{00000000-0005-0000-0000-0000C9020000}"/>
    <cellStyle name="40% - Accent2 2 4 2 7" xfId="33291" xr:uid="{00000000-0005-0000-0000-000090050000}"/>
    <cellStyle name="40% - Accent2 2 4 3" xfId="6758" xr:uid="{00000000-0005-0000-0000-0000CC020000}"/>
    <cellStyle name="40% - Accent2 2 4 3 2" xfId="16544" xr:uid="{00000000-0005-0000-0000-0000CC020000}"/>
    <cellStyle name="40% - Accent2 2 4 3 2 2" xfId="45136" xr:uid="{00000000-0005-0000-0000-000097050000}"/>
    <cellStyle name="40% - Accent2 2 4 3 3" xfId="26074" xr:uid="{00000000-0005-0000-0000-0000CC020000}"/>
    <cellStyle name="40% - Accent2 2 4 3 4" xfId="35683" xr:uid="{00000000-0005-0000-0000-000096050000}"/>
    <cellStyle name="40% - Accent2 2 4 4" xfId="9912" xr:uid="{00000000-0005-0000-0000-0000CD020000}"/>
    <cellStyle name="40% - Accent2 2 4 4 2" xfId="19671" xr:uid="{00000000-0005-0000-0000-0000CD020000}"/>
    <cellStyle name="40% - Accent2 2 4 4 2 2" xfId="48295" xr:uid="{00000000-0005-0000-0000-000099050000}"/>
    <cellStyle name="40% - Accent2 2 4 4 3" xfId="29201" xr:uid="{00000000-0005-0000-0000-0000CD020000}"/>
    <cellStyle name="40% - Accent2 2 4 4 4" xfId="38810" xr:uid="{00000000-0005-0000-0000-000098050000}"/>
    <cellStyle name="40% - Accent2 2 4 5" xfId="3629" xr:uid="{00000000-0005-0000-0000-0000C8020000}"/>
    <cellStyle name="40% - Accent2 2 4 5 2" xfId="42008" xr:uid="{00000000-0005-0000-0000-00009A050000}"/>
    <cellStyle name="40% - Accent2 2 4 6" xfId="13417" xr:uid="{00000000-0005-0000-0000-0000C8020000}"/>
    <cellStyle name="40% - Accent2 2 4 7" xfId="22947" xr:uid="{00000000-0005-0000-0000-0000C8020000}"/>
    <cellStyle name="40% - Accent2 2 4 8" xfId="32556" xr:uid="{00000000-0005-0000-0000-00008F050000}"/>
    <cellStyle name="40% - Accent2 2 5" xfId="663" xr:uid="{00000000-0005-0000-0000-0000F0000000}"/>
    <cellStyle name="40% - Accent2 2 5 2" xfId="6983" xr:uid="{00000000-0005-0000-0000-0000CF020000}"/>
    <cellStyle name="40% - Accent2 2 5 2 2" xfId="16769" xr:uid="{00000000-0005-0000-0000-0000CF020000}"/>
    <cellStyle name="40% - Accent2 2 5 2 2 2" xfId="45361" xr:uid="{00000000-0005-0000-0000-00009D050000}"/>
    <cellStyle name="40% - Accent2 2 5 2 3" xfId="26299" xr:uid="{00000000-0005-0000-0000-0000CF020000}"/>
    <cellStyle name="40% - Accent2 2 5 2 4" xfId="35908" xr:uid="{00000000-0005-0000-0000-00009C050000}"/>
    <cellStyle name="40% - Accent2 2 5 3" xfId="10137" xr:uid="{00000000-0005-0000-0000-0000D0020000}"/>
    <cellStyle name="40% - Accent2 2 5 3 2" xfId="19896" xr:uid="{00000000-0005-0000-0000-0000D0020000}"/>
    <cellStyle name="40% - Accent2 2 5 3 2 2" xfId="48520" xr:uid="{00000000-0005-0000-0000-00009F050000}"/>
    <cellStyle name="40% - Accent2 2 5 3 3" xfId="29426" xr:uid="{00000000-0005-0000-0000-0000D0020000}"/>
    <cellStyle name="40% - Accent2 2 5 3 4" xfId="39035" xr:uid="{00000000-0005-0000-0000-00009E050000}"/>
    <cellStyle name="40% - Accent2 2 5 4" xfId="3854" xr:uid="{00000000-0005-0000-0000-0000CE020000}"/>
    <cellStyle name="40% - Accent2 2 5 4 2" xfId="42233" xr:uid="{00000000-0005-0000-0000-0000A0050000}"/>
    <cellStyle name="40% - Accent2 2 5 5" xfId="13642" xr:uid="{00000000-0005-0000-0000-0000CE020000}"/>
    <cellStyle name="40% - Accent2 2 5 6" xfId="23172" xr:uid="{00000000-0005-0000-0000-0000CE020000}"/>
    <cellStyle name="40% - Accent2 2 5 7" xfId="32781" xr:uid="{00000000-0005-0000-0000-00009B050000}"/>
    <cellStyle name="40% - Accent2 2 6" xfId="712" xr:uid="{00000000-0005-0000-0000-0000F1000000}"/>
    <cellStyle name="40% - Accent2 2 6 2" xfId="7028" xr:uid="{00000000-0005-0000-0000-0000D2020000}"/>
    <cellStyle name="40% - Accent2 2 6 2 2" xfId="16814" xr:uid="{00000000-0005-0000-0000-0000D2020000}"/>
    <cellStyle name="40% - Accent2 2 6 2 2 2" xfId="45406" xr:uid="{00000000-0005-0000-0000-0000A3050000}"/>
    <cellStyle name="40% - Accent2 2 6 2 3" xfId="26344" xr:uid="{00000000-0005-0000-0000-0000D2020000}"/>
    <cellStyle name="40% - Accent2 2 6 2 4" xfId="35953" xr:uid="{00000000-0005-0000-0000-0000A2050000}"/>
    <cellStyle name="40% - Accent2 2 6 3" xfId="10182" xr:uid="{00000000-0005-0000-0000-0000D3020000}"/>
    <cellStyle name="40% - Accent2 2 6 3 2" xfId="19941" xr:uid="{00000000-0005-0000-0000-0000D3020000}"/>
    <cellStyle name="40% - Accent2 2 6 3 2 2" xfId="48565" xr:uid="{00000000-0005-0000-0000-0000A5050000}"/>
    <cellStyle name="40% - Accent2 2 6 3 3" xfId="29471" xr:uid="{00000000-0005-0000-0000-0000D3020000}"/>
    <cellStyle name="40% - Accent2 2 6 3 4" xfId="39080" xr:uid="{00000000-0005-0000-0000-0000A4050000}"/>
    <cellStyle name="40% - Accent2 2 6 4" xfId="3899" xr:uid="{00000000-0005-0000-0000-0000D1020000}"/>
    <cellStyle name="40% - Accent2 2 6 4 2" xfId="42278" xr:uid="{00000000-0005-0000-0000-0000A6050000}"/>
    <cellStyle name="40% - Accent2 2 6 5" xfId="13687" xr:uid="{00000000-0005-0000-0000-0000D1020000}"/>
    <cellStyle name="40% - Accent2 2 6 6" xfId="23217" xr:uid="{00000000-0005-0000-0000-0000D1020000}"/>
    <cellStyle name="40% - Accent2 2 6 7" xfId="32826" xr:uid="{00000000-0005-0000-0000-0000A1050000}"/>
    <cellStyle name="40% - Accent2 2 7" xfId="953" xr:uid="{00000000-0005-0000-0000-0000F2000000}"/>
    <cellStyle name="40% - Accent2 2 7 2" xfId="7269" xr:uid="{00000000-0005-0000-0000-0000D5020000}"/>
    <cellStyle name="40% - Accent2 2 7 2 2" xfId="17055" xr:uid="{00000000-0005-0000-0000-0000D5020000}"/>
    <cellStyle name="40% - Accent2 2 7 2 2 2" xfId="45647" xr:uid="{00000000-0005-0000-0000-0000A9050000}"/>
    <cellStyle name="40% - Accent2 2 7 2 3" xfId="26585" xr:uid="{00000000-0005-0000-0000-0000D5020000}"/>
    <cellStyle name="40% - Accent2 2 7 2 4" xfId="36194" xr:uid="{00000000-0005-0000-0000-0000A8050000}"/>
    <cellStyle name="40% - Accent2 2 7 3" xfId="10423" xr:uid="{00000000-0005-0000-0000-0000D6020000}"/>
    <cellStyle name="40% - Accent2 2 7 3 2" xfId="20182" xr:uid="{00000000-0005-0000-0000-0000D6020000}"/>
    <cellStyle name="40% - Accent2 2 7 3 2 2" xfId="48806" xr:uid="{00000000-0005-0000-0000-0000AB050000}"/>
    <cellStyle name="40% - Accent2 2 7 3 3" xfId="29712" xr:uid="{00000000-0005-0000-0000-0000D6020000}"/>
    <cellStyle name="40% - Accent2 2 7 3 4" xfId="39321" xr:uid="{00000000-0005-0000-0000-0000AA050000}"/>
    <cellStyle name="40% - Accent2 2 7 4" xfId="4140" xr:uid="{00000000-0005-0000-0000-0000D4020000}"/>
    <cellStyle name="40% - Accent2 2 7 4 2" xfId="42519" xr:uid="{00000000-0005-0000-0000-0000AC050000}"/>
    <cellStyle name="40% - Accent2 2 7 5" xfId="13928" xr:uid="{00000000-0005-0000-0000-0000D4020000}"/>
    <cellStyle name="40% - Accent2 2 7 6" xfId="23458" xr:uid="{00000000-0005-0000-0000-0000D4020000}"/>
    <cellStyle name="40% - Accent2 2 7 7" xfId="33067" xr:uid="{00000000-0005-0000-0000-0000A7050000}"/>
    <cellStyle name="40% - Accent2 2 8" xfId="3256" xr:uid="{00000000-0005-0000-0000-0000F3000000}"/>
    <cellStyle name="40% - Accent2 2 8 2" xfId="9551" xr:uid="{00000000-0005-0000-0000-0000D8020000}"/>
    <cellStyle name="40% - Accent2 2 8 2 2" xfId="19335" xr:uid="{00000000-0005-0000-0000-0000D8020000}"/>
    <cellStyle name="40% - Accent2 2 8 2 2 2" xfId="47929" xr:uid="{00000000-0005-0000-0000-0000AF050000}"/>
    <cellStyle name="40% - Accent2 2 8 2 3" xfId="28865" xr:uid="{00000000-0005-0000-0000-0000D8020000}"/>
    <cellStyle name="40% - Accent2 2 8 2 4" xfId="38474" xr:uid="{00000000-0005-0000-0000-0000AE050000}"/>
    <cellStyle name="40% - Accent2 2 8 3" xfId="12705" xr:uid="{00000000-0005-0000-0000-0000D9020000}"/>
    <cellStyle name="40% - Accent2 2 8 3 2" xfId="22464" xr:uid="{00000000-0005-0000-0000-0000D9020000}"/>
    <cellStyle name="40% - Accent2 2 8 3 2 2" xfId="51088" xr:uid="{00000000-0005-0000-0000-0000B1050000}"/>
    <cellStyle name="40% - Accent2 2 8 3 3" xfId="31994" xr:uid="{00000000-0005-0000-0000-0000D9020000}"/>
    <cellStyle name="40% - Accent2 2 8 3 4" xfId="41603" xr:uid="{00000000-0005-0000-0000-0000B0050000}"/>
    <cellStyle name="40% - Accent2 2 8 4" xfId="6420" xr:uid="{00000000-0005-0000-0000-0000D7020000}"/>
    <cellStyle name="40% - Accent2 2 8 4 2" xfId="44799" xr:uid="{00000000-0005-0000-0000-0000B2050000}"/>
    <cellStyle name="40% - Accent2 2 8 5" xfId="16208" xr:uid="{00000000-0005-0000-0000-0000D7020000}"/>
    <cellStyle name="40% - Accent2 2 8 6" xfId="25738" xr:uid="{00000000-0005-0000-0000-0000D7020000}"/>
    <cellStyle name="40% - Accent2 2 8 7" xfId="35347" xr:uid="{00000000-0005-0000-0000-0000AD050000}"/>
    <cellStyle name="40% - Accent2 2 9" xfId="3291" xr:uid="{00000000-0005-0000-0000-0000F4000000}"/>
    <cellStyle name="40% - Accent2 2 9 2" xfId="9584" xr:uid="{00000000-0005-0000-0000-0000DB020000}"/>
    <cellStyle name="40% - Accent2 2 9 2 2" xfId="19368" xr:uid="{00000000-0005-0000-0000-0000DB020000}"/>
    <cellStyle name="40% - Accent2 2 9 2 2 2" xfId="47962" xr:uid="{00000000-0005-0000-0000-0000B5050000}"/>
    <cellStyle name="40% - Accent2 2 9 2 3" xfId="28898" xr:uid="{00000000-0005-0000-0000-0000DB020000}"/>
    <cellStyle name="40% - Accent2 2 9 2 4" xfId="38507" xr:uid="{00000000-0005-0000-0000-0000B4050000}"/>
    <cellStyle name="40% - Accent2 2 9 3" xfId="12740" xr:uid="{00000000-0005-0000-0000-0000DC020000}"/>
    <cellStyle name="40% - Accent2 2 9 3 2" xfId="22499" xr:uid="{00000000-0005-0000-0000-0000DC020000}"/>
    <cellStyle name="40% - Accent2 2 9 3 2 2" xfId="51123" xr:uid="{00000000-0005-0000-0000-0000B7050000}"/>
    <cellStyle name="40% - Accent2 2 9 3 3" xfId="32029" xr:uid="{00000000-0005-0000-0000-0000DC020000}"/>
    <cellStyle name="40% - Accent2 2 9 3 4" xfId="41638" xr:uid="{00000000-0005-0000-0000-0000B6050000}"/>
    <cellStyle name="40% - Accent2 2 9 4" xfId="6453" xr:uid="{00000000-0005-0000-0000-0000DA020000}"/>
    <cellStyle name="40% - Accent2 2 9 4 2" xfId="44832" xr:uid="{00000000-0005-0000-0000-0000B8050000}"/>
    <cellStyle name="40% - Accent2 2 9 5" xfId="16241" xr:uid="{00000000-0005-0000-0000-0000DA020000}"/>
    <cellStyle name="40% - Accent2 2 9 6" xfId="25771" xr:uid="{00000000-0005-0000-0000-0000DA020000}"/>
    <cellStyle name="40% - Accent2 2 9 7" xfId="35380" xr:uid="{00000000-0005-0000-0000-0000B3050000}"/>
    <cellStyle name="40% - Accent2 3" xfId="3388" xr:uid="{00000000-0005-0000-0000-0000D50F0000}"/>
    <cellStyle name="40% - Accent2 4" xfId="13177" xr:uid="{00000000-0005-0000-0000-000011360000}"/>
    <cellStyle name="40% - Accent2 5" xfId="22711" xr:uid="{00000000-0005-0000-0000-0000505B0000}"/>
    <cellStyle name="40% - Accent2 6" xfId="32321" xr:uid="{00000000-0005-0000-0000-000071830000}"/>
    <cellStyle name="40% - Accent3 2" xfId="88" xr:uid="{00000000-0005-0000-0000-0000F5000000}"/>
    <cellStyle name="40% - Accent3 2 10" xfId="6544" xr:uid="{00000000-0005-0000-0000-0000DE020000}"/>
    <cellStyle name="40% - Accent3 2 10 2" xfId="16330" xr:uid="{00000000-0005-0000-0000-0000DE020000}"/>
    <cellStyle name="40% - Accent3 2 10 2 2" xfId="44922" xr:uid="{00000000-0005-0000-0000-0000BB050000}"/>
    <cellStyle name="40% - Accent3 2 10 3" xfId="25860" xr:uid="{00000000-0005-0000-0000-0000DE020000}"/>
    <cellStyle name="40% - Accent3 2 10 4" xfId="35469" xr:uid="{00000000-0005-0000-0000-0000BA050000}"/>
    <cellStyle name="40% - Accent3 2 11" xfId="9696" xr:uid="{00000000-0005-0000-0000-0000DF020000}"/>
    <cellStyle name="40% - Accent3 2 11 2" xfId="19455" xr:uid="{00000000-0005-0000-0000-0000DF020000}"/>
    <cellStyle name="40% - Accent3 2 11 2 2" xfId="48079" xr:uid="{00000000-0005-0000-0000-0000BD050000}"/>
    <cellStyle name="40% - Accent3 2 11 3" xfId="28985" xr:uid="{00000000-0005-0000-0000-0000DF020000}"/>
    <cellStyle name="40% - Accent3 2 11 4" xfId="38594" xr:uid="{00000000-0005-0000-0000-0000BC050000}"/>
    <cellStyle name="40% - Accent3 2 12" xfId="3410" xr:uid="{00000000-0005-0000-0000-0000DD020000}"/>
    <cellStyle name="40% - Accent3 2 12 2" xfId="41795" xr:uid="{00000000-0005-0000-0000-0000BE050000}"/>
    <cellStyle name="40% - Accent3 2 13" xfId="13199" xr:uid="{00000000-0005-0000-0000-0000DD020000}"/>
    <cellStyle name="40% - Accent3 2 14" xfId="22733" xr:uid="{00000000-0005-0000-0000-0000DD020000}"/>
    <cellStyle name="40% - Accent3 2 15" xfId="32343" xr:uid="{00000000-0005-0000-0000-0000B9050000}"/>
    <cellStyle name="40% - Accent3 2 2" xfId="274" xr:uid="{00000000-0005-0000-0000-0000F6000000}"/>
    <cellStyle name="40% - Accent3 2 2 10" xfId="22787" xr:uid="{00000000-0005-0000-0000-0000E0020000}"/>
    <cellStyle name="40% - Accent3 2 2 11" xfId="32396" xr:uid="{00000000-0005-0000-0000-0000BF050000}"/>
    <cellStyle name="40% - Accent3 2 2 2" xfId="387" xr:uid="{00000000-0005-0000-0000-0000F7000000}"/>
    <cellStyle name="40% - Accent3 2 2 2 10" xfId="32506" xr:uid="{00000000-0005-0000-0000-0000C0050000}"/>
    <cellStyle name="40% - Accent3 2 2 2 2" xfId="613" xr:uid="{00000000-0005-0000-0000-0000F8000000}"/>
    <cellStyle name="40% - Accent3 2 2 2 2 2" xfId="1352" xr:uid="{00000000-0005-0000-0000-0000F9000000}"/>
    <cellStyle name="40% - Accent3 2 2 2 2 2 2" xfId="7668" xr:uid="{00000000-0005-0000-0000-0000E4020000}"/>
    <cellStyle name="40% - Accent3 2 2 2 2 2 2 2" xfId="17454" xr:uid="{00000000-0005-0000-0000-0000E4020000}"/>
    <cellStyle name="40% - Accent3 2 2 2 2 2 2 2 2" xfId="46046" xr:uid="{00000000-0005-0000-0000-0000C4050000}"/>
    <cellStyle name="40% - Accent3 2 2 2 2 2 2 3" xfId="26984" xr:uid="{00000000-0005-0000-0000-0000E4020000}"/>
    <cellStyle name="40% - Accent3 2 2 2 2 2 2 4" xfId="36593" xr:uid="{00000000-0005-0000-0000-0000C3050000}"/>
    <cellStyle name="40% - Accent3 2 2 2 2 2 3" xfId="10822" xr:uid="{00000000-0005-0000-0000-0000E5020000}"/>
    <cellStyle name="40% - Accent3 2 2 2 2 2 3 2" xfId="20581" xr:uid="{00000000-0005-0000-0000-0000E5020000}"/>
    <cellStyle name="40% - Accent3 2 2 2 2 2 3 2 2" xfId="49205" xr:uid="{00000000-0005-0000-0000-0000C6050000}"/>
    <cellStyle name="40% - Accent3 2 2 2 2 2 3 3" xfId="30111" xr:uid="{00000000-0005-0000-0000-0000E5020000}"/>
    <cellStyle name="40% - Accent3 2 2 2 2 2 3 4" xfId="39720" xr:uid="{00000000-0005-0000-0000-0000C5050000}"/>
    <cellStyle name="40% - Accent3 2 2 2 2 2 4" xfId="4539" xr:uid="{00000000-0005-0000-0000-0000E3020000}"/>
    <cellStyle name="40% - Accent3 2 2 2 2 2 4 2" xfId="42918" xr:uid="{00000000-0005-0000-0000-0000C7050000}"/>
    <cellStyle name="40% - Accent3 2 2 2 2 2 5" xfId="14327" xr:uid="{00000000-0005-0000-0000-0000E3020000}"/>
    <cellStyle name="40% - Accent3 2 2 2 2 2 6" xfId="23857" xr:uid="{00000000-0005-0000-0000-0000E3020000}"/>
    <cellStyle name="40% - Accent3 2 2 2 2 2 7" xfId="33466" xr:uid="{00000000-0005-0000-0000-0000C2050000}"/>
    <cellStyle name="40% - Accent3 2 2 2 2 3" xfId="6933" xr:uid="{00000000-0005-0000-0000-0000E6020000}"/>
    <cellStyle name="40% - Accent3 2 2 2 2 3 2" xfId="16719" xr:uid="{00000000-0005-0000-0000-0000E6020000}"/>
    <cellStyle name="40% - Accent3 2 2 2 2 3 2 2" xfId="45311" xr:uid="{00000000-0005-0000-0000-0000C9050000}"/>
    <cellStyle name="40% - Accent3 2 2 2 2 3 3" xfId="26249" xr:uid="{00000000-0005-0000-0000-0000E6020000}"/>
    <cellStyle name="40% - Accent3 2 2 2 2 3 4" xfId="35858" xr:uid="{00000000-0005-0000-0000-0000C8050000}"/>
    <cellStyle name="40% - Accent3 2 2 2 2 4" xfId="10087" xr:uid="{00000000-0005-0000-0000-0000E7020000}"/>
    <cellStyle name="40% - Accent3 2 2 2 2 4 2" xfId="19846" xr:uid="{00000000-0005-0000-0000-0000E7020000}"/>
    <cellStyle name="40% - Accent3 2 2 2 2 4 2 2" xfId="48470" xr:uid="{00000000-0005-0000-0000-0000CB050000}"/>
    <cellStyle name="40% - Accent3 2 2 2 2 4 3" xfId="29376" xr:uid="{00000000-0005-0000-0000-0000E7020000}"/>
    <cellStyle name="40% - Accent3 2 2 2 2 4 4" xfId="38985" xr:uid="{00000000-0005-0000-0000-0000CA050000}"/>
    <cellStyle name="40% - Accent3 2 2 2 2 5" xfId="3804" xr:uid="{00000000-0005-0000-0000-0000E2020000}"/>
    <cellStyle name="40% - Accent3 2 2 2 2 5 2" xfId="42183" xr:uid="{00000000-0005-0000-0000-0000CC050000}"/>
    <cellStyle name="40% - Accent3 2 2 2 2 6" xfId="13592" xr:uid="{00000000-0005-0000-0000-0000E2020000}"/>
    <cellStyle name="40% - Accent3 2 2 2 2 7" xfId="23122" xr:uid="{00000000-0005-0000-0000-0000E2020000}"/>
    <cellStyle name="40% - Accent3 2 2 2 2 8" xfId="32731" xr:uid="{00000000-0005-0000-0000-0000C1050000}"/>
    <cellStyle name="40% - Accent3 2 2 2 3" xfId="888" xr:uid="{00000000-0005-0000-0000-0000FA000000}"/>
    <cellStyle name="40% - Accent3 2 2 2 3 2" xfId="7204" xr:uid="{00000000-0005-0000-0000-0000E9020000}"/>
    <cellStyle name="40% - Accent3 2 2 2 3 2 2" xfId="16990" xr:uid="{00000000-0005-0000-0000-0000E9020000}"/>
    <cellStyle name="40% - Accent3 2 2 2 3 2 2 2" xfId="45582" xr:uid="{00000000-0005-0000-0000-0000CF050000}"/>
    <cellStyle name="40% - Accent3 2 2 2 3 2 3" xfId="26520" xr:uid="{00000000-0005-0000-0000-0000E9020000}"/>
    <cellStyle name="40% - Accent3 2 2 2 3 2 4" xfId="36129" xr:uid="{00000000-0005-0000-0000-0000CE050000}"/>
    <cellStyle name="40% - Accent3 2 2 2 3 3" xfId="10358" xr:uid="{00000000-0005-0000-0000-0000EA020000}"/>
    <cellStyle name="40% - Accent3 2 2 2 3 3 2" xfId="20117" xr:uid="{00000000-0005-0000-0000-0000EA020000}"/>
    <cellStyle name="40% - Accent3 2 2 2 3 3 2 2" xfId="48741" xr:uid="{00000000-0005-0000-0000-0000D1050000}"/>
    <cellStyle name="40% - Accent3 2 2 2 3 3 3" xfId="29647" xr:uid="{00000000-0005-0000-0000-0000EA020000}"/>
    <cellStyle name="40% - Accent3 2 2 2 3 3 4" xfId="39256" xr:uid="{00000000-0005-0000-0000-0000D0050000}"/>
    <cellStyle name="40% - Accent3 2 2 2 3 4" xfId="4075" xr:uid="{00000000-0005-0000-0000-0000E8020000}"/>
    <cellStyle name="40% - Accent3 2 2 2 3 4 2" xfId="42454" xr:uid="{00000000-0005-0000-0000-0000D2050000}"/>
    <cellStyle name="40% - Accent3 2 2 2 3 5" xfId="13863" xr:uid="{00000000-0005-0000-0000-0000E8020000}"/>
    <cellStyle name="40% - Accent3 2 2 2 3 6" xfId="23393" xr:uid="{00000000-0005-0000-0000-0000E8020000}"/>
    <cellStyle name="40% - Accent3 2 2 2 3 7" xfId="33002" xr:uid="{00000000-0005-0000-0000-0000CD050000}"/>
    <cellStyle name="40% - Accent3 2 2 2 4" xfId="1126" xr:uid="{00000000-0005-0000-0000-0000FB000000}"/>
    <cellStyle name="40% - Accent3 2 2 2 4 2" xfId="7442" xr:uid="{00000000-0005-0000-0000-0000EC020000}"/>
    <cellStyle name="40% - Accent3 2 2 2 4 2 2" xfId="17228" xr:uid="{00000000-0005-0000-0000-0000EC020000}"/>
    <cellStyle name="40% - Accent3 2 2 2 4 2 2 2" xfId="45820" xr:uid="{00000000-0005-0000-0000-0000D5050000}"/>
    <cellStyle name="40% - Accent3 2 2 2 4 2 3" xfId="26758" xr:uid="{00000000-0005-0000-0000-0000EC020000}"/>
    <cellStyle name="40% - Accent3 2 2 2 4 2 4" xfId="36367" xr:uid="{00000000-0005-0000-0000-0000D4050000}"/>
    <cellStyle name="40% - Accent3 2 2 2 4 3" xfId="10596" xr:uid="{00000000-0005-0000-0000-0000ED020000}"/>
    <cellStyle name="40% - Accent3 2 2 2 4 3 2" xfId="20355" xr:uid="{00000000-0005-0000-0000-0000ED020000}"/>
    <cellStyle name="40% - Accent3 2 2 2 4 3 2 2" xfId="48979" xr:uid="{00000000-0005-0000-0000-0000D7050000}"/>
    <cellStyle name="40% - Accent3 2 2 2 4 3 3" xfId="29885" xr:uid="{00000000-0005-0000-0000-0000ED020000}"/>
    <cellStyle name="40% - Accent3 2 2 2 4 3 4" xfId="39494" xr:uid="{00000000-0005-0000-0000-0000D6050000}"/>
    <cellStyle name="40% - Accent3 2 2 2 4 4" xfId="4313" xr:uid="{00000000-0005-0000-0000-0000EB020000}"/>
    <cellStyle name="40% - Accent3 2 2 2 4 4 2" xfId="42692" xr:uid="{00000000-0005-0000-0000-0000D8050000}"/>
    <cellStyle name="40% - Accent3 2 2 2 4 5" xfId="14101" xr:uid="{00000000-0005-0000-0000-0000EB020000}"/>
    <cellStyle name="40% - Accent3 2 2 2 4 6" xfId="23631" xr:uid="{00000000-0005-0000-0000-0000EB020000}"/>
    <cellStyle name="40% - Accent3 2 2 2 4 7" xfId="33240" xr:uid="{00000000-0005-0000-0000-0000D3050000}"/>
    <cellStyle name="40% - Accent3 2 2 2 5" xfId="6708" xr:uid="{00000000-0005-0000-0000-0000EE020000}"/>
    <cellStyle name="40% - Accent3 2 2 2 5 2" xfId="16494" xr:uid="{00000000-0005-0000-0000-0000EE020000}"/>
    <cellStyle name="40% - Accent3 2 2 2 5 2 2" xfId="45086" xr:uid="{00000000-0005-0000-0000-0000DA050000}"/>
    <cellStyle name="40% - Accent3 2 2 2 5 3" xfId="26024" xr:uid="{00000000-0005-0000-0000-0000EE020000}"/>
    <cellStyle name="40% - Accent3 2 2 2 5 4" xfId="35633" xr:uid="{00000000-0005-0000-0000-0000D9050000}"/>
    <cellStyle name="40% - Accent3 2 2 2 6" xfId="9862" xr:uid="{00000000-0005-0000-0000-0000EF020000}"/>
    <cellStyle name="40% - Accent3 2 2 2 6 2" xfId="19621" xr:uid="{00000000-0005-0000-0000-0000EF020000}"/>
    <cellStyle name="40% - Accent3 2 2 2 6 2 2" xfId="48245" xr:uid="{00000000-0005-0000-0000-0000DC050000}"/>
    <cellStyle name="40% - Accent3 2 2 2 6 3" xfId="29151" xr:uid="{00000000-0005-0000-0000-0000EF020000}"/>
    <cellStyle name="40% - Accent3 2 2 2 6 4" xfId="38760" xr:uid="{00000000-0005-0000-0000-0000DB050000}"/>
    <cellStyle name="40% - Accent3 2 2 2 7" xfId="3579" xr:uid="{00000000-0005-0000-0000-0000E1020000}"/>
    <cellStyle name="40% - Accent3 2 2 2 7 2" xfId="41958" xr:uid="{00000000-0005-0000-0000-0000DD050000}"/>
    <cellStyle name="40% - Accent3 2 2 2 8" xfId="13367" xr:uid="{00000000-0005-0000-0000-0000E1020000}"/>
    <cellStyle name="40% - Accent3 2 2 2 9" xfId="22897" xr:uid="{00000000-0005-0000-0000-0000E1020000}"/>
    <cellStyle name="40% - Accent3 2 2 3" xfId="503" xr:uid="{00000000-0005-0000-0000-0000FC000000}"/>
    <cellStyle name="40% - Accent3 2 2 3 2" xfId="1242" xr:uid="{00000000-0005-0000-0000-0000FD000000}"/>
    <cellStyle name="40% - Accent3 2 2 3 2 2" xfId="7558" xr:uid="{00000000-0005-0000-0000-0000F2020000}"/>
    <cellStyle name="40% - Accent3 2 2 3 2 2 2" xfId="17344" xr:uid="{00000000-0005-0000-0000-0000F2020000}"/>
    <cellStyle name="40% - Accent3 2 2 3 2 2 2 2" xfId="45936" xr:uid="{00000000-0005-0000-0000-0000E1050000}"/>
    <cellStyle name="40% - Accent3 2 2 3 2 2 3" xfId="26874" xr:uid="{00000000-0005-0000-0000-0000F2020000}"/>
    <cellStyle name="40% - Accent3 2 2 3 2 2 4" xfId="36483" xr:uid="{00000000-0005-0000-0000-0000E0050000}"/>
    <cellStyle name="40% - Accent3 2 2 3 2 3" xfId="10712" xr:uid="{00000000-0005-0000-0000-0000F3020000}"/>
    <cellStyle name="40% - Accent3 2 2 3 2 3 2" xfId="20471" xr:uid="{00000000-0005-0000-0000-0000F3020000}"/>
    <cellStyle name="40% - Accent3 2 2 3 2 3 2 2" xfId="49095" xr:uid="{00000000-0005-0000-0000-0000E3050000}"/>
    <cellStyle name="40% - Accent3 2 2 3 2 3 3" xfId="30001" xr:uid="{00000000-0005-0000-0000-0000F3020000}"/>
    <cellStyle name="40% - Accent3 2 2 3 2 3 4" xfId="39610" xr:uid="{00000000-0005-0000-0000-0000E2050000}"/>
    <cellStyle name="40% - Accent3 2 2 3 2 4" xfId="4429" xr:uid="{00000000-0005-0000-0000-0000F1020000}"/>
    <cellStyle name="40% - Accent3 2 2 3 2 4 2" xfId="42808" xr:uid="{00000000-0005-0000-0000-0000E4050000}"/>
    <cellStyle name="40% - Accent3 2 2 3 2 5" xfId="14217" xr:uid="{00000000-0005-0000-0000-0000F1020000}"/>
    <cellStyle name="40% - Accent3 2 2 3 2 6" xfId="23747" xr:uid="{00000000-0005-0000-0000-0000F1020000}"/>
    <cellStyle name="40% - Accent3 2 2 3 2 7" xfId="33356" xr:uid="{00000000-0005-0000-0000-0000DF050000}"/>
    <cellStyle name="40% - Accent3 2 2 3 3" xfId="6823" xr:uid="{00000000-0005-0000-0000-0000F4020000}"/>
    <cellStyle name="40% - Accent3 2 2 3 3 2" xfId="16609" xr:uid="{00000000-0005-0000-0000-0000F4020000}"/>
    <cellStyle name="40% - Accent3 2 2 3 3 2 2" xfId="45201" xr:uid="{00000000-0005-0000-0000-0000E6050000}"/>
    <cellStyle name="40% - Accent3 2 2 3 3 3" xfId="26139" xr:uid="{00000000-0005-0000-0000-0000F4020000}"/>
    <cellStyle name="40% - Accent3 2 2 3 3 4" xfId="35748" xr:uid="{00000000-0005-0000-0000-0000E5050000}"/>
    <cellStyle name="40% - Accent3 2 2 3 4" xfId="9977" xr:uid="{00000000-0005-0000-0000-0000F5020000}"/>
    <cellStyle name="40% - Accent3 2 2 3 4 2" xfId="19736" xr:uid="{00000000-0005-0000-0000-0000F5020000}"/>
    <cellStyle name="40% - Accent3 2 2 3 4 2 2" xfId="48360" xr:uid="{00000000-0005-0000-0000-0000E8050000}"/>
    <cellStyle name="40% - Accent3 2 2 3 4 3" xfId="29266" xr:uid="{00000000-0005-0000-0000-0000F5020000}"/>
    <cellStyle name="40% - Accent3 2 2 3 4 4" xfId="38875" xr:uid="{00000000-0005-0000-0000-0000E7050000}"/>
    <cellStyle name="40% - Accent3 2 2 3 5" xfId="3694" xr:uid="{00000000-0005-0000-0000-0000F0020000}"/>
    <cellStyle name="40% - Accent3 2 2 3 5 2" xfId="42073" xr:uid="{00000000-0005-0000-0000-0000E9050000}"/>
    <cellStyle name="40% - Accent3 2 2 3 6" xfId="13482" xr:uid="{00000000-0005-0000-0000-0000F0020000}"/>
    <cellStyle name="40% - Accent3 2 2 3 7" xfId="23012" xr:uid="{00000000-0005-0000-0000-0000F0020000}"/>
    <cellStyle name="40% - Accent3 2 2 3 8" xfId="32621" xr:uid="{00000000-0005-0000-0000-0000DE050000}"/>
    <cellStyle name="40% - Accent3 2 2 4" xfId="778" xr:uid="{00000000-0005-0000-0000-0000FE000000}"/>
    <cellStyle name="40% - Accent3 2 2 4 2" xfId="7094" xr:uid="{00000000-0005-0000-0000-0000F7020000}"/>
    <cellStyle name="40% - Accent3 2 2 4 2 2" xfId="16880" xr:uid="{00000000-0005-0000-0000-0000F7020000}"/>
    <cellStyle name="40% - Accent3 2 2 4 2 2 2" xfId="45472" xr:uid="{00000000-0005-0000-0000-0000EC050000}"/>
    <cellStyle name="40% - Accent3 2 2 4 2 3" xfId="26410" xr:uid="{00000000-0005-0000-0000-0000F7020000}"/>
    <cellStyle name="40% - Accent3 2 2 4 2 4" xfId="36019" xr:uid="{00000000-0005-0000-0000-0000EB050000}"/>
    <cellStyle name="40% - Accent3 2 2 4 3" xfId="10248" xr:uid="{00000000-0005-0000-0000-0000F8020000}"/>
    <cellStyle name="40% - Accent3 2 2 4 3 2" xfId="20007" xr:uid="{00000000-0005-0000-0000-0000F8020000}"/>
    <cellStyle name="40% - Accent3 2 2 4 3 2 2" xfId="48631" xr:uid="{00000000-0005-0000-0000-0000EE050000}"/>
    <cellStyle name="40% - Accent3 2 2 4 3 3" xfId="29537" xr:uid="{00000000-0005-0000-0000-0000F8020000}"/>
    <cellStyle name="40% - Accent3 2 2 4 3 4" xfId="39146" xr:uid="{00000000-0005-0000-0000-0000ED050000}"/>
    <cellStyle name="40% - Accent3 2 2 4 4" xfId="3965" xr:uid="{00000000-0005-0000-0000-0000F6020000}"/>
    <cellStyle name="40% - Accent3 2 2 4 4 2" xfId="42344" xr:uid="{00000000-0005-0000-0000-0000EF050000}"/>
    <cellStyle name="40% - Accent3 2 2 4 5" xfId="13753" xr:uid="{00000000-0005-0000-0000-0000F6020000}"/>
    <cellStyle name="40% - Accent3 2 2 4 6" xfId="23283" xr:uid="{00000000-0005-0000-0000-0000F6020000}"/>
    <cellStyle name="40% - Accent3 2 2 4 7" xfId="32892" xr:uid="{00000000-0005-0000-0000-0000EA050000}"/>
    <cellStyle name="40% - Accent3 2 2 5" xfId="1016" xr:uid="{00000000-0005-0000-0000-0000FF000000}"/>
    <cellStyle name="40% - Accent3 2 2 5 2" xfId="7332" xr:uid="{00000000-0005-0000-0000-0000FA020000}"/>
    <cellStyle name="40% - Accent3 2 2 5 2 2" xfId="17118" xr:uid="{00000000-0005-0000-0000-0000FA020000}"/>
    <cellStyle name="40% - Accent3 2 2 5 2 2 2" xfId="45710" xr:uid="{00000000-0005-0000-0000-0000F2050000}"/>
    <cellStyle name="40% - Accent3 2 2 5 2 3" xfId="26648" xr:uid="{00000000-0005-0000-0000-0000FA020000}"/>
    <cellStyle name="40% - Accent3 2 2 5 2 4" xfId="36257" xr:uid="{00000000-0005-0000-0000-0000F1050000}"/>
    <cellStyle name="40% - Accent3 2 2 5 3" xfId="10486" xr:uid="{00000000-0005-0000-0000-0000FB020000}"/>
    <cellStyle name="40% - Accent3 2 2 5 3 2" xfId="20245" xr:uid="{00000000-0005-0000-0000-0000FB020000}"/>
    <cellStyle name="40% - Accent3 2 2 5 3 2 2" xfId="48869" xr:uid="{00000000-0005-0000-0000-0000F4050000}"/>
    <cellStyle name="40% - Accent3 2 2 5 3 3" xfId="29775" xr:uid="{00000000-0005-0000-0000-0000FB020000}"/>
    <cellStyle name="40% - Accent3 2 2 5 3 4" xfId="39384" xr:uid="{00000000-0005-0000-0000-0000F3050000}"/>
    <cellStyle name="40% - Accent3 2 2 5 4" xfId="4203" xr:uid="{00000000-0005-0000-0000-0000F9020000}"/>
    <cellStyle name="40% - Accent3 2 2 5 4 2" xfId="42582" xr:uid="{00000000-0005-0000-0000-0000F5050000}"/>
    <cellStyle name="40% - Accent3 2 2 5 5" xfId="13991" xr:uid="{00000000-0005-0000-0000-0000F9020000}"/>
    <cellStyle name="40% - Accent3 2 2 5 6" xfId="23521" xr:uid="{00000000-0005-0000-0000-0000F9020000}"/>
    <cellStyle name="40% - Accent3 2 2 5 7" xfId="33130" xr:uid="{00000000-0005-0000-0000-0000F0050000}"/>
    <cellStyle name="40% - Accent3 2 2 6" xfId="6598" xr:uid="{00000000-0005-0000-0000-0000FC020000}"/>
    <cellStyle name="40% - Accent3 2 2 6 2" xfId="16384" xr:uid="{00000000-0005-0000-0000-0000FC020000}"/>
    <cellStyle name="40% - Accent3 2 2 6 2 2" xfId="44976" xr:uid="{00000000-0005-0000-0000-0000F7050000}"/>
    <cellStyle name="40% - Accent3 2 2 6 3" xfId="25914" xr:uid="{00000000-0005-0000-0000-0000FC020000}"/>
    <cellStyle name="40% - Accent3 2 2 6 4" xfId="35523" xr:uid="{00000000-0005-0000-0000-0000F6050000}"/>
    <cellStyle name="40% - Accent3 2 2 7" xfId="9752" xr:uid="{00000000-0005-0000-0000-0000FD020000}"/>
    <cellStyle name="40% - Accent3 2 2 7 2" xfId="19511" xr:uid="{00000000-0005-0000-0000-0000FD020000}"/>
    <cellStyle name="40% - Accent3 2 2 7 2 2" xfId="48135" xr:uid="{00000000-0005-0000-0000-0000F9050000}"/>
    <cellStyle name="40% - Accent3 2 2 7 3" xfId="29041" xr:uid="{00000000-0005-0000-0000-0000FD020000}"/>
    <cellStyle name="40% - Accent3 2 2 7 4" xfId="38650" xr:uid="{00000000-0005-0000-0000-0000F8050000}"/>
    <cellStyle name="40% - Accent3 2 2 8" xfId="3469" xr:uid="{00000000-0005-0000-0000-0000E0020000}"/>
    <cellStyle name="40% - Accent3 2 2 8 2" xfId="41848" xr:uid="{00000000-0005-0000-0000-0000FA050000}"/>
    <cellStyle name="40% - Accent3 2 2 9" xfId="13257" xr:uid="{00000000-0005-0000-0000-0000E0020000}"/>
    <cellStyle name="40% - Accent3 2 3" xfId="319" xr:uid="{00000000-0005-0000-0000-000000010000}"/>
    <cellStyle name="40% - Accent3 2 3 10" xfId="32439" xr:uid="{00000000-0005-0000-0000-0000FB050000}"/>
    <cellStyle name="40% - Accent3 2 3 2" xfId="546" xr:uid="{00000000-0005-0000-0000-000001010000}"/>
    <cellStyle name="40% - Accent3 2 3 2 2" xfId="1285" xr:uid="{00000000-0005-0000-0000-000002010000}"/>
    <cellStyle name="40% - Accent3 2 3 2 2 2" xfId="7601" xr:uid="{00000000-0005-0000-0000-000001030000}"/>
    <cellStyle name="40% - Accent3 2 3 2 2 2 2" xfId="17387" xr:uid="{00000000-0005-0000-0000-000001030000}"/>
    <cellStyle name="40% - Accent3 2 3 2 2 2 2 2" xfId="45979" xr:uid="{00000000-0005-0000-0000-0000FF050000}"/>
    <cellStyle name="40% - Accent3 2 3 2 2 2 3" xfId="26917" xr:uid="{00000000-0005-0000-0000-000001030000}"/>
    <cellStyle name="40% - Accent3 2 3 2 2 2 4" xfId="36526" xr:uid="{00000000-0005-0000-0000-0000FE050000}"/>
    <cellStyle name="40% - Accent3 2 3 2 2 3" xfId="10755" xr:uid="{00000000-0005-0000-0000-000002030000}"/>
    <cellStyle name="40% - Accent3 2 3 2 2 3 2" xfId="20514" xr:uid="{00000000-0005-0000-0000-000002030000}"/>
    <cellStyle name="40% - Accent3 2 3 2 2 3 2 2" xfId="49138" xr:uid="{00000000-0005-0000-0000-000001060000}"/>
    <cellStyle name="40% - Accent3 2 3 2 2 3 3" xfId="30044" xr:uid="{00000000-0005-0000-0000-000002030000}"/>
    <cellStyle name="40% - Accent3 2 3 2 2 3 4" xfId="39653" xr:uid="{00000000-0005-0000-0000-000000060000}"/>
    <cellStyle name="40% - Accent3 2 3 2 2 4" xfId="4472" xr:uid="{00000000-0005-0000-0000-000000030000}"/>
    <cellStyle name="40% - Accent3 2 3 2 2 4 2" xfId="42851" xr:uid="{00000000-0005-0000-0000-000002060000}"/>
    <cellStyle name="40% - Accent3 2 3 2 2 5" xfId="14260" xr:uid="{00000000-0005-0000-0000-000000030000}"/>
    <cellStyle name="40% - Accent3 2 3 2 2 6" xfId="23790" xr:uid="{00000000-0005-0000-0000-000000030000}"/>
    <cellStyle name="40% - Accent3 2 3 2 2 7" xfId="33399" xr:uid="{00000000-0005-0000-0000-0000FD050000}"/>
    <cellStyle name="40% - Accent3 2 3 2 3" xfId="6866" xr:uid="{00000000-0005-0000-0000-000003030000}"/>
    <cellStyle name="40% - Accent3 2 3 2 3 2" xfId="16652" xr:uid="{00000000-0005-0000-0000-000003030000}"/>
    <cellStyle name="40% - Accent3 2 3 2 3 2 2" xfId="45244" xr:uid="{00000000-0005-0000-0000-000004060000}"/>
    <cellStyle name="40% - Accent3 2 3 2 3 3" xfId="26182" xr:uid="{00000000-0005-0000-0000-000003030000}"/>
    <cellStyle name="40% - Accent3 2 3 2 3 4" xfId="35791" xr:uid="{00000000-0005-0000-0000-000003060000}"/>
    <cellStyle name="40% - Accent3 2 3 2 4" xfId="10020" xr:uid="{00000000-0005-0000-0000-000004030000}"/>
    <cellStyle name="40% - Accent3 2 3 2 4 2" xfId="19779" xr:uid="{00000000-0005-0000-0000-000004030000}"/>
    <cellStyle name="40% - Accent3 2 3 2 4 2 2" xfId="48403" xr:uid="{00000000-0005-0000-0000-000006060000}"/>
    <cellStyle name="40% - Accent3 2 3 2 4 3" xfId="29309" xr:uid="{00000000-0005-0000-0000-000004030000}"/>
    <cellStyle name="40% - Accent3 2 3 2 4 4" xfId="38918" xr:uid="{00000000-0005-0000-0000-000005060000}"/>
    <cellStyle name="40% - Accent3 2 3 2 5" xfId="3737" xr:uid="{00000000-0005-0000-0000-0000FF020000}"/>
    <cellStyle name="40% - Accent3 2 3 2 5 2" xfId="42116" xr:uid="{00000000-0005-0000-0000-000007060000}"/>
    <cellStyle name="40% - Accent3 2 3 2 6" xfId="13525" xr:uid="{00000000-0005-0000-0000-0000FF020000}"/>
    <cellStyle name="40% - Accent3 2 3 2 7" xfId="23055" xr:uid="{00000000-0005-0000-0000-0000FF020000}"/>
    <cellStyle name="40% - Accent3 2 3 2 8" xfId="32664" xr:uid="{00000000-0005-0000-0000-0000FC050000}"/>
    <cellStyle name="40% - Accent3 2 3 3" xfId="821" xr:uid="{00000000-0005-0000-0000-000003010000}"/>
    <cellStyle name="40% - Accent3 2 3 3 2" xfId="7137" xr:uid="{00000000-0005-0000-0000-000006030000}"/>
    <cellStyle name="40% - Accent3 2 3 3 2 2" xfId="16923" xr:uid="{00000000-0005-0000-0000-000006030000}"/>
    <cellStyle name="40% - Accent3 2 3 3 2 2 2" xfId="45515" xr:uid="{00000000-0005-0000-0000-00000A060000}"/>
    <cellStyle name="40% - Accent3 2 3 3 2 3" xfId="26453" xr:uid="{00000000-0005-0000-0000-000006030000}"/>
    <cellStyle name="40% - Accent3 2 3 3 2 4" xfId="36062" xr:uid="{00000000-0005-0000-0000-000009060000}"/>
    <cellStyle name="40% - Accent3 2 3 3 3" xfId="10291" xr:uid="{00000000-0005-0000-0000-000007030000}"/>
    <cellStyle name="40% - Accent3 2 3 3 3 2" xfId="20050" xr:uid="{00000000-0005-0000-0000-000007030000}"/>
    <cellStyle name="40% - Accent3 2 3 3 3 2 2" xfId="48674" xr:uid="{00000000-0005-0000-0000-00000C060000}"/>
    <cellStyle name="40% - Accent3 2 3 3 3 3" xfId="29580" xr:uid="{00000000-0005-0000-0000-000007030000}"/>
    <cellStyle name="40% - Accent3 2 3 3 3 4" xfId="39189" xr:uid="{00000000-0005-0000-0000-00000B060000}"/>
    <cellStyle name="40% - Accent3 2 3 3 4" xfId="4008" xr:uid="{00000000-0005-0000-0000-000005030000}"/>
    <cellStyle name="40% - Accent3 2 3 3 4 2" xfId="42387" xr:uid="{00000000-0005-0000-0000-00000D060000}"/>
    <cellStyle name="40% - Accent3 2 3 3 5" xfId="13796" xr:uid="{00000000-0005-0000-0000-000005030000}"/>
    <cellStyle name="40% - Accent3 2 3 3 6" xfId="23326" xr:uid="{00000000-0005-0000-0000-000005030000}"/>
    <cellStyle name="40% - Accent3 2 3 3 7" xfId="32935" xr:uid="{00000000-0005-0000-0000-000008060000}"/>
    <cellStyle name="40% - Accent3 2 3 4" xfId="1059" xr:uid="{00000000-0005-0000-0000-000004010000}"/>
    <cellStyle name="40% - Accent3 2 3 4 2" xfId="7375" xr:uid="{00000000-0005-0000-0000-000009030000}"/>
    <cellStyle name="40% - Accent3 2 3 4 2 2" xfId="17161" xr:uid="{00000000-0005-0000-0000-000009030000}"/>
    <cellStyle name="40% - Accent3 2 3 4 2 2 2" xfId="45753" xr:uid="{00000000-0005-0000-0000-000010060000}"/>
    <cellStyle name="40% - Accent3 2 3 4 2 3" xfId="26691" xr:uid="{00000000-0005-0000-0000-000009030000}"/>
    <cellStyle name="40% - Accent3 2 3 4 2 4" xfId="36300" xr:uid="{00000000-0005-0000-0000-00000F060000}"/>
    <cellStyle name="40% - Accent3 2 3 4 3" xfId="10529" xr:uid="{00000000-0005-0000-0000-00000A030000}"/>
    <cellStyle name="40% - Accent3 2 3 4 3 2" xfId="20288" xr:uid="{00000000-0005-0000-0000-00000A030000}"/>
    <cellStyle name="40% - Accent3 2 3 4 3 2 2" xfId="48912" xr:uid="{00000000-0005-0000-0000-000012060000}"/>
    <cellStyle name="40% - Accent3 2 3 4 3 3" xfId="29818" xr:uid="{00000000-0005-0000-0000-00000A030000}"/>
    <cellStyle name="40% - Accent3 2 3 4 3 4" xfId="39427" xr:uid="{00000000-0005-0000-0000-000011060000}"/>
    <cellStyle name="40% - Accent3 2 3 4 4" xfId="4246" xr:uid="{00000000-0005-0000-0000-000008030000}"/>
    <cellStyle name="40% - Accent3 2 3 4 4 2" xfId="42625" xr:uid="{00000000-0005-0000-0000-000013060000}"/>
    <cellStyle name="40% - Accent3 2 3 4 5" xfId="14034" xr:uid="{00000000-0005-0000-0000-000008030000}"/>
    <cellStyle name="40% - Accent3 2 3 4 6" xfId="23564" xr:uid="{00000000-0005-0000-0000-000008030000}"/>
    <cellStyle name="40% - Accent3 2 3 4 7" xfId="33173" xr:uid="{00000000-0005-0000-0000-00000E060000}"/>
    <cellStyle name="40% - Accent3 2 3 5" xfId="6641" xr:uid="{00000000-0005-0000-0000-00000B030000}"/>
    <cellStyle name="40% - Accent3 2 3 5 2" xfId="16427" xr:uid="{00000000-0005-0000-0000-00000B030000}"/>
    <cellStyle name="40% - Accent3 2 3 5 2 2" xfId="45019" xr:uid="{00000000-0005-0000-0000-000015060000}"/>
    <cellStyle name="40% - Accent3 2 3 5 3" xfId="25957" xr:uid="{00000000-0005-0000-0000-00000B030000}"/>
    <cellStyle name="40% - Accent3 2 3 5 4" xfId="35566" xr:uid="{00000000-0005-0000-0000-000014060000}"/>
    <cellStyle name="40% - Accent3 2 3 6" xfId="9795" xr:uid="{00000000-0005-0000-0000-00000C030000}"/>
    <cellStyle name="40% - Accent3 2 3 6 2" xfId="19554" xr:uid="{00000000-0005-0000-0000-00000C030000}"/>
    <cellStyle name="40% - Accent3 2 3 6 2 2" xfId="48178" xr:uid="{00000000-0005-0000-0000-000017060000}"/>
    <cellStyle name="40% - Accent3 2 3 6 3" xfId="29084" xr:uid="{00000000-0005-0000-0000-00000C030000}"/>
    <cellStyle name="40% - Accent3 2 3 6 4" xfId="38693" xr:uid="{00000000-0005-0000-0000-000016060000}"/>
    <cellStyle name="40% - Accent3 2 3 7" xfId="3512" xr:uid="{00000000-0005-0000-0000-0000FE020000}"/>
    <cellStyle name="40% - Accent3 2 3 7 2" xfId="41891" xr:uid="{00000000-0005-0000-0000-000018060000}"/>
    <cellStyle name="40% - Accent3 2 3 8" xfId="13300" xr:uid="{00000000-0005-0000-0000-0000FE020000}"/>
    <cellStyle name="40% - Accent3 2 3 9" xfId="22830" xr:uid="{00000000-0005-0000-0000-0000FE020000}"/>
    <cellStyle name="40% - Accent3 2 4" xfId="439" xr:uid="{00000000-0005-0000-0000-000005010000}"/>
    <cellStyle name="40% - Accent3 2 4 2" xfId="1178" xr:uid="{00000000-0005-0000-0000-000006010000}"/>
    <cellStyle name="40% - Accent3 2 4 2 2" xfId="7494" xr:uid="{00000000-0005-0000-0000-00000F030000}"/>
    <cellStyle name="40% - Accent3 2 4 2 2 2" xfId="17280" xr:uid="{00000000-0005-0000-0000-00000F030000}"/>
    <cellStyle name="40% - Accent3 2 4 2 2 2 2" xfId="45872" xr:uid="{00000000-0005-0000-0000-00001C060000}"/>
    <cellStyle name="40% - Accent3 2 4 2 2 3" xfId="26810" xr:uid="{00000000-0005-0000-0000-00000F030000}"/>
    <cellStyle name="40% - Accent3 2 4 2 2 4" xfId="36419" xr:uid="{00000000-0005-0000-0000-00001B060000}"/>
    <cellStyle name="40% - Accent3 2 4 2 3" xfId="10648" xr:uid="{00000000-0005-0000-0000-000010030000}"/>
    <cellStyle name="40% - Accent3 2 4 2 3 2" xfId="20407" xr:uid="{00000000-0005-0000-0000-000010030000}"/>
    <cellStyle name="40% - Accent3 2 4 2 3 2 2" xfId="49031" xr:uid="{00000000-0005-0000-0000-00001E060000}"/>
    <cellStyle name="40% - Accent3 2 4 2 3 3" xfId="29937" xr:uid="{00000000-0005-0000-0000-000010030000}"/>
    <cellStyle name="40% - Accent3 2 4 2 3 4" xfId="39546" xr:uid="{00000000-0005-0000-0000-00001D060000}"/>
    <cellStyle name="40% - Accent3 2 4 2 4" xfId="4365" xr:uid="{00000000-0005-0000-0000-00000E030000}"/>
    <cellStyle name="40% - Accent3 2 4 2 4 2" xfId="42744" xr:uid="{00000000-0005-0000-0000-00001F060000}"/>
    <cellStyle name="40% - Accent3 2 4 2 5" xfId="14153" xr:uid="{00000000-0005-0000-0000-00000E030000}"/>
    <cellStyle name="40% - Accent3 2 4 2 6" xfId="23683" xr:uid="{00000000-0005-0000-0000-00000E030000}"/>
    <cellStyle name="40% - Accent3 2 4 2 7" xfId="33292" xr:uid="{00000000-0005-0000-0000-00001A060000}"/>
    <cellStyle name="40% - Accent3 2 4 3" xfId="6759" xr:uid="{00000000-0005-0000-0000-000011030000}"/>
    <cellStyle name="40% - Accent3 2 4 3 2" xfId="16545" xr:uid="{00000000-0005-0000-0000-000011030000}"/>
    <cellStyle name="40% - Accent3 2 4 3 2 2" xfId="45137" xr:uid="{00000000-0005-0000-0000-000021060000}"/>
    <cellStyle name="40% - Accent3 2 4 3 3" xfId="26075" xr:uid="{00000000-0005-0000-0000-000011030000}"/>
    <cellStyle name="40% - Accent3 2 4 3 4" xfId="35684" xr:uid="{00000000-0005-0000-0000-000020060000}"/>
    <cellStyle name="40% - Accent3 2 4 4" xfId="9913" xr:uid="{00000000-0005-0000-0000-000012030000}"/>
    <cellStyle name="40% - Accent3 2 4 4 2" xfId="19672" xr:uid="{00000000-0005-0000-0000-000012030000}"/>
    <cellStyle name="40% - Accent3 2 4 4 2 2" xfId="48296" xr:uid="{00000000-0005-0000-0000-000023060000}"/>
    <cellStyle name="40% - Accent3 2 4 4 3" xfId="29202" xr:uid="{00000000-0005-0000-0000-000012030000}"/>
    <cellStyle name="40% - Accent3 2 4 4 4" xfId="38811" xr:uid="{00000000-0005-0000-0000-000022060000}"/>
    <cellStyle name="40% - Accent3 2 4 5" xfId="3630" xr:uid="{00000000-0005-0000-0000-00000D030000}"/>
    <cellStyle name="40% - Accent3 2 4 5 2" xfId="42009" xr:uid="{00000000-0005-0000-0000-000024060000}"/>
    <cellStyle name="40% - Accent3 2 4 6" xfId="13418" xr:uid="{00000000-0005-0000-0000-00000D030000}"/>
    <cellStyle name="40% - Accent3 2 4 7" xfId="22948" xr:uid="{00000000-0005-0000-0000-00000D030000}"/>
    <cellStyle name="40% - Accent3 2 4 8" xfId="32557" xr:uid="{00000000-0005-0000-0000-000019060000}"/>
    <cellStyle name="40% - Accent3 2 5" xfId="664" xr:uid="{00000000-0005-0000-0000-000007010000}"/>
    <cellStyle name="40% - Accent3 2 5 2" xfId="6984" xr:uid="{00000000-0005-0000-0000-000014030000}"/>
    <cellStyle name="40% - Accent3 2 5 2 2" xfId="16770" xr:uid="{00000000-0005-0000-0000-000014030000}"/>
    <cellStyle name="40% - Accent3 2 5 2 2 2" xfId="45362" xr:uid="{00000000-0005-0000-0000-000027060000}"/>
    <cellStyle name="40% - Accent3 2 5 2 3" xfId="26300" xr:uid="{00000000-0005-0000-0000-000014030000}"/>
    <cellStyle name="40% - Accent3 2 5 2 4" xfId="35909" xr:uid="{00000000-0005-0000-0000-000026060000}"/>
    <cellStyle name="40% - Accent3 2 5 3" xfId="10138" xr:uid="{00000000-0005-0000-0000-000015030000}"/>
    <cellStyle name="40% - Accent3 2 5 3 2" xfId="19897" xr:uid="{00000000-0005-0000-0000-000015030000}"/>
    <cellStyle name="40% - Accent3 2 5 3 2 2" xfId="48521" xr:uid="{00000000-0005-0000-0000-000029060000}"/>
    <cellStyle name="40% - Accent3 2 5 3 3" xfId="29427" xr:uid="{00000000-0005-0000-0000-000015030000}"/>
    <cellStyle name="40% - Accent3 2 5 3 4" xfId="39036" xr:uid="{00000000-0005-0000-0000-000028060000}"/>
    <cellStyle name="40% - Accent3 2 5 4" xfId="3855" xr:uid="{00000000-0005-0000-0000-000013030000}"/>
    <cellStyle name="40% - Accent3 2 5 4 2" xfId="42234" xr:uid="{00000000-0005-0000-0000-00002A060000}"/>
    <cellStyle name="40% - Accent3 2 5 5" xfId="13643" xr:uid="{00000000-0005-0000-0000-000013030000}"/>
    <cellStyle name="40% - Accent3 2 5 6" xfId="23173" xr:uid="{00000000-0005-0000-0000-000013030000}"/>
    <cellStyle name="40% - Accent3 2 5 7" xfId="32782" xr:uid="{00000000-0005-0000-0000-000025060000}"/>
    <cellStyle name="40% - Accent3 2 6" xfId="713" xr:uid="{00000000-0005-0000-0000-000008010000}"/>
    <cellStyle name="40% - Accent3 2 6 2" xfId="7029" xr:uid="{00000000-0005-0000-0000-000017030000}"/>
    <cellStyle name="40% - Accent3 2 6 2 2" xfId="16815" xr:uid="{00000000-0005-0000-0000-000017030000}"/>
    <cellStyle name="40% - Accent3 2 6 2 2 2" xfId="45407" xr:uid="{00000000-0005-0000-0000-00002D060000}"/>
    <cellStyle name="40% - Accent3 2 6 2 3" xfId="26345" xr:uid="{00000000-0005-0000-0000-000017030000}"/>
    <cellStyle name="40% - Accent3 2 6 2 4" xfId="35954" xr:uid="{00000000-0005-0000-0000-00002C060000}"/>
    <cellStyle name="40% - Accent3 2 6 3" xfId="10183" xr:uid="{00000000-0005-0000-0000-000018030000}"/>
    <cellStyle name="40% - Accent3 2 6 3 2" xfId="19942" xr:uid="{00000000-0005-0000-0000-000018030000}"/>
    <cellStyle name="40% - Accent3 2 6 3 2 2" xfId="48566" xr:uid="{00000000-0005-0000-0000-00002F060000}"/>
    <cellStyle name="40% - Accent3 2 6 3 3" xfId="29472" xr:uid="{00000000-0005-0000-0000-000018030000}"/>
    <cellStyle name="40% - Accent3 2 6 3 4" xfId="39081" xr:uid="{00000000-0005-0000-0000-00002E060000}"/>
    <cellStyle name="40% - Accent3 2 6 4" xfId="3900" xr:uid="{00000000-0005-0000-0000-000016030000}"/>
    <cellStyle name="40% - Accent3 2 6 4 2" xfId="42279" xr:uid="{00000000-0005-0000-0000-000030060000}"/>
    <cellStyle name="40% - Accent3 2 6 5" xfId="13688" xr:uid="{00000000-0005-0000-0000-000016030000}"/>
    <cellStyle name="40% - Accent3 2 6 6" xfId="23218" xr:uid="{00000000-0005-0000-0000-000016030000}"/>
    <cellStyle name="40% - Accent3 2 6 7" xfId="32827" xr:uid="{00000000-0005-0000-0000-00002B060000}"/>
    <cellStyle name="40% - Accent3 2 7" xfId="954" xr:uid="{00000000-0005-0000-0000-000009010000}"/>
    <cellStyle name="40% - Accent3 2 7 2" xfId="7270" xr:uid="{00000000-0005-0000-0000-00001A030000}"/>
    <cellStyle name="40% - Accent3 2 7 2 2" xfId="17056" xr:uid="{00000000-0005-0000-0000-00001A030000}"/>
    <cellStyle name="40% - Accent3 2 7 2 2 2" xfId="45648" xr:uid="{00000000-0005-0000-0000-000033060000}"/>
    <cellStyle name="40% - Accent3 2 7 2 3" xfId="26586" xr:uid="{00000000-0005-0000-0000-00001A030000}"/>
    <cellStyle name="40% - Accent3 2 7 2 4" xfId="36195" xr:uid="{00000000-0005-0000-0000-000032060000}"/>
    <cellStyle name="40% - Accent3 2 7 3" xfId="10424" xr:uid="{00000000-0005-0000-0000-00001B030000}"/>
    <cellStyle name="40% - Accent3 2 7 3 2" xfId="20183" xr:uid="{00000000-0005-0000-0000-00001B030000}"/>
    <cellStyle name="40% - Accent3 2 7 3 2 2" xfId="48807" xr:uid="{00000000-0005-0000-0000-000035060000}"/>
    <cellStyle name="40% - Accent3 2 7 3 3" xfId="29713" xr:uid="{00000000-0005-0000-0000-00001B030000}"/>
    <cellStyle name="40% - Accent3 2 7 3 4" xfId="39322" xr:uid="{00000000-0005-0000-0000-000034060000}"/>
    <cellStyle name="40% - Accent3 2 7 4" xfId="4141" xr:uid="{00000000-0005-0000-0000-000019030000}"/>
    <cellStyle name="40% - Accent3 2 7 4 2" xfId="42520" xr:uid="{00000000-0005-0000-0000-000036060000}"/>
    <cellStyle name="40% - Accent3 2 7 5" xfId="13929" xr:uid="{00000000-0005-0000-0000-000019030000}"/>
    <cellStyle name="40% - Accent3 2 7 6" xfId="23459" xr:uid="{00000000-0005-0000-0000-000019030000}"/>
    <cellStyle name="40% - Accent3 2 7 7" xfId="33068" xr:uid="{00000000-0005-0000-0000-000031060000}"/>
    <cellStyle name="40% - Accent3 2 8" xfId="3257" xr:uid="{00000000-0005-0000-0000-00000A010000}"/>
    <cellStyle name="40% - Accent3 2 8 2" xfId="9552" xr:uid="{00000000-0005-0000-0000-00001D030000}"/>
    <cellStyle name="40% - Accent3 2 8 2 2" xfId="19336" xr:uid="{00000000-0005-0000-0000-00001D030000}"/>
    <cellStyle name="40% - Accent3 2 8 2 2 2" xfId="47930" xr:uid="{00000000-0005-0000-0000-000039060000}"/>
    <cellStyle name="40% - Accent3 2 8 2 3" xfId="28866" xr:uid="{00000000-0005-0000-0000-00001D030000}"/>
    <cellStyle name="40% - Accent3 2 8 2 4" xfId="38475" xr:uid="{00000000-0005-0000-0000-000038060000}"/>
    <cellStyle name="40% - Accent3 2 8 3" xfId="12706" xr:uid="{00000000-0005-0000-0000-00001E030000}"/>
    <cellStyle name="40% - Accent3 2 8 3 2" xfId="22465" xr:uid="{00000000-0005-0000-0000-00001E030000}"/>
    <cellStyle name="40% - Accent3 2 8 3 2 2" xfId="51089" xr:uid="{00000000-0005-0000-0000-00003B060000}"/>
    <cellStyle name="40% - Accent3 2 8 3 3" xfId="31995" xr:uid="{00000000-0005-0000-0000-00001E030000}"/>
    <cellStyle name="40% - Accent3 2 8 3 4" xfId="41604" xr:uid="{00000000-0005-0000-0000-00003A060000}"/>
    <cellStyle name="40% - Accent3 2 8 4" xfId="6421" xr:uid="{00000000-0005-0000-0000-00001C030000}"/>
    <cellStyle name="40% - Accent3 2 8 4 2" xfId="44800" xr:uid="{00000000-0005-0000-0000-00003C060000}"/>
    <cellStyle name="40% - Accent3 2 8 5" xfId="16209" xr:uid="{00000000-0005-0000-0000-00001C030000}"/>
    <cellStyle name="40% - Accent3 2 8 6" xfId="25739" xr:uid="{00000000-0005-0000-0000-00001C030000}"/>
    <cellStyle name="40% - Accent3 2 8 7" xfId="35348" xr:uid="{00000000-0005-0000-0000-000037060000}"/>
    <cellStyle name="40% - Accent3 2 9" xfId="3292" xr:uid="{00000000-0005-0000-0000-00000B010000}"/>
    <cellStyle name="40% - Accent3 2 9 2" xfId="9585" xr:uid="{00000000-0005-0000-0000-000020030000}"/>
    <cellStyle name="40% - Accent3 2 9 2 2" xfId="19369" xr:uid="{00000000-0005-0000-0000-000020030000}"/>
    <cellStyle name="40% - Accent3 2 9 2 2 2" xfId="47963" xr:uid="{00000000-0005-0000-0000-00003F060000}"/>
    <cellStyle name="40% - Accent3 2 9 2 3" xfId="28899" xr:uid="{00000000-0005-0000-0000-000020030000}"/>
    <cellStyle name="40% - Accent3 2 9 2 4" xfId="38508" xr:uid="{00000000-0005-0000-0000-00003E060000}"/>
    <cellStyle name="40% - Accent3 2 9 3" xfId="12741" xr:uid="{00000000-0005-0000-0000-000021030000}"/>
    <cellStyle name="40% - Accent3 2 9 3 2" xfId="22500" xr:uid="{00000000-0005-0000-0000-000021030000}"/>
    <cellStyle name="40% - Accent3 2 9 3 2 2" xfId="51124" xr:uid="{00000000-0005-0000-0000-000041060000}"/>
    <cellStyle name="40% - Accent3 2 9 3 3" xfId="32030" xr:uid="{00000000-0005-0000-0000-000021030000}"/>
    <cellStyle name="40% - Accent3 2 9 3 4" xfId="41639" xr:uid="{00000000-0005-0000-0000-000040060000}"/>
    <cellStyle name="40% - Accent3 2 9 4" xfId="6454" xr:uid="{00000000-0005-0000-0000-00001F030000}"/>
    <cellStyle name="40% - Accent3 2 9 4 2" xfId="44833" xr:uid="{00000000-0005-0000-0000-000042060000}"/>
    <cellStyle name="40% - Accent3 2 9 5" xfId="16242" xr:uid="{00000000-0005-0000-0000-00001F030000}"/>
    <cellStyle name="40% - Accent3 2 9 6" xfId="25772" xr:uid="{00000000-0005-0000-0000-00001F030000}"/>
    <cellStyle name="40% - Accent3 2 9 7" xfId="35381" xr:uid="{00000000-0005-0000-0000-00003D060000}"/>
    <cellStyle name="40% - Accent3 3" xfId="3390" xr:uid="{00000000-0005-0000-0000-00001B100000}"/>
    <cellStyle name="40% - Accent3 4" xfId="13179" xr:uid="{00000000-0005-0000-0000-000057360000}"/>
    <cellStyle name="40% - Accent3 5" xfId="22713" xr:uid="{00000000-0005-0000-0000-0000965B0000}"/>
    <cellStyle name="40% - Accent3 6" xfId="32323" xr:uid="{00000000-0005-0000-0000-0000FC830000}"/>
    <cellStyle name="40% - Accent4 2" xfId="89" xr:uid="{00000000-0005-0000-0000-00000C010000}"/>
    <cellStyle name="40% - Accent4 2 10" xfId="6545" xr:uid="{00000000-0005-0000-0000-000023030000}"/>
    <cellStyle name="40% - Accent4 2 10 2" xfId="16331" xr:uid="{00000000-0005-0000-0000-000023030000}"/>
    <cellStyle name="40% - Accent4 2 10 2 2" xfId="44923" xr:uid="{00000000-0005-0000-0000-000045060000}"/>
    <cellStyle name="40% - Accent4 2 10 3" xfId="25861" xr:uid="{00000000-0005-0000-0000-000023030000}"/>
    <cellStyle name="40% - Accent4 2 10 4" xfId="35470" xr:uid="{00000000-0005-0000-0000-000044060000}"/>
    <cellStyle name="40% - Accent4 2 11" xfId="9697" xr:uid="{00000000-0005-0000-0000-000024030000}"/>
    <cellStyle name="40% - Accent4 2 11 2" xfId="19456" xr:uid="{00000000-0005-0000-0000-000024030000}"/>
    <cellStyle name="40% - Accent4 2 11 2 2" xfId="48080" xr:uid="{00000000-0005-0000-0000-000047060000}"/>
    <cellStyle name="40% - Accent4 2 11 3" xfId="28986" xr:uid="{00000000-0005-0000-0000-000024030000}"/>
    <cellStyle name="40% - Accent4 2 11 4" xfId="38595" xr:uid="{00000000-0005-0000-0000-000046060000}"/>
    <cellStyle name="40% - Accent4 2 12" xfId="3411" xr:uid="{00000000-0005-0000-0000-000022030000}"/>
    <cellStyle name="40% - Accent4 2 12 2" xfId="41796" xr:uid="{00000000-0005-0000-0000-000048060000}"/>
    <cellStyle name="40% - Accent4 2 13" xfId="13200" xr:uid="{00000000-0005-0000-0000-000022030000}"/>
    <cellStyle name="40% - Accent4 2 14" xfId="22734" xr:uid="{00000000-0005-0000-0000-000022030000}"/>
    <cellStyle name="40% - Accent4 2 15" xfId="32344" xr:uid="{00000000-0005-0000-0000-000043060000}"/>
    <cellStyle name="40% - Accent4 2 2" xfId="275" xr:uid="{00000000-0005-0000-0000-00000D010000}"/>
    <cellStyle name="40% - Accent4 2 2 10" xfId="22788" xr:uid="{00000000-0005-0000-0000-000025030000}"/>
    <cellStyle name="40% - Accent4 2 2 11" xfId="32397" xr:uid="{00000000-0005-0000-0000-000049060000}"/>
    <cellStyle name="40% - Accent4 2 2 2" xfId="388" xr:uid="{00000000-0005-0000-0000-00000E010000}"/>
    <cellStyle name="40% - Accent4 2 2 2 10" xfId="32507" xr:uid="{00000000-0005-0000-0000-00004A060000}"/>
    <cellStyle name="40% - Accent4 2 2 2 2" xfId="614" xr:uid="{00000000-0005-0000-0000-00000F010000}"/>
    <cellStyle name="40% - Accent4 2 2 2 2 2" xfId="1353" xr:uid="{00000000-0005-0000-0000-000010010000}"/>
    <cellStyle name="40% - Accent4 2 2 2 2 2 2" xfId="7669" xr:uid="{00000000-0005-0000-0000-000029030000}"/>
    <cellStyle name="40% - Accent4 2 2 2 2 2 2 2" xfId="17455" xr:uid="{00000000-0005-0000-0000-000029030000}"/>
    <cellStyle name="40% - Accent4 2 2 2 2 2 2 2 2" xfId="46047" xr:uid="{00000000-0005-0000-0000-00004E060000}"/>
    <cellStyle name="40% - Accent4 2 2 2 2 2 2 3" xfId="26985" xr:uid="{00000000-0005-0000-0000-000029030000}"/>
    <cellStyle name="40% - Accent4 2 2 2 2 2 2 4" xfId="36594" xr:uid="{00000000-0005-0000-0000-00004D060000}"/>
    <cellStyle name="40% - Accent4 2 2 2 2 2 3" xfId="10823" xr:uid="{00000000-0005-0000-0000-00002A030000}"/>
    <cellStyle name="40% - Accent4 2 2 2 2 2 3 2" xfId="20582" xr:uid="{00000000-0005-0000-0000-00002A030000}"/>
    <cellStyle name="40% - Accent4 2 2 2 2 2 3 2 2" xfId="49206" xr:uid="{00000000-0005-0000-0000-000050060000}"/>
    <cellStyle name="40% - Accent4 2 2 2 2 2 3 3" xfId="30112" xr:uid="{00000000-0005-0000-0000-00002A030000}"/>
    <cellStyle name="40% - Accent4 2 2 2 2 2 3 4" xfId="39721" xr:uid="{00000000-0005-0000-0000-00004F060000}"/>
    <cellStyle name="40% - Accent4 2 2 2 2 2 4" xfId="4540" xr:uid="{00000000-0005-0000-0000-000028030000}"/>
    <cellStyle name="40% - Accent4 2 2 2 2 2 4 2" xfId="42919" xr:uid="{00000000-0005-0000-0000-000051060000}"/>
    <cellStyle name="40% - Accent4 2 2 2 2 2 5" xfId="14328" xr:uid="{00000000-0005-0000-0000-000028030000}"/>
    <cellStyle name="40% - Accent4 2 2 2 2 2 6" xfId="23858" xr:uid="{00000000-0005-0000-0000-000028030000}"/>
    <cellStyle name="40% - Accent4 2 2 2 2 2 7" xfId="33467" xr:uid="{00000000-0005-0000-0000-00004C060000}"/>
    <cellStyle name="40% - Accent4 2 2 2 2 3" xfId="6934" xr:uid="{00000000-0005-0000-0000-00002B030000}"/>
    <cellStyle name="40% - Accent4 2 2 2 2 3 2" xfId="16720" xr:uid="{00000000-0005-0000-0000-00002B030000}"/>
    <cellStyle name="40% - Accent4 2 2 2 2 3 2 2" xfId="45312" xr:uid="{00000000-0005-0000-0000-000053060000}"/>
    <cellStyle name="40% - Accent4 2 2 2 2 3 3" xfId="26250" xr:uid="{00000000-0005-0000-0000-00002B030000}"/>
    <cellStyle name="40% - Accent4 2 2 2 2 3 4" xfId="35859" xr:uid="{00000000-0005-0000-0000-000052060000}"/>
    <cellStyle name="40% - Accent4 2 2 2 2 4" xfId="10088" xr:uid="{00000000-0005-0000-0000-00002C030000}"/>
    <cellStyle name="40% - Accent4 2 2 2 2 4 2" xfId="19847" xr:uid="{00000000-0005-0000-0000-00002C030000}"/>
    <cellStyle name="40% - Accent4 2 2 2 2 4 2 2" xfId="48471" xr:uid="{00000000-0005-0000-0000-000055060000}"/>
    <cellStyle name="40% - Accent4 2 2 2 2 4 3" xfId="29377" xr:uid="{00000000-0005-0000-0000-00002C030000}"/>
    <cellStyle name="40% - Accent4 2 2 2 2 4 4" xfId="38986" xr:uid="{00000000-0005-0000-0000-000054060000}"/>
    <cellStyle name="40% - Accent4 2 2 2 2 5" xfId="3805" xr:uid="{00000000-0005-0000-0000-000027030000}"/>
    <cellStyle name="40% - Accent4 2 2 2 2 5 2" xfId="42184" xr:uid="{00000000-0005-0000-0000-000056060000}"/>
    <cellStyle name="40% - Accent4 2 2 2 2 6" xfId="13593" xr:uid="{00000000-0005-0000-0000-000027030000}"/>
    <cellStyle name="40% - Accent4 2 2 2 2 7" xfId="23123" xr:uid="{00000000-0005-0000-0000-000027030000}"/>
    <cellStyle name="40% - Accent4 2 2 2 2 8" xfId="32732" xr:uid="{00000000-0005-0000-0000-00004B060000}"/>
    <cellStyle name="40% - Accent4 2 2 2 3" xfId="889" xr:uid="{00000000-0005-0000-0000-000011010000}"/>
    <cellStyle name="40% - Accent4 2 2 2 3 2" xfId="7205" xr:uid="{00000000-0005-0000-0000-00002E030000}"/>
    <cellStyle name="40% - Accent4 2 2 2 3 2 2" xfId="16991" xr:uid="{00000000-0005-0000-0000-00002E030000}"/>
    <cellStyle name="40% - Accent4 2 2 2 3 2 2 2" xfId="45583" xr:uid="{00000000-0005-0000-0000-000059060000}"/>
    <cellStyle name="40% - Accent4 2 2 2 3 2 3" xfId="26521" xr:uid="{00000000-0005-0000-0000-00002E030000}"/>
    <cellStyle name="40% - Accent4 2 2 2 3 2 4" xfId="36130" xr:uid="{00000000-0005-0000-0000-000058060000}"/>
    <cellStyle name="40% - Accent4 2 2 2 3 3" xfId="10359" xr:uid="{00000000-0005-0000-0000-00002F030000}"/>
    <cellStyle name="40% - Accent4 2 2 2 3 3 2" xfId="20118" xr:uid="{00000000-0005-0000-0000-00002F030000}"/>
    <cellStyle name="40% - Accent4 2 2 2 3 3 2 2" xfId="48742" xr:uid="{00000000-0005-0000-0000-00005B060000}"/>
    <cellStyle name="40% - Accent4 2 2 2 3 3 3" xfId="29648" xr:uid="{00000000-0005-0000-0000-00002F030000}"/>
    <cellStyle name="40% - Accent4 2 2 2 3 3 4" xfId="39257" xr:uid="{00000000-0005-0000-0000-00005A060000}"/>
    <cellStyle name="40% - Accent4 2 2 2 3 4" xfId="4076" xr:uid="{00000000-0005-0000-0000-00002D030000}"/>
    <cellStyle name="40% - Accent4 2 2 2 3 4 2" xfId="42455" xr:uid="{00000000-0005-0000-0000-00005C060000}"/>
    <cellStyle name="40% - Accent4 2 2 2 3 5" xfId="13864" xr:uid="{00000000-0005-0000-0000-00002D030000}"/>
    <cellStyle name="40% - Accent4 2 2 2 3 6" xfId="23394" xr:uid="{00000000-0005-0000-0000-00002D030000}"/>
    <cellStyle name="40% - Accent4 2 2 2 3 7" xfId="33003" xr:uid="{00000000-0005-0000-0000-000057060000}"/>
    <cellStyle name="40% - Accent4 2 2 2 4" xfId="1127" xr:uid="{00000000-0005-0000-0000-000012010000}"/>
    <cellStyle name="40% - Accent4 2 2 2 4 2" xfId="7443" xr:uid="{00000000-0005-0000-0000-000031030000}"/>
    <cellStyle name="40% - Accent4 2 2 2 4 2 2" xfId="17229" xr:uid="{00000000-0005-0000-0000-000031030000}"/>
    <cellStyle name="40% - Accent4 2 2 2 4 2 2 2" xfId="45821" xr:uid="{00000000-0005-0000-0000-00005F060000}"/>
    <cellStyle name="40% - Accent4 2 2 2 4 2 3" xfId="26759" xr:uid="{00000000-0005-0000-0000-000031030000}"/>
    <cellStyle name="40% - Accent4 2 2 2 4 2 4" xfId="36368" xr:uid="{00000000-0005-0000-0000-00005E060000}"/>
    <cellStyle name="40% - Accent4 2 2 2 4 3" xfId="10597" xr:uid="{00000000-0005-0000-0000-000032030000}"/>
    <cellStyle name="40% - Accent4 2 2 2 4 3 2" xfId="20356" xr:uid="{00000000-0005-0000-0000-000032030000}"/>
    <cellStyle name="40% - Accent4 2 2 2 4 3 2 2" xfId="48980" xr:uid="{00000000-0005-0000-0000-000061060000}"/>
    <cellStyle name="40% - Accent4 2 2 2 4 3 3" xfId="29886" xr:uid="{00000000-0005-0000-0000-000032030000}"/>
    <cellStyle name="40% - Accent4 2 2 2 4 3 4" xfId="39495" xr:uid="{00000000-0005-0000-0000-000060060000}"/>
    <cellStyle name="40% - Accent4 2 2 2 4 4" xfId="4314" xr:uid="{00000000-0005-0000-0000-000030030000}"/>
    <cellStyle name="40% - Accent4 2 2 2 4 4 2" xfId="42693" xr:uid="{00000000-0005-0000-0000-000062060000}"/>
    <cellStyle name="40% - Accent4 2 2 2 4 5" xfId="14102" xr:uid="{00000000-0005-0000-0000-000030030000}"/>
    <cellStyle name="40% - Accent4 2 2 2 4 6" xfId="23632" xr:uid="{00000000-0005-0000-0000-000030030000}"/>
    <cellStyle name="40% - Accent4 2 2 2 4 7" xfId="33241" xr:uid="{00000000-0005-0000-0000-00005D060000}"/>
    <cellStyle name="40% - Accent4 2 2 2 5" xfId="6709" xr:uid="{00000000-0005-0000-0000-000033030000}"/>
    <cellStyle name="40% - Accent4 2 2 2 5 2" xfId="16495" xr:uid="{00000000-0005-0000-0000-000033030000}"/>
    <cellStyle name="40% - Accent4 2 2 2 5 2 2" xfId="45087" xr:uid="{00000000-0005-0000-0000-000064060000}"/>
    <cellStyle name="40% - Accent4 2 2 2 5 3" xfId="26025" xr:uid="{00000000-0005-0000-0000-000033030000}"/>
    <cellStyle name="40% - Accent4 2 2 2 5 4" xfId="35634" xr:uid="{00000000-0005-0000-0000-000063060000}"/>
    <cellStyle name="40% - Accent4 2 2 2 6" xfId="9863" xr:uid="{00000000-0005-0000-0000-000034030000}"/>
    <cellStyle name="40% - Accent4 2 2 2 6 2" xfId="19622" xr:uid="{00000000-0005-0000-0000-000034030000}"/>
    <cellStyle name="40% - Accent4 2 2 2 6 2 2" xfId="48246" xr:uid="{00000000-0005-0000-0000-000066060000}"/>
    <cellStyle name="40% - Accent4 2 2 2 6 3" xfId="29152" xr:uid="{00000000-0005-0000-0000-000034030000}"/>
    <cellStyle name="40% - Accent4 2 2 2 6 4" xfId="38761" xr:uid="{00000000-0005-0000-0000-000065060000}"/>
    <cellStyle name="40% - Accent4 2 2 2 7" xfId="3580" xr:uid="{00000000-0005-0000-0000-000026030000}"/>
    <cellStyle name="40% - Accent4 2 2 2 7 2" xfId="41959" xr:uid="{00000000-0005-0000-0000-000067060000}"/>
    <cellStyle name="40% - Accent4 2 2 2 8" xfId="13368" xr:uid="{00000000-0005-0000-0000-000026030000}"/>
    <cellStyle name="40% - Accent4 2 2 2 9" xfId="22898" xr:uid="{00000000-0005-0000-0000-000026030000}"/>
    <cellStyle name="40% - Accent4 2 2 3" xfId="504" xr:uid="{00000000-0005-0000-0000-000013010000}"/>
    <cellStyle name="40% - Accent4 2 2 3 2" xfId="1243" xr:uid="{00000000-0005-0000-0000-000014010000}"/>
    <cellStyle name="40% - Accent4 2 2 3 2 2" xfId="7559" xr:uid="{00000000-0005-0000-0000-000037030000}"/>
    <cellStyle name="40% - Accent4 2 2 3 2 2 2" xfId="17345" xr:uid="{00000000-0005-0000-0000-000037030000}"/>
    <cellStyle name="40% - Accent4 2 2 3 2 2 2 2" xfId="45937" xr:uid="{00000000-0005-0000-0000-00006B060000}"/>
    <cellStyle name="40% - Accent4 2 2 3 2 2 3" xfId="26875" xr:uid="{00000000-0005-0000-0000-000037030000}"/>
    <cellStyle name="40% - Accent4 2 2 3 2 2 4" xfId="36484" xr:uid="{00000000-0005-0000-0000-00006A060000}"/>
    <cellStyle name="40% - Accent4 2 2 3 2 3" xfId="10713" xr:uid="{00000000-0005-0000-0000-000038030000}"/>
    <cellStyle name="40% - Accent4 2 2 3 2 3 2" xfId="20472" xr:uid="{00000000-0005-0000-0000-000038030000}"/>
    <cellStyle name="40% - Accent4 2 2 3 2 3 2 2" xfId="49096" xr:uid="{00000000-0005-0000-0000-00006D060000}"/>
    <cellStyle name="40% - Accent4 2 2 3 2 3 3" xfId="30002" xr:uid="{00000000-0005-0000-0000-000038030000}"/>
    <cellStyle name="40% - Accent4 2 2 3 2 3 4" xfId="39611" xr:uid="{00000000-0005-0000-0000-00006C060000}"/>
    <cellStyle name="40% - Accent4 2 2 3 2 4" xfId="4430" xr:uid="{00000000-0005-0000-0000-000036030000}"/>
    <cellStyle name="40% - Accent4 2 2 3 2 4 2" xfId="42809" xr:uid="{00000000-0005-0000-0000-00006E060000}"/>
    <cellStyle name="40% - Accent4 2 2 3 2 5" xfId="14218" xr:uid="{00000000-0005-0000-0000-000036030000}"/>
    <cellStyle name="40% - Accent4 2 2 3 2 6" xfId="23748" xr:uid="{00000000-0005-0000-0000-000036030000}"/>
    <cellStyle name="40% - Accent4 2 2 3 2 7" xfId="33357" xr:uid="{00000000-0005-0000-0000-000069060000}"/>
    <cellStyle name="40% - Accent4 2 2 3 3" xfId="6824" xr:uid="{00000000-0005-0000-0000-000039030000}"/>
    <cellStyle name="40% - Accent4 2 2 3 3 2" xfId="16610" xr:uid="{00000000-0005-0000-0000-000039030000}"/>
    <cellStyle name="40% - Accent4 2 2 3 3 2 2" xfId="45202" xr:uid="{00000000-0005-0000-0000-000070060000}"/>
    <cellStyle name="40% - Accent4 2 2 3 3 3" xfId="26140" xr:uid="{00000000-0005-0000-0000-000039030000}"/>
    <cellStyle name="40% - Accent4 2 2 3 3 4" xfId="35749" xr:uid="{00000000-0005-0000-0000-00006F060000}"/>
    <cellStyle name="40% - Accent4 2 2 3 4" xfId="9978" xr:uid="{00000000-0005-0000-0000-00003A030000}"/>
    <cellStyle name="40% - Accent4 2 2 3 4 2" xfId="19737" xr:uid="{00000000-0005-0000-0000-00003A030000}"/>
    <cellStyle name="40% - Accent4 2 2 3 4 2 2" xfId="48361" xr:uid="{00000000-0005-0000-0000-000072060000}"/>
    <cellStyle name="40% - Accent4 2 2 3 4 3" xfId="29267" xr:uid="{00000000-0005-0000-0000-00003A030000}"/>
    <cellStyle name="40% - Accent4 2 2 3 4 4" xfId="38876" xr:uid="{00000000-0005-0000-0000-000071060000}"/>
    <cellStyle name="40% - Accent4 2 2 3 5" xfId="3695" xr:uid="{00000000-0005-0000-0000-000035030000}"/>
    <cellStyle name="40% - Accent4 2 2 3 5 2" xfId="42074" xr:uid="{00000000-0005-0000-0000-000073060000}"/>
    <cellStyle name="40% - Accent4 2 2 3 6" xfId="13483" xr:uid="{00000000-0005-0000-0000-000035030000}"/>
    <cellStyle name="40% - Accent4 2 2 3 7" xfId="23013" xr:uid="{00000000-0005-0000-0000-000035030000}"/>
    <cellStyle name="40% - Accent4 2 2 3 8" xfId="32622" xr:uid="{00000000-0005-0000-0000-000068060000}"/>
    <cellStyle name="40% - Accent4 2 2 4" xfId="779" xr:uid="{00000000-0005-0000-0000-000015010000}"/>
    <cellStyle name="40% - Accent4 2 2 4 2" xfId="7095" xr:uid="{00000000-0005-0000-0000-00003C030000}"/>
    <cellStyle name="40% - Accent4 2 2 4 2 2" xfId="16881" xr:uid="{00000000-0005-0000-0000-00003C030000}"/>
    <cellStyle name="40% - Accent4 2 2 4 2 2 2" xfId="45473" xr:uid="{00000000-0005-0000-0000-000076060000}"/>
    <cellStyle name="40% - Accent4 2 2 4 2 3" xfId="26411" xr:uid="{00000000-0005-0000-0000-00003C030000}"/>
    <cellStyle name="40% - Accent4 2 2 4 2 4" xfId="36020" xr:uid="{00000000-0005-0000-0000-000075060000}"/>
    <cellStyle name="40% - Accent4 2 2 4 3" xfId="10249" xr:uid="{00000000-0005-0000-0000-00003D030000}"/>
    <cellStyle name="40% - Accent4 2 2 4 3 2" xfId="20008" xr:uid="{00000000-0005-0000-0000-00003D030000}"/>
    <cellStyle name="40% - Accent4 2 2 4 3 2 2" xfId="48632" xr:uid="{00000000-0005-0000-0000-000078060000}"/>
    <cellStyle name="40% - Accent4 2 2 4 3 3" xfId="29538" xr:uid="{00000000-0005-0000-0000-00003D030000}"/>
    <cellStyle name="40% - Accent4 2 2 4 3 4" xfId="39147" xr:uid="{00000000-0005-0000-0000-000077060000}"/>
    <cellStyle name="40% - Accent4 2 2 4 4" xfId="3966" xr:uid="{00000000-0005-0000-0000-00003B030000}"/>
    <cellStyle name="40% - Accent4 2 2 4 4 2" xfId="42345" xr:uid="{00000000-0005-0000-0000-000079060000}"/>
    <cellStyle name="40% - Accent4 2 2 4 5" xfId="13754" xr:uid="{00000000-0005-0000-0000-00003B030000}"/>
    <cellStyle name="40% - Accent4 2 2 4 6" xfId="23284" xr:uid="{00000000-0005-0000-0000-00003B030000}"/>
    <cellStyle name="40% - Accent4 2 2 4 7" xfId="32893" xr:uid="{00000000-0005-0000-0000-000074060000}"/>
    <cellStyle name="40% - Accent4 2 2 5" xfId="1017" xr:uid="{00000000-0005-0000-0000-000016010000}"/>
    <cellStyle name="40% - Accent4 2 2 5 2" xfId="7333" xr:uid="{00000000-0005-0000-0000-00003F030000}"/>
    <cellStyle name="40% - Accent4 2 2 5 2 2" xfId="17119" xr:uid="{00000000-0005-0000-0000-00003F030000}"/>
    <cellStyle name="40% - Accent4 2 2 5 2 2 2" xfId="45711" xr:uid="{00000000-0005-0000-0000-00007C060000}"/>
    <cellStyle name="40% - Accent4 2 2 5 2 3" xfId="26649" xr:uid="{00000000-0005-0000-0000-00003F030000}"/>
    <cellStyle name="40% - Accent4 2 2 5 2 4" xfId="36258" xr:uid="{00000000-0005-0000-0000-00007B060000}"/>
    <cellStyle name="40% - Accent4 2 2 5 3" xfId="10487" xr:uid="{00000000-0005-0000-0000-000040030000}"/>
    <cellStyle name="40% - Accent4 2 2 5 3 2" xfId="20246" xr:uid="{00000000-0005-0000-0000-000040030000}"/>
    <cellStyle name="40% - Accent4 2 2 5 3 2 2" xfId="48870" xr:uid="{00000000-0005-0000-0000-00007E060000}"/>
    <cellStyle name="40% - Accent4 2 2 5 3 3" xfId="29776" xr:uid="{00000000-0005-0000-0000-000040030000}"/>
    <cellStyle name="40% - Accent4 2 2 5 3 4" xfId="39385" xr:uid="{00000000-0005-0000-0000-00007D060000}"/>
    <cellStyle name="40% - Accent4 2 2 5 4" xfId="4204" xr:uid="{00000000-0005-0000-0000-00003E030000}"/>
    <cellStyle name="40% - Accent4 2 2 5 4 2" xfId="42583" xr:uid="{00000000-0005-0000-0000-00007F060000}"/>
    <cellStyle name="40% - Accent4 2 2 5 5" xfId="13992" xr:uid="{00000000-0005-0000-0000-00003E030000}"/>
    <cellStyle name="40% - Accent4 2 2 5 6" xfId="23522" xr:uid="{00000000-0005-0000-0000-00003E030000}"/>
    <cellStyle name="40% - Accent4 2 2 5 7" xfId="33131" xr:uid="{00000000-0005-0000-0000-00007A060000}"/>
    <cellStyle name="40% - Accent4 2 2 6" xfId="6599" xr:uid="{00000000-0005-0000-0000-000041030000}"/>
    <cellStyle name="40% - Accent4 2 2 6 2" xfId="16385" xr:uid="{00000000-0005-0000-0000-000041030000}"/>
    <cellStyle name="40% - Accent4 2 2 6 2 2" xfId="44977" xr:uid="{00000000-0005-0000-0000-000081060000}"/>
    <cellStyle name="40% - Accent4 2 2 6 3" xfId="25915" xr:uid="{00000000-0005-0000-0000-000041030000}"/>
    <cellStyle name="40% - Accent4 2 2 6 4" xfId="35524" xr:uid="{00000000-0005-0000-0000-000080060000}"/>
    <cellStyle name="40% - Accent4 2 2 7" xfId="9753" xr:uid="{00000000-0005-0000-0000-000042030000}"/>
    <cellStyle name="40% - Accent4 2 2 7 2" xfId="19512" xr:uid="{00000000-0005-0000-0000-000042030000}"/>
    <cellStyle name="40% - Accent4 2 2 7 2 2" xfId="48136" xr:uid="{00000000-0005-0000-0000-000083060000}"/>
    <cellStyle name="40% - Accent4 2 2 7 3" xfId="29042" xr:uid="{00000000-0005-0000-0000-000042030000}"/>
    <cellStyle name="40% - Accent4 2 2 7 4" xfId="38651" xr:uid="{00000000-0005-0000-0000-000082060000}"/>
    <cellStyle name="40% - Accent4 2 2 8" xfId="3470" xr:uid="{00000000-0005-0000-0000-000025030000}"/>
    <cellStyle name="40% - Accent4 2 2 8 2" xfId="41849" xr:uid="{00000000-0005-0000-0000-000084060000}"/>
    <cellStyle name="40% - Accent4 2 2 9" xfId="13258" xr:uid="{00000000-0005-0000-0000-000025030000}"/>
    <cellStyle name="40% - Accent4 2 3" xfId="320" xr:uid="{00000000-0005-0000-0000-000017010000}"/>
    <cellStyle name="40% - Accent4 2 3 10" xfId="32440" xr:uid="{00000000-0005-0000-0000-000085060000}"/>
    <cellStyle name="40% - Accent4 2 3 2" xfId="547" xr:uid="{00000000-0005-0000-0000-000018010000}"/>
    <cellStyle name="40% - Accent4 2 3 2 2" xfId="1286" xr:uid="{00000000-0005-0000-0000-000019010000}"/>
    <cellStyle name="40% - Accent4 2 3 2 2 2" xfId="7602" xr:uid="{00000000-0005-0000-0000-000046030000}"/>
    <cellStyle name="40% - Accent4 2 3 2 2 2 2" xfId="17388" xr:uid="{00000000-0005-0000-0000-000046030000}"/>
    <cellStyle name="40% - Accent4 2 3 2 2 2 2 2" xfId="45980" xr:uid="{00000000-0005-0000-0000-000089060000}"/>
    <cellStyle name="40% - Accent4 2 3 2 2 2 3" xfId="26918" xr:uid="{00000000-0005-0000-0000-000046030000}"/>
    <cellStyle name="40% - Accent4 2 3 2 2 2 4" xfId="36527" xr:uid="{00000000-0005-0000-0000-000088060000}"/>
    <cellStyle name="40% - Accent4 2 3 2 2 3" xfId="10756" xr:uid="{00000000-0005-0000-0000-000047030000}"/>
    <cellStyle name="40% - Accent4 2 3 2 2 3 2" xfId="20515" xr:uid="{00000000-0005-0000-0000-000047030000}"/>
    <cellStyle name="40% - Accent4 2 3 2 2 3 2 2" xfId="49139" xr:uid="{00000000-0005-0000-0000-00008B060000}"/>
    <cellStyle name="40% - Accent4 2 3 2 2 3 3" xfId="30045" xr:uid="{00000000-0005-0000-0000-000047030000}"/>
    <cellStyle name="40% - Accent4 2 3 2 2 3 4" xfId="39654" xr:uid="{00000000-0005-0000-0000-00008A060000}"/>
    <cellStyle name="40% - Accent4 2 3 2 2 4" xfId="4473" xr:uid="{00000000-0005-0000-0000-000045030000}"/>
    <cellStyle name="40% - Accent4 2 3 2 2 4 2" xfId="42852" xr:uid="{00000000-0005-0000-0000-00008C060000}"/>
    <cellStyle name="40% - Accent4 2 3 2 2 5" xfId="14261" xr:uid="{00000000-0005-0000-0000-000045030000}"/>
    <cellStyle name="40% - Accent4 2 3 2 2 6" xfId="23791" xr:uid="{00000000-0005-0000-0000-000045030000}"/>
    <cellStyle name="40% - Accent4 2 3 2 2 7" xfId="33400" xr:uid="{00000000-0005-0000-0000-000087060000}"/>
    <cellStyle name="40% - Accent4 2 3 2 3" xfId="6867" xr:uid="{00000000-0005-0000-0000-000048030000}"/>
    <cellStyle name="40% - Accent4 2 3 2 3 2" xfId="16653" xr:uid="{00000000-0005-0000-0000-000048030000}"/>
    <cellStyle name="40% - Accent4 2 3 2 3 2 2" xfId="45245" xr:uid="{00000000-0005-0000-0000-00008E060000}"/>
    <cellStyle name="40% - Accent4 2 3 2 3 3" xfId="26183" xr:uid="{00000000-0005-0000-0000-000048030000}"/>
    <cellStyle name="40% - Accent4 2 3 2 3 4" xfId="35792" xr:uid="{00000000-0005-0000-0000-00008D060000}"/>
    <cellStyle name="40% - Accent4 2 3 2 4" xfId="10021" xr:uid="{00000000-0005-0000-0000-000049030000}"/>
    <cellStyle name="40% - Accent4 2 3 2 4 2" xfId="19780" xr:uid="{00000000-0005-0000-0000-000049030000}"/>
    <cellStyle name="40% - Accent4 2 3 2 4 2 2" xfId="48404" xr:uid="{00000000-0005-0000-0000-000090060000}"/>
    <cellStyle name="40% - Accent4 2 3 2 4 3" xfId="29310" xr:uid="{00000000-0005-0000-0000-000049030000}"/>
    <cellStyle name="40% - Accent4 2 3 2 4 4" xfId="38919" xr:uid="{00000000-0005-0000-0000-00008F060000}"/>
    <cellStyle name="40% - Accent4 2 3 2 5" xfId="3738" xr:uid="{00000000-0005-0000-0000-000044030000}"/>
    <cellStyle name="40% - Accent4 2 3 2 5 2" xfId="42117" xr:uid="{00000000-0005-0000-0000-000091060000}"/>
    <cellStyle name="40% - Accent4 2 3 2 6" xfId="13526" xr:uid="{00000000-0005-0000-0000-000044030000}"/>
    <cellStyle name="40% - Accent4 2 3 2 7" xfId="23056" xr:uid="{00000000-0005-0000-0000-000044030000}"/>
    <cellStyle name="40% - Accent4 2 3 2 8" xfId="32665" xr:uid="{00000000-0005-0000-0000-000086060000}"/>
    <cellStyle name="40% - Accent4 2 3 3" xfId="822" xr:uid="{00000000-0005-0000-0000-00001A010000}"/>
    <cellStyle name="40% - Accent4 2 3 3 2" xfId="7138" xr:uid="{00000000-0005-0000-0000-00004B030000}"/>
    <cellStyle name="40% - Accent4 2 3 3 2 2" xfId="16924" xr:uid="{00000000-0005-0000-0000-00004B030000}"/>
    <cellStyle name="40% - Accent4 2 3 3 2 2 2" xfId="45516" xr:uid="{00000000-0005-0000-0000-000094060000}"/>
    <cellStyle name="40% - Accent4 2 3 3 2 3" xfId="26454" xr:uid="{00000000-0005-0000-0000-00004B030000}"/>
    <cellStyle name="40% - Accent4 2 3 3 2 4" xfId="36063" xr:uid="{00000000-0005-0000-0000-000093060000}"/>
    <cellStyle name="40% - Accent4 2 3 3 3" xfId="10292" xr:uid="{00000000-0005-0000-0000-00004C030000}"/>
    <cellStyle name="40% - Accent4 2 3 3 3 2" xfId="20051" xr:uid="{00000000-0005-0000-0000-00004C030000}"/>
    <cellStyle name="40% - Accent4 2 3 3 3 2 2" xfId="48675" xr:uid="{00000000-0005-0000-0000-000096060000}"/>
    <cellStyle name="40% - Accent4 2 3 3 3 3" xfId="29581" xr:uid="{00000000-0005-0000-0000-00004C030000}"/>
    <cellStyle name="40% - Accent4 2 3 3 3 4" xfId="39190" xr:uid="{00000000-0005-0000-0000-000095060000}"/>
    <cellStyle name="40% - Accent4 2 3 3 4" xfId="4009" xr:uid="{00000000-0005-0000-0000-00004A030000}"/>
    <cellStyle name="40% - Accent4 2 3 3 4 2" xfId="42388" xr:uid="{00000000-0005-0000-0000-000097060000}"/>
    <cellStyle name="40% - Accent4 2 3 3 5" xfId="13797" xr:uid="{00000000-0005-0000-0000-00004A030000}"/>
    <cellStyle name="40% - Accent4 2 3 3 6" xfId="23327" xr:uid="{00000000-0005-0000-0000-00004A030000}"/>
    <cellStyle name="40% - Accent4 2 3 3 7" xfId="32936" xr:uid="{00000000-0005-0000-0000-000092060000}"/>
    <cellStyle name="40% - Accent4 2 3 4" xfId="1060" xr:uid="{00000000-0005-0000-0000-00001B010000}"/>
    <cellStyle name="40% - Accent4 2 3 4 2" xfId="7376" xr:uid="{00000000-0005-0000-0000-00004E030000}"/>
    <cellStyle name="40% - Accent4 2 3 4 2 2" xfId="17162" xr:uid="{00000000-0005-0000-0000-00004E030000}"/>
    <cellStyle name="40% - Accent4 2 3 4 2 2 2" xfId="45754" xr:uid="{00000000-0005-0000-0000-00009A060000}"/>
    <cellStyle name="40% - Accent4 2 3 4 2 3" xfId="26692" xr:uid="{00000000-0005-0000-0000-00004E030000}"/>
    <cellStyle name="40% - Accent4 2 3 4 2 4" xfId="36301" xr:uid="{00000000-0005-0000-0000-000099060000}"/>
    <cellStyle name="40% - Accent4 2 3 4 3" xfId="10530" xr:uid="{00000000-0005-0000-0000-00004F030000}"/>
    <cellStyle name="40% - Accent4 2 3 4 3 2" xfId="20289" xr:uid="{00000000-0005-0000-0000-00004F030000}"/>
    <cellStyle name="40% - Accent4 2 3 4 3 2 2" xfId="48913" xr:uid="{00000000-0005-0000-0000-00009C060000}"/>
    <cellStyle name="40% - Accent4 2 3 4 3 3" xfId="29819" xr:uid="{00000000-0005-0000-0000-00004F030000}"/>
    <cellStyle name="40% - Accent4 2 3 4 3 4" xfId="39428" xr:uid="{00000000-0005-0000-0000-00009B060000}"/>
    <cellStyle name="40% - Accent4 2 3 4 4" xfId="4247" xr:uid="{00000000-0005-0000-0000-00004D030000}"/>
    <cellStyle name="40% - Accent4 2 3 4 4 2" xfId="42626" xr:uid="{00000000-0005-0000-0000-00009D060000}"/>
    <cellStyle name="40% - Accent4 2 3 4 5" xfId="14035" xr:uid="{00000000-0005-0000-0000-00004D030000}"/>
    <cellStyle name="40% - Accent4 2 3 4 6" xfId="23565" xr:uid="{00000000-0005-0000-0000-00004D030000}"/>
    <cellStyle name="40% - Accent4 2 3 4 7" xfId="33174" xr:uid="{00000000-0005-0000-0000-000098060000}"/>
    <cellStyle name="40% - Accent4 2 3 5" xfId="6642" xr:uid="{00000000-0005-0000-0000-000050030000}"/>
    <cellStyle name="40% - Accent4 2 3 5 2" xfId="16428" xr:uid="{00000000-0005-0000-0000-000050030000}"/>
    <cellStyle name="40% - Accent4 2 3 5 2 2" xfId="45020" xr:uid="{00000000-0005-0000-0000-00009F060000}"/>
    <cellStyle name="40% - Accent4 2 3 5 3" xfId="25958" xr:uid="{00000000-0005-0000-0000-000050030000}"/>
    <cellStyle name="40% - Accent4 2 3 5 4" xfId="35567" xr:uid="{00000000-0005-0000-0000-00009E060000}"/>
    <cellStyle name="40% - Accent4 2 3 6" xfId="9796" xr:uid="{00000000-0005-0000-0000-000051030000}"/>
    <cellStyle name="40% - Accent4 2 3 6 2" xfId="19555" xr:uid="{00000000-0005-0000-0000-000051030000}"/>
    <cellStyle name="40% - Accent4 2 3 6 2 2" xfId="48179" xr:uid="{00000000-0005-0000-0000-0000A1060000}"/>
    <cellStyle name="40% - Accent4 2 3 6 3" xfId="29085" xr:uid="{00000000-0005-0000-0000-000051030000}"/>
    <cellStyle name="40% - Accent4 2 3 6 4" xfId="38694" xr:uid="{00000000-0005-0000-0000-0000A0060000}"/>
    <cellStyle name="40% - Accent4 2 3 7" xfId="3513" xr:uid="{00000000-0005-0000-0000-000043030000}"/>
    <cellStyle name="40% - Accent4 2 3 7 2" xfId="41892" xr:uid="{00000000-0005-0000-0000-0000A2060000}"/>
    <cellStyle name="40% - Accent4 2 3 8" xfId="13301" xr:uid="{00000000-0005-0000-0000-000043030000}"/>
    <cellStyle name="40% - Accent4 2 3 9" xfId="22831" xr:uid="{00000000-0005-0000-0000-000043030000}"/>
    <cellStyle name="40% - Accent4 2 4" xfId="440" xr:uid="{00000000-0005-0000-0000-00001C010000}"/>
    <cellStyle name="40% - Accent4 2 4 2" xfId="1179" xr:uid="{00000000-0005-0000-0000-00001D010000}"/>
    <cellStyle name="40% - Accent4 2 4 2 2" xfId="7495" xr:uid="{00000000-0005-0000-0000-000054030000}"/>
    <cellStyle name="40% - Accent4 2 4 2 2 2" xfId="17281" xr:uid="{00000000-0005-0000-0000-000054030000}"/>
    <cellStyle name="40% - Accent4 2 4 2 2 2 2" xfId="45873" xr:uid="{00000000-0005-0000-0000-0000A6060000}"/>
    <cellStyle name="40% - Accent4 2 4 2 2 3" xfId="26811" xr:uid="{00000000-0005-0000-0000-000054030000}"/>
    <cellStyle name="40% - Accent4 2 4 2 2 4" xfId="36420" xr:uid="{00000000-0005-0000-0000-0000A5060000}"/>
    <cellStyle name="40% - Accent4 2 4 2 3" xfId="10649" xr:uid="{00000000-0005-0000-0000-000055030000}"/>
    <cellStyle name="40% - Accent4 2 4 2 3 2" xfId="20408" xr:uid="{00000000-0005-0000-0000-000055030000}"/>
    <cellStyle name="40% - Accent4 2 4 2 3 2 2" xfId="49032" xr:uid="{00000000-0005-0000-0000-0000A8060000}"/>
    <cellStyle name="40% - Accent4 2 4 2 3 3" xfId="29938" xr:uid="{00000000-0005-0000-0000-000055030000}"/>
    <cellStyle name="40% - Accent4 2 4 2 3 4" xfId="39547" xr:uid="{00000000-0005-0000-0000-0000A7060000}"/>
    <cellStyle name="40% - Accent4 2 4 2 4" xfId="4366" xr:uid="{00000000-0005-0000-0000-000053030000}"/>
    <cellStyle name="40% - Accent4 2 4 2 4 2" xfId="42745" xr:uid="{00000000-0005-0000-0000-0000A9060000}"/>
    <cellStyle name="40% - Accent4 2 4 2 5" xfId="14154" xr:uid="{00000000-0005-0000-0000-000053030000}"/>
    <cellStyle name="40% - Accent4 2 4 2 6" xfId="23684" xr:uid="{00000000-0005-0000-0000-000053030000}"/>
    <cellStyle name="40% - Accent4 2 4 2 7" xfId="33293" xr:uid="{00000000-0005-0000-0000-0000A4060000}"/>
    <cellStyle name="40% - Accent4 2 4 3" xfId="6760" xr:uid="{00000000-0005-0000-0000-000056030000}"/>
    <cellStyle name="40% - Accent4 2 4 3 2" xfId="16546" xr:uid="{00000000-0005-0000-0000-000056030000}"/>
    <cellStyle name="40% - Accent4 2 4 3 2 2" xfId="45138" xr:uid="{00000000-0005-0000-0000-0000AB060000}"/>
    <cellStyle name="40% - Accent4 2 4 3 3" xfId="26076" xr:uid="{00000000-0005-0000-0000-000056030000}"/>
    <cellStyle name="40% - Accent4 2 4 3 4" xfId="35685" xr:uid="{00000000-0005-0000-0000-0000AA060000}"/>
    <cellStyle name="40% - Accent4 2 4 4" xfId="9914" xr:uid="{00000000-0005-0000-0000-000057030000}"/>
    <cellStyle name="40% - Accent4 2 4 4 2" xfId="19673" xr:uid="{00000000-0005-0000-0000-000057030000}"/>
    <cellStyle name="40% - Accent4 2 4 4 2 2" xfId="48297" xr:uid="{00000000-0005-0000-0000-0000AD060000}"/>
    <cellStyle name="40% - Accent4 2 4 4 3" xfId="29203" xr:uid="{00000000-0005-0000-0000-000057030000}"/>
    <cellStyle name="40% - Accent4 2 4 4 4" xfId="38812" xr:uid="{00000000-0005-0000-0000-0000AC060000}"/>
    <cellStyle name="40% - Accent4 2 4 5" xfId="3631" xr:uid="{00000000-0005-0000-0000-000052030000}"/>
    <cellStyle name="40% - Accent4 2 4 5 2" xfId="42010" xr:uid="{00000000-0005-0000-0000-0000AE060000}"/>
    <cellStyle name="40% - Accent4 2 4 6" xfId="13419" xr:uid="{00000000-0005-0000-0000-000052030000}"/>
    <cellStyle name="40% - Accent4 2 4 7" xfId="22949" xr:uid="{00000000-0005-0000-0000-000052030000}"/>
    <cellStyle name="40% - Accent4 2 4 8" xfId="32558" xr:uid="{00000000-0005-0000-0000-0000A3060000}"/>
    <cellStyle name="40% - Accent4 2 5" xfId="665" xr:uid="{00000000-0005-0000-0000-00001E010000}"/>
    <cellStyle name="40% - Accent4 2 5 2" xfId="6985" xr:uid="{00000000-0005-0000-0000-000059030000}"/>
    <cellStyle name="40% - Accent4 2 5 2 2" xfId="16771" xr:uid="{00000000-0005-0000-0000-000059030000}"/>
    <cellStyle name="40% - Accent4 2 5 2 2 2" xfId="45363" xr:uid="{00000000-0005-0000-0000-0000B1060000}"/>
    <cellStyle name="40% - Accent4 2 5 2 3" xfId="26301" xr:uid="{00000000-0005-0000-0000-000059030000}"/>
    <cellStyle name="40% - Accent4 2 5 2 4" xfId="35910" xr:uid="{00000000-0005-0000-0000-0000B0060000}"/>
    <cellStyle name="40% - Accent4 2 5 3" xfId="10139" xr:uid="{00000000-0005-0000-0000-00005A030000}"/>
    <cellStyle name="40% - Accent4 2 5 3 2" xfId="19898" xr:uid="{00000000-0005-0000-0000-00005A030000}"/>
    <cellStyle name="40% - Accent4 2 5 3 2 2" xfId="48522" xr:uid="{00000000-0005-0000-0000-0000B3060000}"/>
    <cellStyle name="40% - Accent4 2 5 3 3" xfId="29428" xr:uid="{00000000-0005-0000-0000-00005A030000}"/>
    <cellStyle name="40% - Accent4 2 5 3 4" xfId="39037" xr:uid="{00000000-0005-0000-0000-0000B2060000}"/>
    <cellStyle name="40% - Accent4 2 5 4" xfId="3856" xr:uid="{00000000-0005-0000-0000-000058030000}"/>
    <cellStyle name="40% - Accent4 2 5 4 2" xfId="42235" xr:uid="{00000000-0005-0000-0000-0000B4060000}"/>
    <cellStyle name="40% - Accent4 2 5 5" xfId="13644" xr:uid="{00000000-0005-0000-0000-000058030000}"/>
    <cellStyle name="40% - Accent4 2 5 6" xfId="23174" xr:uid="{00000000-0005-0000-0000-000058030000}"/>
    <cellStyle name="40% - Accent4 2 5 7" xfId="32783" xr:uid="{00000000-0005-0000-0000-0000AF060000}"/>
    <cellStyle name="40% - Accent4 2 6" xfId="714" xr:uid="{00000000-0005-0000-0000-00001F010000}"/>
    <cellStyle name="40% - Accent4 2 6 2" xfId="7030" xr:uid="{00000000-0005-0000-0000-00005C030000}"/>
    <cellStyle name="40% - Accent4 2 6 2 2" xfId="16816" xr:uid="{00000000-0005-0000-0000-00005C030000}"/>
    <cellStyle name="40% - Accent4 2 6 2 2 2" xfId="45408" xr:uid="{00000000-0005-0000-0000-0000B7060000}"/>
    <cellStyle name="40% - Accent4 2 6 2 3" xfId="26346" xr:uid="{00000000-0005-0000-0000-00005C030000}"/>
    <cellStyle name="40% - Accent4 2 6 2 4" xfId="35955" xr:uid="{00000000-0005-0000-0000-0000B6060000}"/>
    <cellStyle name="40% - Accent4 2 6 3" xfId="10184" xr:uid="{00000000-0005-0000-0000-00005D030000}"/>
    <cellStyle name="40% - Accent4 2 6 3 2" xfId="19943" xr:uid="{00000000-0005-0000-0000-00005D030000}"/>
    <cellStyle name="40% - Accent4 2 6 3 2 2" xfId="48567" xr:uid="{00000000-0005-0000-0000-0000B9060000}"/>
    <cellStyle name="40% - Accent4 2 6 3 3" xfId="29473" xr:uid="{00000000-0005-0000-0000-00005D030000}"/>
    <cellStyle name="40% - Accent4 2 6 3 4" xfId="39082" xr:uid="{00000000-0005-0000-0000-0000B8060000}"/>
    <cellStyle name="40% - Accent4 2 6 4" xfId="3901" xr:uid="{00000000-0005-0000-0000-00005B030000}"/>
    <cellStyle name="40% - Accent4 2 6 4 2" xfId="42280" xr:uid="{00000000-0005-0000-0000-0000BA060000}"/>
    <cellStyle name="40% - Accent4 2 6 5" xfId="13689" xr:uid="{00000000-0005-0000-0000-00005B030000}"/>
    <cellStyle name="40% - Accent4 2 6 6" xfId="23219" xr:uid="{00000000-0005-0000-0000-00005B030000}"/>
    <cellStyle name="40% - Accent4 2 6 7" xfId="32828" xr:uid="{00000000-0005-0000-0000-0000B5060000}"/>
    <cellStyle name="40% - Accent4 2 7" xfId="955" xr:uid="{00000000-0005-0000-0000-000020010000}"/>
    <cellStyle name="40% - Accent4 2 7 2" xfId="7271" xr:uid="{00000000-0005-0000-0000-00005F030000}"/>
    <cellStyle name="40% - Accent4 2 7 2 2" xfId="17057" xr:uid="{00000000-0005-0000-0000-00005F030000}"/>
    <cellStyle name="40% - Accent4 2 7 2 2 2" xfId="45649" xr:uid="{00000000-0005-0000-0000-0000BD060000}"/>
    <cellStyle name="40% - Accent4 2 7 2 3" xfId="26587" xr:uid="{00000000-0005-0000-0000-00005F030000}"/>
    <cellStyle name="40% - Accent4 2 7 2 4" xfId="36196" xr:uid="{00000000-0005-0000-0000-0000BC060000}"/>
    <cellStyle name="40% - Accent4 2 7 3" xfId="10425" xr:uid="{00000000-0005-0000-0000-000060030000}"/>
    <cellStyle name="40% - Accent4 2 7 3 2" xfId="20184" xr:uid="{00000000-0005-0000-0000-000060030000}"/>
    <cellStyle name="40% - Accent4 2 7 3 2 2" xfId="48808" xr:uid="{00000000-0005-0000-0000-0000BF060000}"/>
    <cellStyle name="40% - Accent4 2 7 3 3" xfId="29714" xr:uid="{00000000-0005-0000-0000-000060030000}"/>
    <cellStyle name="40% - Accent4 2 7 3 4" xfId="39323" xr:uid="{00000000-0005-0000-0000-0000BE060000}"/>
    <cellStyle name="40% - Accent4 2 7 4" xfId="4142" xr:uid="{00000000-0005-0000-0000-00005E030000}"/>
    <cellStyle name="40% - Accent4 2 7 4 2" xfId="42521" xr:uid="{00000000-0005-0000-0000-0000C0060000}"/>
    <cellStyle name="40% - Accent4 2 7 5" xfId="13930" xr:uid="{00000000-0005-0000-0000-00005E030000}"/>
    <cellStyle name="40% - Accent4 2 7 6" xfId="23460" xr:uid="{00000000-0005-0000-0000-00005E030000}"/>
    <cellStyle name="40% - Accent4 2 7 7" xfId="33069" xr:uid="{00000000-0005-0000-0000-0000BB060000}"/>
    <cellStyle name="40% - Accent4 2 8" xfId="3258" xr:uid="{00000000-0005-0000-0000-000021010000}"/>
    <cellStyle name="40% - Accent4 2 8 2" xfId="9553" xr:uid="{00000000-0005-0000-0000-000062030000}"/>
    <cellStyle name="40% - Accent4 2 8 2 2" xfId="19337" xr:uid="{00000000-0005-0000-0000-000062030000}"/>
    <cellStyle name="40% - Accent4 2 8 2 2 2" xfId="47931" xr:uid="{00000000-0005-0000-0000-0000C3060000}"/>
    <cellStyle name="40% - Accent4 2 8 2 3" xfId="28867" xr:uid="{00000000-0005-0000-0000-000062030000}"/>
    <cellStyle name="40% - Accent4 2 8 2 4" xfId="38476" xr:uid="{00000000-0005-0000-0000-0000C2060000}"/>
    <cellStyle name="40% - Accent4 2 8 3" xfId="12707" xr:uid="{00000000-0005-0000-0000-000063030000}"/>
    <cellStyle name="40% - Accent4 2 8 3 2" xfId="22466" xr:uid="{00000000-0005-0000-0000-000063030000}"/>
    <cellStyle name="40% - Accent4 2 8 3 2 2" xfId="51090" xr:uid="{00000000-0005-0000-0000-0000C5060000}"/>
    <cellStyle name="40% - Accent4 2 8 3 3" xfId="31996" xr:uid="{00000000-0005-0000-0000-000063030000}"/>
    <cellStyle name="40% - Accent4 2 8 3 4" xfId="41605" xr:uid="{00000000-0005-0000-0000-0000C4060000}"/>
    <cellStyle name="40% - Accent4 2 8 4" xfId="6422" xr:uid="{00000000-0005-0000-0000-000061030000}"/>
    <cellStyle name="40% - Accent4 2 8 4 2" xfId="44801" xr:uid="{00000000-0005-0000-0000-0000C6060000}"/>
    <cellStyle name="40% - Accent4 2 8 5" xfId="16210" xr:uid="{00000000-0005-0000-0000-000061030000}"/>
    <cellStyle name="40% - Accent4 2 8 6" xfId="25740" xr:uid="{00000000-0005-0000-0000-000061030000}"/>
    <cellStyle name="40% - Accent4 2 8 7" xfId="35349" xr:uid="{00000000-0005-0000-0000-0000C1060000}"/>
    <cellStyle name="40% - Accent4 2 9" xfId="3293" xr:uid="{00000000-0005-0000-0000-000022010000}"/>
    <cellStyle name="40% - Accent4 2 9 2" xfId="9586" xr:uid="{00000000-0005-0000-0000-000065030000}"/>
    <cellStyle name="40% - Accent4 2 9 2 2" xfId="19370" xr:uid="{00000000-0005-0000-0000-000065030000}"/>
    <cellStyle name="40% - Accent4 2 9 2 2 2" xfId="47964" xr:uid="{00000000-0005-0000-0000-0000C9060000}"/>
    <cellStyle name="40% - Accent4 2 9 2 3" xfId="28900" xr:uid="{00000000-0005-0000-0000-000065030000}"/>
    <cellStyle name="40% - Accent4 2 9 2 4" xfId="38509" xr:uid="{00000000-0005-0000-0000-0000C8060000}"/>
    <cellStyle name="40% - Accent4 2 9 3" xfId="12742" xr:uid="{00000000-0005-0000-0000-000066030000}"/>
    <cellStyle name="40% - Accent4 2 9 3 2" xfId="22501" xr:uid="{00000000-0005-0000-0000-000066030000}"/>
    <cellStyle name="40% - Accent4 2 9 3 2 2" xfId="51125" xr:uid="{00000000-0005-0000-0000-0000CB060000}"/>
    <cellStyle name="40% - Accent4 2 9 3 3" xfId="32031" xr:uid="{00000000-0005-0000-0000-000066030000}"/>
    <cellStyle name="40% - Accent4 2 9 3 4" xfId="41640" xr:uid="{00000000-0005-0000-0000-0000CA060000}"/>
    <cellStyle name="40% - Accent4 2 9 4" xfId="6455" xr:uid="{00000000-0005-0000-0000-000064030000}"/>
    <cellStyle name="40% - Accent4 2 9 4 2" xfId="44834" xr:uid="{00000000-0005-0000-0000-0000CC060000}"/>
    <cellStyle name="40% - Accent4 2 9 5" xfId="16243" xr:uid="{00000000-0005-0000-0000-000064030000}"/>
    <cellStyle name="40% - Accent4 2 9 6" xfId="25773" xr:uid="{00000000-0005-0000-0000-000064030000}"/>
    <cellStyle name="40% - Accent4 2 9 7" xfId="35382" xr:uid="{00000000-0005-0000-0000-0000C7060000}"/>
    <cellStyle name="40% - Accent4 3" xfId="3392" xr:uid="{00000000-0005-0000-0000-000061100000}"/>
    <cellStyle name="40% - Accent4 4" xfId="13181" xr:uid="{00000000-0005-0000-0000-00009D360000}"/>
    <cellStyle name="40% - Accent4 5" xfId="22715" xr:uid="{00000000-0005-0000-0000-0000DC5B0000}"/>
    <cellStyle name="40% - Accent4 6" xfId="32325" xr:uid="{00000000-0005-0000-0000-000087840000}"/>
    <cellStyle name="40% - Accent5 2" xfId="90" xr:uid="{00000000-0005-0000-0000-000023010000}"/>
    <cellStyle name="40% - Accent5 2 10" xfId="6546" xr:uid="{00000000-0005-0000-0000-000068030000}"/>
    <cellStyle name="40% - Accent5 2 10 2" xfId="16332" xr:uid="{00000000-0005-0000-0000-000068030000}"/>
    <cellStyle name="40% - Accent5 2 10 2 2" xfId="44924" xr:uid="{00000000-0005-0000-0000-0000CF060000}"/>
    <cellStyle name="40% - Accent5 2 10 3" xfId="25862" xr:uid="{00000000-0005-0000-0000-000068030000}"/>
    <cellStyle name="40% - Accent5 2 10 4" xfId="35471" xr:uid="{00000000-0005-0000-0000-0000CE060000}"/>
    <cellStyle name="40% - Accent5 2 11" xfId="9698" xr:uid="{00000000-0005-0000-0000-000069030000}"/>
    <cellStyle name="40% - Accent5 2 11 2" xfId="19457" xr:uid="{00000000-0005-0000-0000-000069030000}"/>
    <cellStyle name="40% - Accent5 2 11 2 2" xfId="48081" xr:uid="{00000000-0005-0000-0000-0000D1060000}"/>
    <cellStyle name="40% - Accent5 2 11 3" xfId="28987" xr:uid="{00000000-0005-0000-0000-000069030000}"/>
    <cellStyle name="40% - Accent5 2 11 4" xfId="38596" xr:uid="{00000000-0005-0000-0000-0000D0060000}"/>
    <cellStyle name="40% - Accent5 2 12" xfId="3412" xr:uid="{00000000-0005-0000-0000-000067030000}"/>
    <cellStyle name="40% - Accent5 2 12 2" xfId="41797" xr:uid="{00000000-0005-0000-0000-0000D2060000}"/>
    <cellStyle name="40% - Accent5 2 13" xfId="13201" xr:uid="{00000000-0005-0000-0000-000067030000}"/>
    <cellStyle name="40% - Accent5 2 14" xfId="22735" xr:uid="{00000000-0005-0000-0000-000067030000}"/>
    <cellStyle name="40% - Accent5 2 15" xfId="32345" xr:uid="{00000000-0005-0000-0000-0000CD060000}"/>
    <cellStyle name="40% - Accent5 2 2" xfId="276" xr:uid="{00000000-0005-0000-0000-000024010000}"/>
    <cellStyle name="40% - Accent5 2 2 10" xfId="22789" xr:uid="{00000000-0005-0000-0000-00006A030000}"/>
    <cellStyle name="40% - Accent5 2 2 11" xfId="32398" xr:uid="{00000000-0005-0000-0000-0000D3060000}"/>
    <cellStyle name="40% - Accent5 2 2 2" xfId="389" xr:uid="{00000000-0005-0000-0000-000025010000}"/>
    <cellStyle name="40% - Accent5 2 2 2 10" xfId="32508" xr:uid="{00000000-0005-0000-0000-0000D4060000}"/>
    <cellStyle name="40% - Accent5 2 2 2 2" xfId="615" xr:uid="{00000000-0005-0000-0000-000026010000}"/>
    <cellStyle name="40% - Accent5 2 2 2 2 2" xfId="1354" xr:uid="{00000000-0005-0000-0000-000027010000}"/>
    <cellStyle name="40% - Accent5 2 2 2 2 2 2" xfId="7670" xr:uid="{00000000-0005-0000-0000-00006E030000}"/>
    <cellStyle name="40% - Accent5 2 2 2 2 2 2 2" xfId="17456" xr:uid="{00000000-0005-0000-0000-00006E030000}"/>
    <cellStyle name="40% - Accent5 2 2 2 2 2 2 2 2" xfId="46048" xr:uid="{00000000-0005-0000-0000-0000D8060000}"/>
    <cellStyle name="40% - Accent5 2 2 2 2 2 2 3" xfId="26986" xr:uid="{00000000-0005-0000-0000-00006E030000}"/>
    <cellStyle name="40% - Accent5 2 2 2 2 2 2 4" xfId="36595" xr:uid="{00000000-0005-0000-0000-0000D7060000}"/>
    <cellStyle name="40% - Accent5 2 2 2 2 2 3" xfId="10824" xr:uid="{00000000-0005-0000-0000-00006F030000}"/>
    <cellStyle name="40% - Accent5 2 2 2 2 2 3 2" xfId="20583" xr:uid="{00000000-0005-0000-0000-00006F030000}"/>
    <cellStyle name="40% - Accent5 2 2 2 2 2 3 2 2" xfId="49207" xr:uid="{00000000-0005-0000-0000-0000DA060000}"/>
    <cellStyle name="40% - Accent5 2 2 2 2 2 3 3" xfId="30113" xr:uid="{00000000-0005-0000-0000-00006F030000}"/>
    <cellStyle name="40% - Accent5 2 2 2 2 2 3 4" xfId="39722" xr:uid="{00000000-0005-0000-0000-0000D9060000}"/>
    <cellStyle name="40% - Accent5 2 2 2 2 2 4" xfId="4541" xr:uid="{00000000-0005-0000-0000-00006D030000}"/>
    <cellStyle name="40% - Accent5 2 2 2 2 2 4 2" xfId="42920" xr:uid="{00000000-0005-0000-0000-0000DB060000}"/>
    <cellStyle name="40% - Accent5 2 2 2 2 2 5" xfId="14329" xr:uid="{00000000-0005-0000-0000-00006D030000}"/>
    <cellStyle name="40% - Accent5 2 2 2 2 2 6" xfId="23859" xr:uid="{00000000-0005-0000-0000-00006D030000}"/>
    <cellStyle name="40% - Accent5 2 2 2 2 2 7" xfId="33468" xr:uid="{00000000-0005-0000-0000-0000D6060000}"/>
    <cellStyle name="40% - Accent5 2 2 2 2 3" xfId="6935" xr:uid="{00000000-0005-0000-0000-000070030000}"/>
    <cellStyle name="40% - Accent5 2 2 2 2 3 2" xfId="16721" xr:uid="{00000000-0005-0000-0000-000070030000}"/>
    <cellStyle name="40% - Accent5 2 2 2 2 3 2 2" xfId="45313" xr:uid="{00000000-0005-0000-0000-0000DD060000}"/>
    <cellStyle name="40% - Accent5 2 2 2 2 3 3" xfId="26251" xr:uid="{00000000-0005-0000-0000-000070030000}"/>
    <cellStyle name="40% - Accent5 2 2 2 2 3 4" xfId="35860" xr:uid="{00000000-0005-0000-0000-0000DC060000}"/>
    <cellStyle name="40% - Accent5 2 2 2 2 4" xfId="10089" xr:uid="{00000000-0005-0000-0000-000071030000}"/>
    <cellStyle name="40% - Accent5 2 2 2 2 4 2" xfId="19848" xr:uid="{00000000-0005-0000-0000-000071030000}"/>
    <cellStyle name="40% - Accent5 2 2 2 2 4 2 2" xfId="48472" xr:uid="{00000000-0005-0000-0000-0000DF060000}"/>
    <cellStyle name="40% - Accent5 2 2 2 2 4 3" xfId="29378" xr:uid="{00000000-0005-0000-0000-000071030000}"/>
    <cellStyle name="40% - Accent5 2 2 2 2 4 4" xfId="38987" xr:uid="{00000000-0005-0000-0000-0000DE060000}"/>
    <cellStyle name="40% - Accent5 2 2 2 2 5" xfId="3806" xr:uid="{00000000-0005-0000-0000-00006C030000}"/>
    <cellStyle name="40% - Accent5 2 2 2 2 5 2" xfId="42185" xr:uid="{00000000-0005-0000-0000-0000E0060000}"/>
    <cellStyle name="40% - Accent5 2 2 2 2 6" xfId="13594" xr:uid="{00000000-0005-0000-0000-00006C030000}"/>
    <cellStyle name="40% - Accent5 2 2 2 2 7" xfId="23124" xr:uid="{00000000-0005-0000-0000-00006C030000}"/>
    <cellStyle name="40% - Accent5 2 2 2 2 8" xfId="32733" xr:uid="{00000000-0005-0000-0000-0000D5060000}"/>
    <cellStyle name="40% - Accent5 2 2 2 3" xfId="890" xr:uid="{00000000-0005-0000-0000-000028010000}"/>
    <cellStyle name="40% - Accent5 2 2 2 3 2" xfId="7206" xr:uid="{00000000-0005-0000-0000-000073030000}"/>
    <cellStyle name="40% - Accent5 2 2 2 3 2 2" xfId="16992" xr:uid="{00000000-0005-0000-0000-000073030000}"/>
    <cellStyle name="40% - Accent5 2 2 2 3 2 2 2" xfId="45584" xr:uid="{00000000-0005-0000-0000-0000E3060000}"/>
    <cellStyle name="40% - Accent5 2 2 2 3 2 3" xfId="26522" xr:uid="{00000000-0005-0000-0000-000073030000}"/>
    <cellStyle name="40% - Accent5 2 2 2 3 2 4" xfId="36131" xr:uid="{00000000-0005-0000-0000-0000E2060000}"/>
    <cellStyle name="40% - Accent5 2 2 2 3 3" xfId="10360" xr:uid="{00000000-0005-0000-0000-000074030000}"/>
    <cellStyle name="40% - Accent5 2 2 2 3 3 2" xfId="20119" xr:uid="{00000000-0005-0000-0000-000074030000}"/>
    <cellStyle name="40% - Accent5 2 2 2 3 3 2 2" xfId="48743" xr:uid="{00000000-0005-0000-0000-0000E5060000}"/>
    <cellStyle name="40% - Accent5 2 2 2 3 3 3" xfId="29649" xr:uid="{00000000-0005-0000-0000-000074030000}"/>
    <cellStyle name="40% - Accent5 2 2 2 3 3 4" xfId="39258" xr:uid="{00000000-0005-0000-0000-0000E4060000}"/>
    <cellStyle name="40% - Accent5 2 2 2 3 4" xfId="4077" xr:uid="{00000000-0005-0000-0000-000072030000}"/>
    <cellStyle name="40% - Accent5 2 2 2 3 4 2" xfId="42456" xr:uid="{00000000-0005-0000-0000-0000E6060000}"/>
    <cellStyle name="40% - Accent5 2 2 2 3 5" xfId="13865" xr:uid="{00000000-0005-0000-0000-000072030000}"/>
    <cellStyle name="40% - Accent5 2 2 2 3 6" xfId="23395" xr:uid="{00000000-0005-0000-0000-000072030000}"/>
    <cellStyle name="40% - Accent5 2 2 2 3 7" xfId="33004" xr:uid="{00000000-0005-0000-0000-0000E1060000}"/>
    <cellStyle name="40% - Accent5 2 2 2 4" xfId="1128" xr:uid="{00000000-0005-0000-0000-000029010000}"/>
    <cellStyle name="40% - Accent5 2 2 2 4 2" xfId="7444" xr:uid="{00000000-0005-0000-0000-000076030000}"/>
    <cellStyle name="40% - Accent5 2 2 2 4 2 2" xfId="17230" xr:uid="{00000000-0005-0000-0000-000076030000}"/>
    <cellStyle name="40% - Accent5 2 2 2 4 2 2 2" xfId="45822" xr:uid="{00000000-0005-0000-0000-0000E9060000}"/>
    <cellStyle name="40% - Accent5 2 2 2 4 2 3" xfId="26760" xr:uid="{00000000-0005-0000-0000-000076030000}"/>
    <cellStyle name="40% - Accent5 2 2 2 4 2 4" xfId="36369" xr:uid="{00000000-0005-0000-0000-0000E8060000}"/>
    <cellStyle name="40% - Accent5 2 2 2 4 3" xfId="10598" xr:uid="{00000000-0005-0000-0000-000077030000}"/>
    <cellStyle name="40% - Accent5 2 2 2 4 3 2" xfId="20357" xr:uid="{00000000-0005-0000-0000-000077030000}"/>
    <cellStyle name="40% - Accent5 2 2 2 4 3 2 2" xfId="48981" xr:uid="{00000000-0005-0000-0000-0000EB060000}"/>
    <cellStyle name="40% - Accent5 2 2 2 4 3 3" xfId="29887" xr:uid="{00000000-0005-0000-0000-000077030000}"/>
    <cellStyle name="40% - Accent5 2 2 2 4 3 4" xfId="39496" xr:uid="{00000000-0005-0000-0000-0000EA060000}"/>
    <cellStyle name="40% - Accent5 2 2 2 4 4" xfId="4315" xr:uid="{00000000-0005-0000-0000-000075030000}"/>
    <cellStyle name="40% - Accent5 2 2 2 4 4 2" xfId="42694" xr:uid="{00000000-0005-0000-0000-0000EC060000}"/>
    <cellStyle name="40% - Accent5 2 2 2 4 5" xfId="14103" xr:uid="{00000000-0005-0000-0000-000075030000}"/>
    <cellStyle name="40% - Accent5 2 2 2 4 6" xfId="23633" xr:uid="{00000000-0005-0000-0000-000075030000}"/>
    <cellStyle name="40% - Accent5 2 2 2 4 7" xfId="33242" xr:uid="{00000000-0005-0000-0000-0000E7060000}"/>
    <cellStyle name="40% - Accent5 2 2 2 5" xfId="6710" xr:uid="{00000000-0005-0000-0000-000078030000}"/>
    <cellStyle name="40% - Accent5 2 2 2 5 2" xfId="16496" xr:uid="{00000000-0005-0000-0000-000078030000}"/>
    <cellStyle name="40% - Accent5 2 2 2 5 2 2" xfId="45088" xr:uid="{00000000-0005-0000-0000-0000EE060000}"/>
    <cellStyle name="40% - Accent5 2 2 2 5 3" xfId="26026" xr:uid="{00000000-0005-0000-0000-000078030000}"/>
    <cellStyle name="40% - Accent5 2 2 2 5 4" xfId="35635" xr:uid="{00000000-0005-0000-0000-0000ED060000}"/>
    <cellStyle name="40% - Accent5 2 2 2 6" xfId="9864" xr:uid="{00000000-0005-0000-0000-000079030000}"/>
    <cellStyle name="40% - Accent5 2 2 2 6 2" xfId="19623" xr:uid="{00000000-0005-0000-0000-000079030000}"/>
    <cellStyle name="40% - Accent5 2 2 2 6 2 2" xfId="48247" xr:uid="{00000000-0005-0000-0000-0000F0060000}"/>
    <cellStyle name="40% - Accent5 2 2 2 6 3" xfId="29153" xr:uid="{00000000-0005-0000-0000-000079030000}"/>
    <cellStyle name="40% - Accent5 2 2 2 6 4" xfId="38762" xr:uid="{00000000-0005-0000-0000-0000EF060000}"/>
    <cellStyle name="40% - Accent5 2 2 2 7" xfId="3581" xr:uid="{00000000-0005-0000-0000-00006B030000}"/>
    <cellStyle name="40% - Accent5 2 2 2 7 2" xfId="41960" xr:uid="{00000000-0005-0000-0000-0000F1060000}"/>
    <cellStyle name="40% - Accent5 2 2 2 8" xfId="13369" xr:uid="{00000000-0005-0000-0000-00006B030000}"/>
    <cellStyle name="40% - Accent5 2 2 2 9" xfId="22899" xr:uid="{00000000-0005-0000-0000-00006B030000}"/>
    <cellStyle name="40% - Accent5 2 2 3" xfId="505" xr:uid="{00000000-0005-0000-0000-00002A010000}"/>
    <cellStyle name="40% - Accent5 2 2 3 2" xfId="1244" xr:uid="{00000000-0005-0000-0000-00002B010000}"/>
    <cellStyle name="40% - Accent5 2 2 3 2 2" xfId="7560" xr:uid="{00000000-0005-0000-0000-00007C030000}"/>
    <cellStyle name="40% - Accent5 2 2 3 2 2 2" xfId="17346" xr:uid="{00000000-0005-0000-0000-00007C030000}"/>
    <cellStyle name="40% - Accent5 2 2 3 2 2 2 2" xfId="45938" xr:uid="{00000000-0005-0000-0000-0000F5060000}"/>
    <cellStyle name="40% - Accent5 2 2 3 2 2 3" xfId="26876" xr:uid="{00000000-0005-0000-0000-00007C030000}"/>
    <cellStyle name="40% - Accent5 2 2 3 2 2 4" xfId="36485" xr:uid="{00000000-0005-0000-0000-0000F4060000}"/>
    <cellStyle name="40% - Accent5 2 2 3 2 3" xfId="10714" xr:uid="{00000000-0005-0000-0000-00007D030000}"/>
    <cellStyle name="40% - Accent5 2 2 3 2 3 2" xfId="20473" xr:uid="{00000000-0005-0000-0000-00007D030000}"/>
    <cellStyle name="40% - Accent5 2 2 3 2 3 2 2" xfId="49097" xr:uid="{00000000-0005-0000-0000-0000F7060000}"/>
    <cellStyle name="40% - Accent5 2 2 3 2 3 3" xfId="30003" xr:uid="{00000000-0005-0000-0000-00007D030000}"/>
    <cellStyle name="40% - Accent5 2 2 3 2 3 4" xfId="39612" xr:uid="{00000000-0005-0000-0000-0000F6060000}"/>
    <cellStyle name="40% - Accent5 2 2 3 2 4" xfId="4431" xr:uid="{00000000-0005-0000-0000-00007B030000}"/>
    <cellStyle name="40% - Accent5 2 2 3 2 4 2" xfId="42810" xr:uid="{00000000-0005-0000-0000-0000F8060000}"/>
    <cellStyle name="40% - Accent5 2 2 3 2 5" xfId="14219" xr:uid="{00000000-0005-0000-0000-00007B030000}"/>
    <cellStyle name="40% - Accent5 2 2 3 2 6" xfId="23749" xr:uid="{00000000-0005-0000-0000-00007B030000}"/>
    <cellStyle name="40% - Accent5 2 2 3 2 7" xfId="33358" xr:uid="{00000000-0005-0000-0000-0000F3060000}"/>
    <cellStyle name="40% - Accent5 2 2 3 3" xfId="6825" xr:uid="{00000000-0005-0000-0000-00007E030000}"/>
    <cellStyle name="40% - Accent5 2 2 3 3 2" xfId="16611" xr:uid="{00000000-0005-0000-0000-00007E030000}"/>
    <cellStyle name="40% - Accent5 2 2 3 3 2 2" xfId="45203" xr:uid="{00000000-0005-0000-0000-0000FA060000}"/>
    <cellStyle name="40% - Accent5 2 2 3 3 3" xfId="26141" xr:uid="{00000000-0005-0000-0000-00007E030000}"/>
    <cellStyle name="40% - Accent5 2 2 3 3 4" xfId="35750" xr:uid="{00000000-0005-0000-0000-0000F9060000}"/>
    <cellStyle name="40% - Accent5 2 2 3 4" xfId="9979" xr:uid="{00000000-0005-0000-0000-00007F030000}"/>
    <cellStyle name="40% - Accent5 2 2 3 4 2" xfId="19738" xr:uid="{00000000-0005-0000-0000-00007F030000}"/>
    <cellStyle name="40% - Accent5 2 2 3 4 2 2" xfId="48362" xr:uid="{00000000-0005-0000-0000-0000FC060000}"/>
    <cellStyle name="40% - Accent5 2 2 3 4 3" xfId="29268" xr:uid="{00000000-0005-0000-0000-00007F030000}"/>
    <cellStyle name="40% - Accent5 2 2 3 4 4" xfId="38877" xr:uid="{00000000-0005-0000-0000-0000FB060000}"/>
    <cellStyle name="40% - Accent5 2 2 3 5" xfId="3696" xr:uid="{00000000-0005-0000-0000-00007A030000}"/>
    <cellStyle name="40% - Accent5 2 2 3 5 2" xfId="42075" xr:uid="{00000000-0005-0000-0000-0000FD060000}"/>
    <cellStyle name="40% - Accent5 2 2 3 6" xfId="13484" xr:uid="{00000000-0005-0000-0000-00007A030000}"/>
    <cellStyle name="40% - Accent5 2 2 3 7" xfId="23014" xr:uid="{00000000-0005-0000-0000-00007A030000}"/>
    <cellStyle name="40% - Accent5 2 2 3 8" xfId="32623" xr:uid="{00000000-0005-0000-0000-0000F2060000}"/>
    <cellStyle name="40% - Accent5 2 2 4" xfId="780" xr:uid="{00000000-0005-0000-0000-00002C010000}"/>
    <cellStyle name="40% - Accent5 2 2 4 2" xfId="7096" xr:uid="{00000000-0005-0000-0000-000081030000}"/>
    <cellStyle name="40% - Accent5 2 2 4 2 2" xfId="16882" xr:uid="{00000000-0005-0000-0000-000081030000}"/>
    <cellStyle name="40% - Accent5 2 2 4 2 2 2" xfId="45474" xr:uid="{00000000-0005-0000-0000-000000070000}"/>
    <cellStyle name="40% - Accent5 2 2 4 2 3" xfId="26412" xr:uid="{00000000-0005-0000-0000-000081030000}"/>
    <cellStyle name="40% - Accent5 2 2 4 2 4" xfId="36021" xr:uid="{00000000-0005-0000-0000-0000FF060000}"/>
    <cellStyle name="40% - Accent5 2 2 4 3" xfId="10250" xr:uid="{00000000-0005-0000-0000-000082030000}"/>
    <cellStyle name="40% - Accent5 2 2 4 3 2" xfId="20009" xr:uid="{00000000-0005-0000-0000-000082030000}"/>
    <cellStyle name="40% - Accent5 2 2 4 3 2 2" xfId="48633" xr:uid="{00000000-0005-0000-0000-000002070000}"/>
    <cellStyle name="40% - Accent5 2 2 4 3 3" xfId="29539" xr:uid="{00000000-0005-0000-0000-000082030000}"/>
    <cellStyle name="40% - Accent5 2 2 4 3 4" xfId="39148" xr:uid="{00000000-0005-0000-0000-000001070000}"/>
    <cellStyle name="40% - Accent5 2 2 4 4" xfId="3967" xr:uid="{00000000-0005-0000-0000-000080030000}"/>
    <cellStyle name="40% - Accent5 2 2 4 4 2" xfId="42346" xr:uid="{00000000-0005-0000-0000-000003070000}"/>
    <cellStyle name="40% - Accent5 2 2 4 5" xfId="13755" xr:uid="{00000000-0005-0000-0000-000080030000}"/>
    <cellStyle name="40% - Accent5 2 2 4 6" xfId="23285" xr:uid="{00000000-0005-0000-0000-000080030000}"/>
    <cellStyle name="40% - Accent5 2 2 4 7" xfId="32894" xr:uid="{00000000-0005-0000-0000-0000FE060000}"/>
    <cellStyle name="40% - Accent5 2 2 5" xfId="1018" xr:uid="{00000000-0005-0000-0000-00002D010000}"/>
    <cellStyle name="40% - Accent5 2 2 5 2" xfId="7334" xr:uid="{00000000-0005-0000-0000-000084030000}"/>
    <cellStyle name="40% - Accent5 2 2 5 2 2" xfId="17120" xr:uid="{00000000-0005-0000-0000-000084030000}"/>
    <cellStyle name="40% - Accent5 2 2 5 2 2 2" xfId="45712" xr:uid="{00000000-0005-0000-0000-000006070000}"/>
    <cellStyle name="40% - Accent5 2 2 5 2 3" xfId="26650" xr:uid="{00000000-0005-0000-0000-000084030000}"/>
    <cellStyle name="40% - Accent5 2 2 5 2 4" xfId="36259" xr:uid="{00000000-0005-0000-0000-000005070000}"/>
    <cellStyle name="40% - Accent5 2 2 5 3" xfId="10488" xr:uid="{00000000-0005-0000-0000-000085030000}"/>
    <cellStyle name="40% - Accent5 2 2 5 3 2" xfId="20247" xr:uid="{00000000-0005-0000-0000-000085030000}"/>
    <cellStyle name="40% - Accent5 2 2 5 3 2 2" xfId="48871" xr:uid="{00000000-0005-0000-0000-000008070000}"/>
    <cellStyle name="40% - Accent5 2 2 5 3 3" xfId="29777" xr:uid="{00000000-0005-0000-0000-000085030000}"/>
    <cellStyle name="40% - Accent5 2 2 5 3 4" xfId="39386" xr:uid="{00000000-0005-0000-0000-000007070000}"/>
    <cellStyle name="40% - Accent5 2 2 5 4" xfId="4205" xr:uid="{00000000-0005-0000-0000-000083030000}"/>
    <cellStyle name="40% - Accent5 2 2 5 4 2" xfId="42584" xr:uid="{00000000-0005-0000-0000-000009070000}"/>
    <cellStyle name="40% - Accent5 2 2 5 5" xfId="13993" xr:uid="{00000000-0005-0000-0000-000083030000}"/>
    <cellStyle name="40% - Accent5 2 2 5 6" xfId="23523" xr:uid="{00000000-0005-0000-0000-000083030000}"/>
    <cellStyle name="40% - Accent5 2 2 5 7" xfId="33132" xr:uid="{00000000-0005-0000-0000-000004070000}"/>
    <cellStyle name="40% - Accent5 2 2 6" xfId="6600" xr:uid="{00000000-0005-0000-0000-000086030000}"/>
    <cellStyle name="40% - Accent5 2 2 6 2" xfId="16386" xr:uid="{00000000-0005-0000-0000-000086030000}"/>
    <cellStyle name="40% - Accent5 2 2 6 2 2" xfId="44978" xr:uid="{00000000-0005-0000-0000-00000B070000}"/>
    <cellStyle name="40% - Accent5 2 2 6 3" xfId="25916" xr:uid="{00000000-0005-0000-0000-000086030000}"/>
    <cellStyle name="40% - Accent5 2 2 6 4" xfId="35525" xr:uid="{00000000-0005-0000-0000-00000A070000}"/>
    <cellStyle name="40% - Accent5 2 2 7" xfId="9754" xr:uid="{00000000-0005-0000-0000-000087030000}"/>
    <cellStyle name="40% - Accent5 2 2 7 2" xfId="19513" xr:uid="{00000000-0005-0000-0000-000087030000}"/>
    <cellStyle name="40% - Accent5 2 2 7 2 2" xfId="48137" xr:uid="{00000000-0005-0000-0000-00000D070000}"/>
    <cellStyle name="40% - Accent5 2 2 7 3" xfId="29043" xr:uid="{00000000-0005-0000-0000-000087030000}"/>
    <cellStyle name="40% - Accent5 2 2 7 4" xfId="38652" xr:uid="{00000000-0005-0000-0000-00000C070000}"/>
    <cellStyle name="40% - Accent5 2 2 8" xfId="3471" xr:uid="{00000000-0005-0000-0000-00006A030000}"/>
    <cellStyle name="40% - Accent5 2 2 8 2" xfId="41850" xr:uid="{00000000-0005-0000-0000-00000E070000}"/>
    <cellStyle name="40% - Accent5 2 2 9" xfId="13259" xr:uid="{00000000-0005-0000-0000-00006A030000}"/>
    <cellStyle name="40% - Accent5 2 3" xfId="321" xr:uid="{00000000-0005-0000-0000-00002E010000}"/>
    <cellStyle name="40% - Accent5 2 3 10" xfId="32441" xr:uid="{00000000-0005-0000-0000-00000F070000}"/>
    <cellStyle name="40% - Accent5 2 3 2" xfId="548" xr:uid="{00000000-0005-0000-0000-00002F010000}"/>
    <cellStyle name="40% - Accent5 2 3 2 2" xfId="1287" xr:uid="{00000000-0005-0000-0000-000030010000}"/>
    <cellStyle name="40% - Accent5 2 3 2 2 2" xfId="7603" xr:uid="{00000000-0005-0000-0000-00008B030000}"/>
    <cellStyle name="40% - Accent5 2 3 2 2 2 2" xfId="17389" xr:uid="{00000000-0005-0000-0000-00008B030000}"/>
    <cellStyle name="40% - Accent5 2 3 2 2 2 2 2" xfId="45981" xr:uid="{00000000-0005-0000-0000-000013070000}"/>
    <cellStyle name="40% - Accent5 2 3 2 2 2 3" xfId="26919" xr:uid="{00000000-0005-0000-0000-00008B030000}"/>
    <cellStyle name="40% - Accent5 2 3 2 2 2 4" xfId="36528" xr:uid="{00000000-0005-0000-0000-000012070000}"/>
    <cellStyle name="40% - Accent5 2 3 2 2 3" xfId="10757" xr:uid="{00000000-0005-0000-0000-00008C030000}"/>
    <cellStyle name="40% - Accent5 2 3 2 2 3 2" xfId="20516" xr:uid="{00000000-0005-0000-0000-00008C030000}"/>
    <cellStyle name="40% - Accent5 2 3 2 2 3 2 2" xfId="49140" xr:uid="{00000000-0005-0000-0000-000015070000}"/>
    <cellStyle name="40% - Accent5 2 3 2 2 3 3" xfId="30046" xr:uid="{00000000-0005-0000-0000-00008C030000}"/>
    <cellStyle name="40% - Accent5 2 3 2 2 3 4" xfId="39655" xr:uid="{00000000-0005-0000-0000-000014070000}"/>
    <cellStyle name="40% - Accent5 2 3 2 2 4" xfId="4474" xr:uid="{00000000-0005-0000-0000-00008A030000}"/>
    <cellStyle name="40% - Accent5 2 3 2 2 4 2" xfId="42853" xr:uid="{00000000-0005-0000-0000-000016070000}"/>
    <cellStyle name="40% - Accent5 2 3 2 2 5" xfId="14262" xr:uid="{00000000-0005-0000-0000-00008A030000}"/>
    <cellStyle name="40% - Accent5 2 3 2 2 6" xfId="23792" xr:uid="{00000000-0005-0000-0000-00008A030000}"/>
    <cellStyle name="40% - Accent5 2 3 2 2 7" xfId="33401" xr:uid="{00000000-0005-0000-0000-000011070000}"/>
    <cellStyle name="40% - Accent5 2 3 2 3" xfId="6868" xr:uid="{00000000-0005-0000-0000-00008D030000}"/>
    <cellStyle name="40% - Accent5 2 3 2 3 2" xfId="16654" xr:uid="{00000000-0005-0000-0000-00008D030000}"/>
    <cellStyle name="40% - Accent5 2 3 2 3 2 2" xfId="45246" xr:uid="{00000000-0005-0000-0000-000018070000}"/>
    <cellStyle name="40% - Accent5 2 3 2 3 3" xfId="26184" xr:uid="{00000000-0005-0000-0000-00008D030000}"/>
    <cellStyle name="40% - Accent5 2 3 2 3 4" xfId="35793" xr:uid="{00000000-0005-0000-0000-000017070000}"/>
    <cellStyle name="40% - Accent5 2 3 2 4" xfId="10022" xr:uid="{00000000-0005-0000-0000-00008E030000}"/>
    <cellStyle name="40% - Accent5 2 3 2 4 2" xfId="19781" xr:uid="{00000000-0005-0000-0000-00008E030000}"/>
    <cellStyle name="40% - Accent5 2 3 2 4 2 2" xfId="48405" xr:uid="{00000000-0005-0000-0000-00001A070000}"/>
    <cellStyle name="40% - Accent5 2 3 2 4 3" xfId="29311" xr:uid="{00000000-0005-0000-0000-00008E030000}"/>
    <cellStyle name="40% - Accent5 2 3 2 4 4" xfId="38920" xr:uid="{00000000-0005-0000-0000-000019070000}"/>
    <cellStyle name="40% - Accent5 2 3 2 5" xfId="3739" xr:uid="{00000000-0005-0000-0000-000089030000}"/>
    <cellStyle name="40% - Accent5 2 3 2 5 2" xfId="42118" xr:uid="{00000000-0005-0000-0000-00001B070000}"/>
    <cellStyle name="40% - Accent5 2 3 2 6" xfId="13527" xr:uid="{00000000-0005-0000-0000-000089030000}"/>
    <cellStyle name="40% - Accent5 2 3 2 7" xfId="23057" xr:uid="{00000000-0005-0000-0000-000089030000}"/>
    <cellStyle name="40% - Accent5 2 3 2 8" xfId="32666" xr:uid="{00000000-0005-0000-0000-000010070000}"/>
    <cellStyle name="40% - Accent5 2 3 3" xfId="823" xr:uid="{00000000-0005-0000-0000-000031010000}"/>
    <cellStyle name="40% - Accent5 2 3 3 2" xfId="7139" xr:uid="{00000000-0005-0000-0000-000090030000}"/>
    <cellStyle name="40% - Accent5 2 3 3 2 2" xfId="16925" xr:uid="{00000000-0005-0000-0000-000090030000}"/>
    <cellStyle name="40% - Accent5 2 3 3 2 2 2" xfId="45517" xr:uid="{00000000-0005-0000-0000-00001E070000}"/>
    <cellStyle name="40% - Accent5 2 3 3 2 3" xfId="26455" xr:uid="{00000000-0005-0000-0000-000090030000}"/>
    <cellStyle name="40% - Accent5 2 3 3 2 4" xfId="36064" xr:uid="{00000000-0005-0000-0000-00001D070000}"/>
    <cellStyle name="40% - Accent5 2 3 3 3" xfId="10293" xr:uid="{00000000-0005-0000-0000-000091030000}"/>
    <cellStyle name="40% - Accent5 2 3 3 3 2" xfId="20052" xr:uid="{00000000-0005-0000-0000-000091030000}"/>
    <cellStyle name="40% - Accent5 2 3 3 3 2 2" xfId="48676" xr:uid="{00000000-0005-0000-0000-000020070000}"/>
    <cellStyle name="40% - Accent5 2 3 3 3 3" xfId="29582" xr:uid="{00000000-0005-0000-0000-000091030000}"/>
    <cellStyle name="40% - Accent5 2 3 3 3 4" xfId="39191" xr:uid="{00000000-0005-0000-0000-00001F070000}"/>
    <cellStyle name="40% - Accent5 2 3 3 4" xfId="4010" xr:uid="{00000000-0005-0000-0000-00008F030000}"/>
    <cellStyle name="40% - Accent5 2 3 3 4 2" xfId="42389" xr:uid="{00000000-0005-0000-0000-000021070000}"/>
    <cellStyle name="40% - Accent5 2 3 3 5" xfId="13798" xr:uid="{00000000-0005-0000-0000-00008F030000}"/>
    <cellStyle name="40% - Accent5 2 3 3 6" xfId="23328" xr:uid="{00000000-0005-0000-0000-00008F030000}"/>
    <cellStyle name="40% - Accent5 2 3 3 7" xfId="32937" xr:uid="{00000000-0005-0000-0000-00001C070000}"/>
    <cellStyle name="40% - Accent5 2 3 4" xfId="1061" xr:uid="{00000000-0005-0000-0000-000032010000}"/>
    <cellStyle name="40% - Accent5 2 3 4 2" xfId="7377" xr:uid="{00000000-0005-0000-0000-000093030000}"/>
    <cellStyle name="40% - Accent5 2 3 4 2 2" xfId="17163" xr:uid="{00000000-0005-0000-0000-000093030000}"/>
    <cellStyle name="40% - Accent5 2 3 4 2 2 2" xfId="45755" xr:uid="{00000000-0005-0000-0000-000024070000}"/>
    <cellStyle name="40% - Accent5 2 3 4 2 3" xfId="26693" xr:uid="{00000000-0005-0000-0000-000093030000}"/>
    <cellStyle name="40% - Accent5 2 3 4 2 4" xfId="36302" xr:uid="{00000000-0005-0000-0000-000023070000}"/>
    <cellStyle name="40% - Accent5 2 3 4 3" xfId="10531" xr:uid="{00000000-0005-0000-0000-000094030000}"/>
    <cellStyle name="40% - Accent5 2 3 4 3 2" xfId="20290" xr:uid="{00000000-0005-0000-0000-000094030000}"/>
    <cellStyle name="40% - Accent5 2 3 4 3 2 2" xfId="48914" xr:uid="{00000000-0005-0000-0000-000026070000}"/>
    <cellStyle name="40% - Accent5 2 3 4 3 3" xfId="29820" xr:uid="{00000000-0005-0000-0000-000094030000}"/>
    <cellStyle name="40% - Accent5 2 3 4 3 4" xfId="39429" xr:uid="{00000000-0005-0000-0000-000025070000}"/>
    <cellStyle name="40% - Accent5 2 3 4 4" xfId="4248" xr:uid="{00000000-0005-0000-0000-000092030000}"/>
    <cellStyle name="40% - Accent5 2 3 4 4 2" xfId="42627" xr:uid="{00000000-0005-0000-0000-000027070000}"/>
    <cellStyle name="40% - Accent5 2 3 4 5" xfId="14036" xr:uid="{00000000-0005-0000-0000-000092030000}"/>
    <cellStyle name="40% - Accent5 2 3 4 6" xfId="23566" xr:uid="{00000000-0005-0000-0000-000092030000}"/>
    <cellStyle name="40% - Accent5 2 3 4 7" xfId="33175" xr:uid="{00000000-0005-0000-0000-000022070000}"/>
    <cellStyle name="40% - Accent5 2 3 5" xfId="6643" xr:uid="{00000000-0005-0000-0000-000095030000}"/>
    <cellStyle name="40% - Accent5 2 3 5 2" xfId="16429" xr:uid="{00000000-0005-0000-0000-000095030000}"/>
    <cellStyle name="40% - Accent5 2 3 5 2 2" xfId="45021" xr:uid="{00000000-0005-0000-0000-000029070000}"/>
    <cellStyle name="40% - Accent5 2 3 5 3" xfId="25959" xr:uid="{00000000-0005-0000-0000-000095030000}"/>
    <cellStyle name="40% - Accent5 2 3 5 4" xfId="35568" xr:uid="{00000000-0005-0000-0000-000028070000}"/>
    <cellStyle name="40% - Accent5 2 3 6" xfId="9797" xr:uid="{00000000-0005-0000-0000-000096030000}"/>
    <cellStyle name="40% - Accent5 2 3 6 2" xfId="19556" xr:uid="{00000000-0005-0000-0000-000096030000}"/>
    <cellStyle name="40% - Accent5 2 3 6 2 2" xfId="48180" xr:uid="{00000000-0005-0000-0000-00002B070000}"/>
    <cellStyle name="40% - Accent5 2 3 6 3" xfId="29086" xr:uid="{00000000-0005-0000-0000-000096030000}"/>
    <cellStyle name="40% - Accent5 2 3 6 4" xfId="38695" xr:uid="{00000000-0005-0000-0000-00002A070000}"/>
    <cellStyle name="40% - Accent5 2 3 7" xfId="3514" xr:uid="{00000000-0005-0000-0000-000088030000}"/>
    <cellStyle name="40% - Accent5 2 3 7 2" xfId="41893" xr:uid="{00000000-0005-0000-0000-00002C070000}"/>
    <cellStyle name="40% - Accent5 2 3 8" xfId="13302" xr:uid="{00000000-0005-0000-0000-000088030000}"/>
    <cellStyle name="40% - Accent5 2 3 9" xfId="22832" xr:uid="{00000000-0005-0000-0000-000088030000}"/>
    <cellStyle name="40% - Accent5 2 4" xfId="441" xr:uid="{00000000-0005-0000-0000-000033010000}"/>
    <cellStyle name="40% - Accent5 2 4 2" xfId="1180" xr:uid="{00000000-0005-0000-0000-000034010000}"/>
    <cellStyle name="40% - Accent5 2 4 2 2" xfId="7496" xr:uid="{00000000-0005-0000-0000-000099030000}"/>
    <cellStyle name="40% - Accent5 2 4 2 2 2" xfId="17282" xr:uid="{00000000-0005-0000-0000-000099030000}"/>
    <cellStyle name="40% - Accent5 2 4 2 2 2 2" xfId="45874" xr:uid="{00000000-0005-0000-0000-000030070000}"/>
    <cellStyle name="40% - Accent5 2 4 2 2 3" xfId="26812" xr:uid="{00000000-0005-0000-0000-000099030000}"/>
    <cellStyle name="40% - Accent5 2 4 2 2 4" xfId="36421" xr:uid="{00000000-0005-0000-0000-00002F070000}"/>
    <cellStyle name="40% - Accent5 2 4 2 3" xfId="10650" xr:uid="{00000000-0005-0000-0000-00009A030000}"/>
    <cellStyle name="40% - Accent5 2 4 2 3 2" xfId="20409" xr:uid="{00000000-0005-0000-0000-00009A030000}"/>
    <cellStyle name="40% - Accent5 2 4 2 3 2 2" xfId="49033" xr:uid="{00000000-0005-0000-0000-000032070000}"/>
    <cellStyle name="40% - Accent5 2 4 2 3 3" xfId="29939" xr:uid="{00000000-0005-0000-0000-00009A030000}"/>
    <cellStyle name="40% - Accent5 2 4 2 3 4" xfId="39548" xr:uid="{00000000-0005-0000-0000-000031070000}"/>
    <cellStyle name="40% - Accent5 2 4 2 4" xfId="4367" xr:uid="{00000000-0005-0000-0000-000098030000}"/>
    <cellStyle name="40% - Accent5 2 4 2 4 2" xfId="42746" xr:uid="{00000000-0005-0000-0000-000033070000}"/>
    <cellStyle name="40% - Accent5 2 4 2 5" xfId="14155" xr:uid="{00000000-0005-0000-0000-000098030000}"/>
    <cellStyle name="40% - Accent5 2 4 2 6" xfId="23685" xr:uid="{00000000-0005-0000-0000-000098030000}"/>
    <cellStyle name="40% - Accent5 2 4 2 7" xfId="33294" xr:uid="{00000000-0005-0000-0000-00002E070000}"/>
    <cellStyle name="40% - Accent5 2 4 3" xfId="6761" xr:uid="{00000000-0005-0000-0000-00009B030000}"/>
    <cellStyle name="40% - Accent5 2 4 3 2" xfId="16547" xr:uid="{00000000-0005-0000-0000-00009B030000}"/>
    <cellStyle name="40% - Accent5 2 4 3 2 2" xfId="45139" xr:uid="{00000000-0005-0000-0000-000035070000}"/>
    <cellStyle name="40% - Accent5 2 4 3 3" xfId="26077" xr:uid="{00000000-0005-0000-0000-00009B030000}"/>
    <cellStyle name="40% - Accent5 2 4 3 4" xfId="35686" xr:uid="{00000000-0005-0000-0000-000034070000}"/>
    <cellStyle name="40% - Accent5 2 4 4" xfId="9915" xr:uid="{00000000-0005-0000-0000-00009C030000}"/>
    <cellStyle name="40% - Accent5 2 4 4 2" xfId="19674" xr:uid="{00000000-0005-0000-0000-00009C030000}"/>
    <cellStyle name="40% - Accent5 2 4 4 2 2" xfId="48298" xr:uid="{00000000-0005-0000-0000-000037070000}"/>
    <cellStyle name="40% - Accent5 2 4 4 3" xfId="29204" xr:uid="{00000000-0005-0000-0000-00009C030000}"/>
    <cellStyle name="40% - Accent5 2 4 4 4" xfId="38813" xr:uid="{00000000-0005-0000-0000-000036070000}"/>
    <cellStyle name="40% - Accent5 2 4 5" xfId="3632" xr:uid="{00000000-0005-0000-0000-000097030000}"/>
    <cellStyle name="40% - Accent5 2 4 5 2" xfId="42011" xr:uid="{00000000-0005-0000-0000-000038070000}"/>
    <cellStyle name="40% - Accent5 2 4 6" xfId="13420" xr:uid="{00000000-0005-0000-0000-000097030000}"/>
    <cellStyle name="40% - Accent5 2 4 7" xfId="22950" xr:uid="{00000000-0005-0000-0000-000097030000}"/>
    <cellStyle name="40% - Accent5 2 4 8" xfId="32559" xr:uid="{00000000-0005-0000-0000-00002D070000}"/>
    <cellStyle name="40% - Accent5 2 5" xfId="666" xr:uid="{00000000-0005-0000-0000-000035010000}"/>
    <cellStyle name="40% - Accent5 2 5 2" xfId="6986" xr:uid="{00000000-0005-0000-0000-00009E030000}"/>
    <cellStyle name="40% - Accent5 2 5 2 2" xfId="16772" xr:uid="{00000000-0005-0000-0000-00009E030000}"/>
    <cellStyle name="40% - Accent5 2 5 2 2 2" xfId="45364" xr:uid="{00000000-0005-0000-0000-00003B070000}"/>
    <cellStyle name="40% - Accent5 2 5 2 3" xfId="26302" xr:uid="{00000000-0005-0000-0000-00009E030000}"/>
    <cellStyle name="40% - Accent5 2 5 2 4" xfId="35911" xr:uid="{00000000-0005-0000-0000-00003A070000}"/>
    <cellStyle name="40% - Accent5 2 5 3" xfId="10140" xr:uid="{00000000-0005-0000-0000-00009F030000}"/>
    <cellStyle name="40% - Accent5 2 5 3 2" xfId="19899" xr:uid="{00000000-0005-0000-0000-00009F030000}"/>
    <cellStyle name="40% - Accent5 2 5 3 2 2" xfId="48523" xr:uid="{00000000-0005-0000-0000-00003D070000}"/>
    <cellStyle name="40% - Accent5 2 5 3 3" xfId="29429" xr:uid="{00000000-0005-0000-0000-00009F030000}"/>
    <cellStyle name="40% - Accent5 2 5 3 4" xfId="39038" xr:uid="{00000000-0005-0000-0000-00003C070000}"/>
    <cellStyle name="40% - Accent5 2 5 4" xfId="3857" xr:uid="{00000000-0005-0000-0000-00009D030000}"/>
    <cellStyle name="40% - Accent5 2 5 4 2" xfId="42236" xr:uid="{00000000-0005-0000-0000-00003E070000}"/>
    <cellStyle name="40% - Accent5 2 5 5" xfId="13645" xr:uid="{00000000-0005-0000-0000-00009D030000}"/>
    <cellStyle name="40% - Accent5 2 5 6" xfId="23175" xr:uid="{00000000-0005-0000-0000-00009D030000}"/>
    <cellStyle name="40% - Accent5 2 5 7" xfId="32784" xr:uid="{00000000-0005-0000-0000-000039070000}"/>
    <cellStyle name="40% - Accent5 2 6" xfId="715" xr:uid="{00000000-0005-0000-0000-000036010000}"/>
    <cellStyle name="40% - Accent5 2 6 2" xfId="7031" xr:uid="{00000000-0005-0000-0000-0000A1030000}"/>
    <cellStyle name="40% - Accent5 2 6 2 2" xfId="16817" xr:uid="{00000000-0005-0000-0000-0000A1030000}"/>
    <cellStyle name="40% - Accent5 2 6 2 2 2" xfId="45409" xr:uid="{00000000-0005-0000-0000-000041070000}"/>
    <cellStyle name="40% - Accent5 2 6 2 3" xfId="26347" xr:uid="{00000000-0005-0000-0000-0000A1030000}"/>
    <cellStyle name="40% - Accent5 2 6 2 4" xfId="35956" xr:uid="{00000000-0005-0000-0000-000040070000}"/>
    <cellStyle name="40% - Accent5 2 6 3" xfId="10185" xr:uid="{00000000-0005-0000-0000-0000A2030000}"/>
    <cellStyle name="40% - Accent5 2 6 3 2" xfId="19944" xr:uid="{00000000-0005-0000-0000-0000A2030000}"/>
    <cellStyle name="40% - Accent5 2 6 3 2 2" xfId="48568" xr:uid="{00000000-0005-0000-0000-000043070000}"/>
    <cellStyle name="40% - Accent5 2 6 3 3" xfId="29474" xr:uid="{00000000-0005-0000-0000-0000A2030000}"/>
    <cellStyle name="40% - Accent5 2 6 3 4" xfId="39083" xr:uid="{00000000-0005-0000-0000-000042070000}"/>
    <cellStyle name="40% - Accent5 2 6 4" xfId="3902" xr:uid="{00000000-0005-0000-0000-0000A0030000}"/>
    <cellStyle name="40% - Accent5 2 6 4 2" xfId="42281" xr:uid="{00000000-0005-0000-0000-000044070000}"/>
    <cellStyle name="40% - Accent5 2 6 5" xfId="13690" xr:uid="{00000000-0005-0000-0000-0000A0030000}"/>
    <cellStyle name="40% - Accent5 2 6 6" xfId="23220" xr:uid="{00000000-0005-0000-0000-0000A0030000}"/>
    <cellStyle name="40% - Accent5 2 6 7" xfId="32829" xr:uid="{00000000-0005-0000-0000-00003F070000}"/>
    <cellStyle name="40% - Accent5 2 7" xfId="956" xr:uid="{00000000-0005-0000-0000-000037010000}"/>
    <cellStyle name="40% - Accent5 2 7 2" xfId="7272" xr:uid="{00000000-0005-0000-0000-0000A4030000}"/>
    <cellStyle name="40% - Accent5 2 7 2 2" xfId="17058" xr:uid="{00000000-0005-0000-0000-0000A4030000}"/>
    <cellStyle name="40% - Accent5 2 7 2 2 2" xfId="45650" xr:uid="{00000000-0005-0000-0000-000047070000}"/>
    <cellStyle name="40% - Accent5 2 7 2 3" xfId="26588" xr:uid="{00000000-0005-0000-0000-0000A4030000}"/>
    <cellStyle name="40% - Accent5 2 7 2 4" xfId="36197" xr:uid="{00000000-0005-0000-0000-000046070000}"/>
    <cellStyle name="40% - Accent5 2 7 3" xfId="10426" xr:uid="{00000000-0005-0000-0000-0000A5030000}"/>
    <cellStyle name="40% - Accent5 2 7 3 2" xfId="20185" xr:uid="{00000000-0005-0000-0000-0000A5030000}"/>
    <cellStyle name="40% - Accent5 2 7 3 2 2" xfId="48809" xr:uid="{00000000-0005-0000-0000-000049070000}"/>
    <cellStyle name="40% - Accent5 2 7 3 3" xfId="29715" xr:uid="{00000000-0005-0000-0000-0000A5030000}"/>
    <cellStyle name="40% - Accent5 2 7 3 4" xfId="39324" xr:uid="{00000000-0005-0000-0000-000048070000}"/>
    <cellStyle name="40% - Accent5 2 7 4" xfId="4143" xr:uid="{00000000-0005-0000-0000-0000A3030000}"/>
    <cellStyle name="40% - Accent5 2 7 4 2" xfId="42522" xr:uid="{00000000-0005-0000-0000-00004A070000}"/>
    <cellStyle name="40% - Accent5 2 7 5" xfId="13931" xr:uid="{00000000-0005-0000-0000-0000A3030000}"/>
    <cellStyle name="40% - Accent5 2 7 6" xfId="23461" xr:uid="{00000000-0005-0000-0000-0000A3030000}"/>
    <cellStyle name="40% - Accent5 2 7 7" xfId="33070" xr:uid="{00000000-0005-0000-0000-000045070000}"/>
    <cellStyle name="40% - Accent5 2 8" xfId="3259" xr:uid="{00000000-0005-0000-0000-000038010000}"/>
    <cellStyle name="40% - Accent5 2 8 2" xfId="9554" xr:uid="{00000000-0005-0000-0000-0000A7030000}"/>
    <cellStyle name="40% - Accent5 2 8 2 2" xfId="19338" xr:uid="{00000000-0005-0000-0000-0000A7030000}"/>
    <cellStyle name="40% - Accent5 2 8 2 2 2" xfId="47932" xr:uid="{00000000-0005-0000-0000-00004D070000}"/>
    <cellStyle name="40% - Accent5 2 8 2 3" xfId="28868" xr:uid="{00000000-0005-0000-0000-0000A7030000}"/>
    <cellStyle name="40% - Accent5 2 8 2 4" xfId="38477" xr:uid="{00000000-0005-0000-0000-00004C070000}"/>
    <cellStyle name="40% - Accent5 2 8 3" xfId="12708" xr:uid="{00000000-0005-0000-0000-0000A8030000}"/>
    <cellStyle name="40% - Accent5 2 8 3 2" xfId="22467" xr:uid="{00000000-0005-0000-0000-0000A8030000}"/>
    <cellStyle name="40% - Accent5 2 8 3 2 2" xfId="51091" xr:uid="{00000000-0005-0000-0000-00004F070000}"/>
    <cellStyle name="40% - Accent5 2 8 3 3" xfId="31997" xr:uid="{00000000-0005-0000-0000-0000A8030000}"/>
    <cellStyle name="40% - Accent5 2 8 3 4" xfId="41606" xr:uid="{00000000-0005-0000-0000-00004E070000}"/>
    <cellStyle name="40% - Accent5 2 8 4" xfId="6423" xr:uid="{00000000-0005-0000-0000-0000A6030000}"/>
    <cellStyle name="40% - Accent5 2 8 4 2" xfId="44802" xr:uid="{00000000-0005-0000-0000-000050070000}"/>
    <cellStyle name="40% - Accent5 2 8 5" xfId="16211" xr:uid="{00000000-0005-0000-0000-0000A6030000}"/>
    <cellStyle name="40% - Accent5 2 8 6" xfId="25741" xr:uid="{00000000-0005-0000-0000-0000A6030000}"/>
    <cellStyle name="40% - Accent5 2 8 7" xfId="35350" xr:uid="{00000000-0005-0000-0000-00004B070000}"/>
    <cellStyle name="40% - Accent5 2 9" xfId="3294" xr:uid="{00000000-0005-0000-0000-000039010000}"/>
    <cellStyle name="40% - Accent5 2 9 2" xfId="9587" xr:uid="{00000000-0005-0000-0000-0000AA030000}"/>
    <cellStyle name="40% - Accent5 2 9 2 2" xfId="19371" xr:uid="{00000000-0005-0000-0000-0000AA030000}"/>
    <cellStyle name="40% - Accent5 2 9 2 2 2" xfId="47965" xr:uid="{00000000-0005-0000-0000-000053070000}"/>
    <cellStyle name="40% - Accent5 2 9 2 3" xfId="28901" xr:uid="{00000000-0005-0000-0000-0000AA030000}"/>
    <cellStyle name="40% - Accent5 2 9 2 4" xfId="38510" xr:uid="{00000000-0005-0000-0000-000052070000}"/>
    <cellStyle name="40% - Accent5 2 9 3" xfId="12743" xr:uid="{00000000-0005-0000-0000-0000AB030000}"/>
    <cellStyle name="40% - Accent5 2 9 3 2" xfId="22502" xr:uid="{00000000-0005-0000-0000-0000AB030000}"/>
    <cellStyle name="40% - Accent5 2 9 3 2 2" xfId="51126" xr:uid="{00000000-0005-0000-0000-000055070000}"/>
    <cellStyle name="40% - Accent5 2 9 3 3" xfId="32032" xr:uid="{00000000-0005-0000-0000-0000AB030000}"/>
    <cellStyle name="40% - Accent5 2 9 3 4" xfId="41641" xr:uid="{00000000-0005-0000-0000-000054070000}"/>
    <cellStyle name="40% - Accent5 2 9 4" xfId="6456" xr:uid="{00000000-0005-0000-0000-0000A9030000}"/>
    <cellStyle name="40% - Accent5 2 9 4 2" xfId="44835" xr:uid="{00000000-0005-0000-0000-000056070000}"/>
    <cellStyle name="40% - Accent5 2 9 5" xfId="16244" xr:uid="{00000000-0005-0000-0000-0000A9030000}"/>
    <cellStyle name="40% - Accent5 2 9 6" xfId="25774" xr:uid="{00000000-0005-0000-0000-0000A9030000}"/>
    <cellStyle name="40% - Accent5 2 9 7" xfId="35383" xr:uid="{00000000-0005-0000-0000-000051070000}"/>
    <cellStyle name="40% - Accent5 3" xfId="3394" xr:uid="{00000000-0005-0000-0000-0000A7100000}"/>
    <cellStyle name="40% - Accent5 4" xfId="13183" xr:uid="{00000000-0005-0000-0000-0000E3360000}"/>
    <cellStyle name="40% - Accent5 5" xfId="22717" xr:uid="{00000000-0005-0000-0000-0000225C0000}"/>
    <cellStyle name="40% - Accent5 6" xfId="32327" xr:uid="{00000000-0005-0000-0000-000012850000}"/>
    <cellStyle name="40% - Accent6 2" xfId="91" xr:uid="{00000000-0005-0000-0000-00003A010000}"/>
    <cellStyle name="40% - Accent6 2 10" xfId="6547" xr:uid="{00000000-0005-0000-0000-0000AD030000}"/>
    <cellStyle name="40% - Accent6 2 10 2" xfId="16333" xr:uid="{00000000-0005-0000-0000-0000AD030000}"/>
    <cellStyle name="40% - Accent6 2 10 2 2" xfId="44925" xr:uid="{00000000-0005-0000-0000-000059070000}"/>
    <cellStyle name="40% - Accent6 2 10 3" xfId="25863" xr:uid="{00000000-0005-0000-0000-0000AD030000}"/>
    <cellStyle name="40% - Accent6 2 10 4" xfId="35472" xr:uid="{00000000-0005-0000-0000-000058070000}"/>
    <cellStyle name="40% - Accent6 2 11" xfId="9699" xr:uid="{00000000-0005-0000-0000-0000AE030000}"/>
    <cellStyle name="40% - Accent6 2 11 2" xfId="19458" xr:uid="{00000000-0005-0000-0000-0000AE030000}"/>
    <cellStyle name="40% - Accent6 2 11 2 2" xfId="48082" xr:uid="{00000000-0005-0000-0000-00005B070000}"/>
    <cellStyle name="40% - Accent6 2 11 3" xfId="28988" xr:uid="{00000000-0005-0000-0000-0000AE030000}"/>
    <cellStyle name="40% - Accent6 2 11 4" xfId="38597" xr:uid="{00000000-0005-0000-0000-00005A070000}"/>
    <cellStyle name="40% - Accent6 2 12" xfId="3413" xr:uid="{00000000-0005-0000-0000-0000AC030000}"/>
    <cellStyle name="40% - Accent6 2 12 2" xfId="41798" xr:uid="{00000000-0005-0000-0000-00005C070000}"/>
    <cellStyle name="40% - Accent6 2 13" xfId="13202" xr:uid="{00000000-0005-0000-0000-0000AC030000}"/>
    <cellStyle name="40% - Accent6 2 14" xfId="22736" xr:uid="{00000000-0005-0000-0000-0000AC030000}"/>
    <cellStyle name="40% - Accent6 2 15" xfId="32346" xr:uid="{00000000-0005-0000-0000-000057070000}"/>
    <cellStyle name="40% - Accent6 2 2" xfId="277" xr:uid="{00000000-0005-0000-0000-00003B010000}"/>
    <cellStyle name="40% - Accent6 2 2 10" xfId="22790" xr:uid="{00000000-0005-0000-0000-0000AF030000}"/>
    <cellStyle name="40% - Accent6 2 2 11" xfId="32399" xr:uid="{00000000-0005-0000-0000-00005D070000}"/>
    <cellStyle name="40% - Accent6 2 2 2" xfId="390" xr:uid="{00000000-0005-0000-0000-00003C010000}"/>
    <cellStyle name="40% - Accent6 2 2 2 10" xfId="32509" xr:uid="{00000000-0005-0000-0000-00005E070000}"/>
    <cellStyle name="40% - Accent6 2 2 2 2" xfId="616" xr:uid="{00000000-0005-0000-0000-00003D010000}"/>
    <cellStyle name="40% - Accent6 2 2 2 2 2" xfId="1355" xr:uid="{00000000-0005-0000-0000-00003E010000}"/>
    <cellStyle name="40% - Accent6 2 2 2 2 2 2" xfId="7671" xr:uid="{00000000-0005-0000-0000-0000B3030000}"/>
    <cellStyle name="40% - Accent6 2 2 2 2 2 2 2" xfId="17457" xr:uid="{00000000-0005-0000-0000-0000B3030000}"/>
    <cellStyle name="40% - Accent6 2 2 2 2 2 2 2 2" xfId="46049" xr:uid="{00000000-0005-0000-0000-000062070000}"/>
    <cellStyle name="40% - Accent6 2 2 2 2 2 2 3" xfId="26987" xr:uid="{00000000-0005-0000-0000-0000B3030000}"/>
    <cellStyle name="40% - Accent6 2 2 2 2 2 2 4" xfId="36596" xr:uid="{00000000-0005-0000-0000-000061070000}"/>
    <cellStyle name="40% - Accent6 2 2 2 2 2 3" xfId="10825" xr:uid="{00000000-0005-0000-0000-0000B4030000}"/>
    <cellStyle name="40% - Accent6 2 2 2 2 2 3 2" xfId="20584" xr:uid="{00000000-0005-0000-0000-0000B4030000}"/>
    <cellStyle name="40% - Accent6 2 2 2 2 2 3 2 2" xfId="49208" xr:uid="{00000000-0005-0000-0000-000064070000}"/>
    <cellStyle name="40% - Accent6 2 2 2 2 2 3 3" xfId="30114" xr:uid="{00000000-0005-0000-0000-0000B4030000}"/>
    <cellStyle name="40% - Accent6 2 2 2 2 2 3 4" xfId="39723" xr:uid="{00000000-0005-0000-0000-000063070000}"/>
    <cellStyle name="40% - Accent6 2 2 2 2 2 4" xfId="4542" xr:uid="{00000000-0005-0000-0000-0000B2030000}"/>
    <cellStyle name="40% - Accent6 2 2 2 2 2 4 2" xfId="42921" xr:uid="{00000000-0005-0000-0000-000065070000}"/>
    <cellStyle name="40% - Accent6 2 2 2 2 2 5" xfId="14330" xr:uid="{00000000-0005-0000-0000-0000B2030000}"/>
    <cellStyle name="40% - Accent6 2 2 2 2 2 6" xfId="23860" xr:uid="{00000000-0005-0000-0000-0000B2030000}"/>
    <cellStyle name="40% - Accent6 2 2 2 2 2 7" xfId="33469" xr:uid="{00000000-0005-0000-0000-000060070000}"/>
    <cellStyle name="40% - Accent6 2 2 2 2 3" xfId="6936" xr:uid="{00000000-0005-0000-0000-0000B5030000}"/>
    <cellStyle name="40% - Accent6 2 2 2 2 3 2" xfId="16722" xr:uid="{00000000-0005-0000-0000-0000B5030000}"/>
    <cellStyle name="40% - Accent6 2 2 2 2 3 2 2" xfId="45314" xr:uid="{00000000-0005-0000-0000-000067070000}"/>
    <cellStyle name="40% - Accent6 2 2 2 2 3 3" xfId="26252" xr:uid="{00000000-0005-0000-0000-0000B5030000}"/>
    <cellStyle name="40% - Accent6 2 2 2 2 3 4" xfId="35861" xr:uid="{00000000-0005-0000-0000-000066070000}"/>
    <cellStyle name="40% - Accent6 2 2 2 2 4" xfId="10090" xr:uid="{00000000-0005-0000-0000-0000B6030000}"/>
    <cellStyle name="40% - Accent6 2 2 2 2 4 2" xfId="19849" xr:uid="{00000000-0005-0000-0000-0000B6030000}"/>
    <cellStyle name="40% - Accent6 2 2 2 2 4 2 2" xfId="48473" xr:uid="{00000000-0005-0000-0000-000069070000}"/>
    <cellStyle name="40% - Accent6 2 2 2 2 4 3" xfId="29379" xr:uid="{00000000-0005-0000-0000-0000B6030000}"/>
    <cellStyle name="40% - Accent6 2 2 2 2 4 4" xfId="38988" xr:uid="{00000000-0005-0000-0000-000068070000}"/>
    <cellStyle name="40% - Accent6 2 2 2 2 5" xfId="3807" xr:uid="{00000000-0005-0000-0000-0000B1030000}"/>
    <cellStyle name="40% - Accent6 2 2 2 2 5 2" xfId="42186" xr:uid="{00000000-0005-0000-0000-00006A070000}"/>
    <cellStyle name="40% - Accent6 2 2 2 2 6" xfId="13595" xr:uid="{00000000-0005-0000-0000-0000B1030000}"/>
    <cellStyle name="40% - Accent6 2 2 2 2 7" xfId="23125" xr:uid="{00000000-0005-0000-0000-0000B1030000}"/>
    <cellStyle name="40% - Accent6 2 2 2 2 8" xfId="32734" xr:uid="{00000000-0005-0000-0000-00005F070000}"/>
    <cellStyle name="40% - Accent6 2 2 2 3" xfId="891" xr:uid="{00000000-0005-0000-0000-00003F010000}"/>
    <cellStyle name="40% - Accent6 2 2 2 3 2" xfId="7207" xr:uid="{00000000-0005-0000-0000-0000B8030000}"/>
    <cellStyle name="40% - Accent6 2 2 2 3 2 2" xfId="16993" xr:uid="{00000000-0005-0000-0000-0000B8030000}"/>
    <cellStyle name="40% - Accent6 2 2 2 3 2 2 2" xfId="45585" xr:uid="{00000000-0005-0000-0000-00006D070000}"/>
    <cellStyle name="40% - Accent6 2 2 2 3 2 3" xfId="26523" xr:uid="{00000000-0005-0000-0000-0000B8030000}"/>
    <cellStyle name="40% - Accent6 2 2 2 3 2 4" xfId="36132" xr:uid="{00000000-0005-0000-0000-00006C070000}"/>
    <cellStyle name="40% - Accent6 2 2 2 3 3" xfId="10361" xr:uid="{00000000-0005-0000-0000-0000B9030000}"/>
    <cellStyle name="40% - Accent6 2 2 2 3 3 2" xfId="20120" xr:uid="{00000000-0005-0000-0000-0000B9030000}"/>
    <cellStyle name="40% - Accent6 2 2 2 3 3 2 2" xfId="48744" xr:uid="{00000000-0005-0000-0000-00006F070000}"/>
    <cellStyle name="40% - Accent6 2 2 2 3 3 3" xfId="29650" xr:uid="{00000000-0005-0000-0000-0000B9030000}"/>
    <cellStyle name="40% - Accent6 2 2 2 3 3 4" xfId="39259" xr:uid="{00000000-0005-0000-0000-00006E070000}"/>
    <cellStyle name="40% - Accent6 2 2 2 3 4" xfId="4078" xr:uid="{00000000-0005-0000-0000-0000B7030000}"/>
    <cellStyle name="40% - Accent6 2 2 2 3 4 2" xfId="42457" xr:uid="{00000000-0005-0000-0000-000070070000}"/>
    <cellStyle name="40% - Accent6 2 2 2 3 5" xfId="13866" xr:uid="{00000000-0005-0000-0000-0000B7030000}"/>
    <cellStyle name="40% - Accent6 2 2 2 3 6" xfId="23396" xr:uid="{00000000-0005-0000-0000-0000B7030000}"/>
    <cellStyle name="40% - Accent6 2 2 2 3 7" xfId="33005" xr:uid="{00000000-0005-0000-0000-00006B070000}"/>
    <cellStyle name="40% - Accent6 2 2 2 4" xfId="1129" xr:uid="{00000000-0005-0000-0000-000040010000}"/>
    <cellStyle name="40% - Accent6 2 2 2 4 2" xfId="7445" xr:uid="{00000000-0005-0000-0000-0000BB030000}"/>
    <cellStyle name="40% - Accent6 2 2 2 4 2 2" xfId="17231" xr:uid="{00000000-0005-0000-0000-0000BB030000}"/>
    <cellStyle name="40% - Accent6 2 2 2 4 2 2 2" xfId="45823" xr:uid="{00000000-0005-0000-0000-000073070000}"/>
    <cellStyle name="40% - Accent6 2 2 2 4 2 3" xfId="26761" xr:uid="{00000000-0005-0000-0000-0000BB030000}"/>
    <cellStyle name="40% - Accent6 2 2 2 4 2 4" xfId="36370" xr:uid="{00000000-0005-0000-0000-000072070000}"/>
    <cellStyle name="40% - Accent6 2 2 2 4 3" xfId="10599" xr:uid="{00000000-0005-0000-0000-0000BC030000}"/>
    <cellStyle name="40% - Accent6 2 2 2 4 3 2" xfId="20358" xr:uid="{00000000-0005-0000-0000-0000BC030000}"/>
    <cellStyle name="40% - Accent6 2 2 2 4 3 2 2" xfId="48982" xr:uid="{00000000-0005-0000-0000-000075070000}"/>
    <cellStyle name="40% - Accent6 2 2 2 4 3 3" xfId="29888" xr:uid="{00000000-0005-0000-0000-0000BC030000}"/>
    <cellStyle name="40% - Accent6 2 2 2 4 3 4" xfId="39497" xr:uid="{00000000-0005-0000-0000-000074070000}"/>
    <cellStyle name="40% - Accent6 2 2 2 4 4" xfId="4316" xr:uid="{00000000-0005-0000-0000-0000BA030000}"/>
    <cellStyle name="40% - Accent6 2 2 2 4 4 2" xfId="42695" xr:uid="{00000000-0005-0000-0000-000076070000}"/>
    <cellStyle name="40% - Accent6 2 2 2 4 5" xfId="14104" xr:uid="{00000000-0005-0000-0000-0000BA030000}"/>
    <cellStyle name="40% - Accent6 2 2 2 4 6" xfId="23634" xr:uid="{00000000-0005-0000-0000-0000BA030000}"/>
    <cellStyle name="40% - Accent6 2 2 2 4 7" xfId="33243" xr:uid="{00000000-0005-0000-0000-000071070000}"/>
    <cellStyle name="40% - Accent6 2 2 2 5" xfId="6711" xr:uid="{00000000-0005-0000-0000-0000BD030000}"/>
    <cellStyle name="40% - Accent6 2 2 2 5 2" xfId="16497" xr:uid="{00000000-0005-0000-0000-0000BD030000}"/>
    <cellStyle name="40% - Accent6 2 2 2 5 2 2" xfId="45089" xr:uid="{00000000-0005-0000-0000-000078070000}"/>
    <cellStyle name="40% - Accent6 2 2 2 5 3" xfId="26027" xr:uid="{00000000-0005-0000-0000-0000BD030000}"/>
    <cellStyle name="40% - Accent6 2 2 2 5 4" xfId="35636" xr:uid="{00000000-0005-0000-0000-000077070000}"/>
    <cellStyle name="40% - Accent6 2 2 2 6" xfId="9865" xr:uid="{00000000-0005-0000-0000-0000BE030000}"/>
    <cellStyle name="40% - Accent6 2 2 2 6 2" xfId="19624" xr:uid="{00000000-0005-0000-0000-0000BE030000}"/>
    <cellStyle name="40% - Accent6 2 2 2 6 2 2" xfId="48248" xr:uid="{00000000-0005-0000-0000-00007A070000}"/>
    <cellStyle name="40% - Accent6 2 2 2 6 3" xfId="29154" xr:uid="{00000000-0005-0000-0000-0000BE030000}"/>
    <cellStyle name="40% - Accent6 2 2 2 6 4" xfId="38763" xr:uid="{00000000-0005-0000-0000-000079070000}"/>
    <cellStyle name="40% - Accent6 2 2 2 7" xfId="3582" xr:uid="{00000000-0005-0000-0000-0000B0030000}"/>
    <cellStyle name="40% - Accent6 2 2 2 7 2" xfId="41961" xr:uid="{00000000-0005-0000-0000-00007B070000}"/>
    <cellStyle name="40% - Accent6 2 2 2 8" xfId="13370" xr:uid="{00000000-0005-0000-0000-0000B0030000}"/>
    <cellStyle name="40% - Accent6 2 2 2 9" xfId="22900" xr:uid="{00000000-0005-0000-0000-0000B0030000}"/>
    <cellStyle name="40% - Accent6 2 2 3" xfId="506" xr:uid="{00000000-0005-0000-0000-000041010000}"/>
    <cellStyle name="40% - Accent6 2 2 3 2" xfId="1245" xr:uid="{00000000-0005-0000-0000-000042010000}"/>
    <cellStyle name="40% - Accent6 2 2 3 2 2" xfId="7561" xr:uid="{00000000-0005-0000-0000-0000C1030000}"/>
    <cellStyle name="40% - Accent6 2 2 3 2 2 2" xfId="17347" xr:uid="{00000000-0005-0000-0000-0000C1030000}"/>
    <cellStyle name="40% - Accent6 2 2 3 2 2 2 2" xfId="45939" xr:uid="{00000000-0005-0000-0000-00007F070000}"/>
    <cellStyle name="40% - Accent6 2 2 3 2 2 3" xfId="26877" xr:uid="{00000000-0005-0000-0000-0000C1030000}"/>
    <cellStyle name="40% - Accent6 2 2 3 2 2 4" xfId="36486" xr:uid="{00000000-0005-0000-0000-00007E070000}"/>
    <cellStyle name="40% - Accent6 2 2 3 2 3" xfId="10715" xr:uid="{00000000-0005-0000-0000-0000C2030000}"/>
    <cellStyle name="40% - Accent6 2 2 3 2 3 2" xfId="20474" xr:uid="{00000000-0005-0000-0000-0000C2030000}"/>
    <cellStyle name="40% - Accent6 2 2 3 2 3 2 2" xfId="49098" xr:uid="{00000000-0005-0000-0000-000081070000}"/>
    <cellStyle name="40% - Accent6 2 2 3 2 3 3" xfId="30004" xr:uid="{00000000-0005-0000-0000-0000C2030000}"/>
    <cellStyle name="40% - Accent6 2 2 3 2 3 4" xfId="39613" xr:uid="{00000000-0005-0000-0000-000080070000}"/>
    <cellStyle name="40% - Accent6 2 2 3 2 4" xfId="4432" xr:uid="{00000000-0005-0000-0000-0000C0030000}"/>
    <cellStyle name="40% - Accent6 2 2 3 2 4 2" xfId="42811" xr:uid="{00000000-0005-0000-0000-000082070000}"/>
    <cellStyle name="40% - Accent6 2 2 3 2 5" xfId="14220" xr:uid="{00000000-0005-0000-0000-0000C0030000}"/>
    <cellStyle name="40% - Accent6 2 2 3 2 6" xfId="23750" xr:uid="{00000000-0005-0000-0000-0000C0030000}"/>
    <cellStyle name="40% - Accent6 2 2 3 2 7" xfId="33359" xr:uid="{00000000-0005-0000-0000-00007D070000}"/>
    <cellStyle name="40% - Accent6 2 2 3 3" xfId="6826" xr:uid="{00000000-0005-0000-0000-0000C3030000}"/>
    <cellStyle name="40% - Accent6 2 2 3 3 2" xfId="16612" xr:uid="{00000000-0005-0000-0000-0000C3030000}"/>
    <cellStyle name="40% - Accent6 2 2 3 3 2 2" xfId="45204" xr:uid="{00000000-0005-0000-0000-000084070000}"/>
    <cellStyle name="40% - Accent6 2 2 3 3 3" xfId="26142" xr:uid="{00000000-0005-0000-0000-0000C3030000}"/>
    <cellStyle name="40% - Accent6 2 2 3 3 4" xfId="35751" xr:uid="{00000000-0005-0000-0000-000083070000}"/>
    <cellStyle name="40% - Accent6 2 2 3 4" xfId="9980" xr:uid="{00000000-0005-0000-0000-0000C4030000}"/>
    <cellStyle name="40% - Accent6 2 2 3 4 2" xfId="19739" xr:uid="{00000000-0005-0000-0000-0000C4030000}"/>
    <cellStyle name="40% - Accent6 2 2 3 4 2 2" xfId="48363" xr:uid="{00000000-0005-0000-0000-000086070000}"/>
    <cellStyle name="40% - Accent6 2 2 3 4 3" xfId="29269" xr:uid="{00000000-0005-0000-0000-0000C4030000}"/>
    <cellStyle name="40% - Accent6 2 2 3 4 4" xfId="38878" xr:uid="{00000000-0005-0000-0000-000085070000}"/>
    <cellStyle name="40% - Accent6 2 2 3 5" xfId="3697" xr:uid="{00000000-0005-0000-0000-0000BF030000}"/>
    <cellStyle name="40% - Accent6 2 2 3 5 2" xfId="42076" xr:uid="{00000000-0005-0000-0000-000087070000}"/>
    <cellStyle name="40% - Accent6 2 2 3 6" xfId="13485" xr:uid="{00000000-0005-0000-0000-0000BF030000}"/>
    <cellStyle name="40% - Accent6 2 2 3 7" xfId="23015" xr:uid="{00000000-0005-0000-0000-0000BF030000}"/>
    <cellStyle name="40% - Accent6 2 2 3 8" xfId="32624" xr:uid="{00000000-0005-0000-0000-00007C070000}"/>
    <cellStyle name="40% - Accent6 2 2 4" xfId="781" xr:uid="{00000000-0005-0000-0000-000043010000}"/>
    <cellStyle name="40% - Accent6 2 2 4 2" xfId="7097" xr:uid="{00000000-0005-0000-0000-0000C6030000}"/>
    <cellStyle name="40% - Accent6 2 2 4 2 2" xfId="16883" xr:uid="{00000000-0005-0000-0000-0000C6030000}"/>
    <cellStyle name="40% - Accent6 2 2 4 2 2 2" xfId="45475" xr:uid="{00000000-0005-0000-0000-00008A070000}"/>
    <cellStyle name="40% - Accent6 2 2 4 2 3" xfId="26413" xr:uid="{00000000-0005-0000-0000-0000C6030000}"/>
    <cellStyle name="40% - Accent6 2 2 4 2 4" xfId="36022" xr:uid="{00000000-0005-0000-0000-000089070000}"/>
    <cellStyle name="40% - Accent6 2 2 4 3" xfId="10251" xr:uid="{00000000-0005-0000-0000-0000C7030000}"/>
    <cellStyle name="40% - Accent6 2 2 4 3 2" xfId="20010" xr:uid="{00000000-0005-0000-0000-0000C7030000}"/>
    <cellStyle name="40% - Accent6 2 2 4 3 2 2" xfId="48634" xr:uid="{00000000-0005-0000-0000-00008C070000}"/>
    <cellStyle name="40% - Accent6 2 2 4 3 3" xfId="29540" xr:uid="{00000000-0005-0000-0000-0000C7030000}"/>
    <cellStyle name="40% - Accent6 2 2 4 3 4" xfId="39149" xr:uid="{00000000-0005-0000-0000-00008B070000}"/>
    <cellStyle name="40% - Accent6 2 2 4 4" xfId="3968" xr:uid="{00000000-0005-0000-0000-0000C5030000}"/>
    <cellStyle name="40% - Accent6 2 2 4 4 2" xfId="42347" xr:uid="{00000000-0005-0000-0000-00008D070000}"/>
    <cellStyle name="40% - Accent6 2 2 4 5" xfId="13756" xr:uid="{00000000-0005-0000-0000-0000C5030000}"/>
    <cellStyle name="40% - Accent6 2 2 4 6" xfId="23286" xr:uid="{00000000-0005-0000-0000-0000C5030000}"/>
    <cellStyle name="40% - Accent6 2 2 4 7" xfId="32895" xr:uid="{00000000-0005-0000-0000-000088070000}"/>
    <cellStyle name="40% - Accent6 2 2 5" xfId="1019" xr:uid="{00000000-0005-0000-0000-000044010000}"/>
    <cellStyle name="40% - Accent6 2 2 5 2" xfId="7335" xr:uid="{00000000-0005-0000-0000-0000C9030000}"/>
    <cellStyle name="40% - Accent6 2 2 5 2 2" xfId="17121" xr:uid="{00000000-0005-0000-0000-0000C9030000}"/>
    <cellStyle name="40% - Accent6 2 2 5 2 2 2" xfId="45713" xr:uid="{00000000-0005-0000-0000-000090070000}"/>
    <cellStyle name="40% - Accent6 2 2 5 2 3" xfId="26651" xr:uid="{00000000-0005-0000-0000-0000C9030000}"/>
    <cellStyle name="40% - Accent6 2 2 5 2 4" xfId="36260" xr:uid="{00000000-0005-0000-0000-00008F070000}"/>
    <cellStyle name="40% - Accent6 2 2 5 3" xfId="10489" xr:uid="{00000000-0005-0000-0000-0000CA030000}"/>
    <cellStyle name="40% - Accent6 2 2 5 3 2" xfId="20248" xr:uid="{00000000-0005-0000-0000-0000CA030000}"/>
    <cellStyle name="40% - Accent6 2 2 5 3 2 2" xfId="48872" xr:uid="{00000000-0005-0000-0000-000092070000}"/>
    <cellStyle name="40% - Accent6 2 2 5 3 3" xfId="29778" xr:uid="{00000000-0005-0000-0000-0000CA030000}"/>
    <cellStyle name="40% - Accent6 2 2 5 3 4" xfId="39387" xr:uid="{00000000-0005-0000-0000-000091070000}"/>
    <cellStyle name="40% - Accent6 2 2 5 4" xfId="4206" xr:uid="{00000000-0005-0000-0000-0000C8030000}"/>
    <cellStyle name="40% - Accent6 2 2 5 4 2" xfId="42585" xr:uid="{00000000-0005-0000-0000-000093070000}"/>
    <cellStyle name="40% - Accent6 2 2 5 5" xfId="13994" xr:uid="{00000000-0005-0000-0000-0000C8030000}"/>
    <cellStyle name="40% - Accent6 2 2 5 6" xfId="23524" xr:uid="{00000000-0005-0000-0000-0000C8030000}"/>
    <cellStyle name="40% - Accent6 2 2 5 7" xfId="33133" xr:uid="{00000000-0005-0000-0000-00008E070000}"/>
    <cellStyle name="40% - Accent6 2 2 6" xfId="6601" xr:uid="{00000000-0005-0000-0000-0000CB030000}"/>
    <cellStyle name="40% - Accent6 2 2 6 2" xfId="16387" xr:uid="{00000000-0005-0000-0000-0000CB030000}"/>
    <cellStyle name="40% - Accent6 2 2 6 2 2" xfId="44979" xr:uid="{00000000-0005-0000-0000-000095070000}"/>
    <cellStyle name="40% - Accent6 2 2 6 3" xfId="25917" xr:uid="{00000000-0005-0000-0000-0000CB030000}"/>
    <cellStyle name="40% - Accent6 2 2 6 4" xfId="35526" xr:uid="{00000000-0005-0000-0000-000094070000}"/>
    <cellStyle name="40% - Accent6 2 2 7" xfId="9755" xr:uid="{00000000-0005-0000-0000-0000CC030000}"/>
    <cellStyle name="40% - Accent6 2 2 7 2" xfId="19514" xr:uid="{00000000-0005-0000-0000-0000CC030000}"/>
    <cellStyle name="40% - Accent6 2 2 7 2 2" xfId="48138" xr:uid="{00000000-0005-0000-0000-000097070000}"/>
    <cellStyle name="40% - Accent6 2 2 7 3" xfId="29044" xr:uid="{00000000-0005-0000-0000-0000CC030000}"/>
    <cellStyle name="40% - Accent6 2 2 7 4" xfId="38653" xr:uid="{00000000-0005-0000-0000-000096070000}"/>
    <cellStyle name="40% - Accent6 2 2 8" xfId="3472" xr:uid="{00000000-0005-0000-0000-0000AF030000}"/>
    <cellStyle name="40% - Accent6 2 2 8 2" xfId="41851" xr:uid="{00000000-0005-0000-0000-000098070000}"/>
    <cellStyle name="40% - Accent6 2 2 9" xfId="13260" xr:uid="{00000000-0005-0000-0000-0000AF030000}"/>
    <cellStyle name="40% - Accent6 2 3" xfId="322" xr:uid="{00000000-0005-0000-0000-000045010000}"/>
    <cellStyle name="40% - Accent6 2 3 10" xfId="32442" xr:uid="{00000000-0005-0000-0000-000099070000}"/>
    <cellStyle name="40% - Accent6 2 3 2" xfId="549" xr:uid="{00000000-0005-0000-0000-000046010000}"/>
    <cellStyle name="40% - Accent6 2 3 2 2" xfId="1288" xr:uid="{00000000-0005-0000-0000-000047010000}"/>
    <cellStyle name="40% - Accent6 2 3 2 2 2" xfId="7604" xr:uid="{00000000-0005-0000-0000-0000D0030000}"/>
    <cellStyle name="40% - Accent6 2 3 2 2 2 2" xfId="17390" xr:uid="{00000000-0005-0000-0000-0000D0030000}"/>
    <cellStyle name="40% - Accent6 2 3 2 2 2 2 2" xfId="45982" xr:uid="{00000000-0005-0000-0000-00009D070000}"/>
    <cellStyle name="40% - Accent6 2 3 2 2 2 3" xfId="26920" xr:uid="{00000000-0005-0000-0000-0000D0030000}"/>
    <cellStyle name="40% - Accent6 2 3 2 2 2 4" xfId="36529" xr:uid="{00000000-0005-0000-0000-00009C070000}"/>
    <cellStyle name="40% - Accent6 2 3 2 2 3" xfId="10758" xr:uid="{00000000-0005-0000-0000-0000D1030000}"/>
    <cellStyle name="40% - Accent6 2 3 2 2 3 2" xfId="20517" xr:uid="{00000000-0005-0000-0000-0000D1030000}"/>
    <cellStyle name="40% - Accent6 2 3 2 2 3 2 2" xfId="49141" xr:uid="{00000000-0005-0000-0000-00009F070000}"/>
    <cellStyle name="40% - Accent6 2 3 2 2 3 3" xfId="30047" xr:uid="{00000000-0005-0000-0000-0000D1030000}"/>
    <cellStyle name="40% - Accent6 2 3 2 2 3 4" xfId="39656" xr:uid="{00000000-0005-0000-0000-00009E070000}"/>
    <cellStyle name="40% - Accent6 2 3 2 2 4" xfId="4475" xr:uid="{00000000-0005-0000-0000-0000CF030000}"/>
    <cellStyle name="40% - Accent6 2 3 2 2 4 2" xfId="42854" xr:uid="{00000000-0005-0000-0000-0000A0070000}"/>
    <cellStyle name="40% - Accent6 2 3 2 2 5" xfId="14263" xr:uid="{00000000-0005-0000-0000-0000CF030000}"/>
    <cellStyle name="40% - Accent6 2 3 2 2 6" xfId="23793" xr:uid="{00000000-0005-0000-0000-0000CF030000}"/>
    <cellStyle name="40% - Accent6 2 3 2 2 7" xfId="33402" xr:uid="{00000000-0005-0000-0000-00009B070000}"/>
    <cellStyle name="40% - Accent6 2 3 2 3" xfId="6869" xr:uid="{00000000-0005-0000-0000-0000D2030000}"/>
    <cellStyle name="40% - Accent6 2 3 2 3 2" xfId="16655" xr:uid="{00000000-0005-0000-0000-0000D2030000}"/>
    <cellStyle name="40% - Accent6 2 3 2 3 2 2" xfId="45247" xr:uid="{00000000-0005-0000-0000-0000A2070000}"/>
    <cellStyle name="40% - Accent6 2 3 2 3 3" xfId="26185" xr:uid="{00000000-0005-0000-0000-0000D2030000}"/>
    <cellStyle name="40% - Accent6 2 3 2 3 4" xfId="35794" xr:uid="{00000000-0005-0000-0000-0000A1070000}"/>
    <cellStyle name="40% - Accent6 2 3 2 4" xfId="10023" xr:uid="{00000000-0005-0000-0000-0000D3030000}"/>
    <cellStyle name="40% - Accent6 2 3 2 4 2" xfId="19782" xr:uid="{00000000-0005-0000-0000-0000D3030000}"/>
    <cellStyle name="40% - Accent6 2 3 2 4 2 2" xfId="48406" xr:uid="{00000000-0005-0000-0000-0000A4070000}"/>
    <cellStyle name="40% - Accent6 2 3 2 4 3" xfId="29312" xr:uid="{00000000-0005-0000-0000-0000D3030000}"/>
    <cellStyle name="40% - Accent6 2 3 2 4 4" xfId="38921" xr:uid="{00000000-0005-0000-0000-0000A3070000}"/>
    <cellStyle name="40% - Accent6 2 3 2 5" xfId="3740" xr:uid="{00000000-0005-0000-0000-0000CE030000}"/>
    <cellStyle name="40% - Accent6 2 3 2 5 2" xfId="42119" xr:uid="{00000000-0005-0000-0000-0000A5070000}"/>
    <cellStyle name="40% - Accent6 2 3 2 6" xfId="13528" xr:uid="{00000000-0005-0000-0000-0000CE030000}"/>
    <cellStyle name="40% - Accent6 2 3 2 7" xfId="23058" xr:uid="{00000000-0005-0000-0000-0000CE030000}"/>
    <cellStyle name="40% - Accent6 2 3 2 8" xfId="32667" xr:uid="{00000000-0005-0000-0000-00009A070000}"/>
    <cellStyle name="40% - Accent6 2 3 3" xfId="824" xr:uid="{00000000-0005-0000-0000-000048010000}"/>
    <cellStyle name="40% - Accent6 2 3 3 2" xfId="7140" xr:uid="{00000000-0005-0000-0000-0000D5030000}"/>
    <cellStyle name="40% - Accent6 2 3 3 2 2" xfId="16926" xr:uid="{00000000-0005-0000-0000-0000D5030000}"/>
    <cellStyle name="40% - Accent6 2 3 3 2 2 2" xfId="45518" xr:uid="{00000000-0005-0000-0000-0000A8070000}"/>
    <cellStyle name="40% - Accent6 2 3 3 2 3" xfId="26456" xr:uid="{00000000-0005-0000-0000-0000D5030000}"/>
    <cellStyle name="40% - Accent6 2 3 3 2 4" xfId="36065" xr:uid="{00000000-0005-0000-0000-0000A7070000}"/>
    <cellStyle name="40% - Accent6 2 3 3 3" xfId="10294" xr:uid="{00000000-0005-0000-0000-0000D6030000}"/>
    <cellStyle name="40% - Accent6 2 3 3 3 2" xfId="20053" xr:uid="{00000000-0005-0000-0000-0000D6030000}"/>
    <cellStyle name="40% - Accent6 2 3 3 3 2 2" xfId="48677" xr:uid="{00000000-0005-0000-0000-0000AA070000}"/>
    <cellStyle name="40% - Accent6 2 3 3 3 3" xfId="29583" xr:uid="{00000000-0005-0000-0000-0000D6030000}"/>
    <cellStyle name="40% - Accent6 2 3 3 3 4" xfId="39192" xr:uid="{00000000-0005-0000-0000-0000A9070000}"/>
    <cellStyle name="40% - Accent6 2 3 3 4" xfId="4011" xr:uid="{00000000-0005-0000-0000-0000D4030000}"/>
    <cellStyle name="40% - Accent6 2 3 3 4 2" xfId="42390" xr:uid="{00000000-0005-0000-0000-0000AB070000}"/>
    <cellStyle name="40% - Accent6 2 3 3 5" xfId="13799" xr:uid="{00000000-0005-0000-0000-0000D4030000}"/>
    <cellStyle name="40% - Accent6 2 3 3 6" xfId="23329" xr:uid="{00000000-0005-0000-0000-0000D4030000}"/>
    <cellStyle name="40% - Accent6 2 3 3 7" xfId="32938" xr:uid="{00000000-0005-0000-0000-0000A6070000}"/>
    <cellStyle name="40% - Accent6 2 3 4" xfId="1062" xr:uid="{00000000-0005-0000-0000-000049010000}"/>
    <cellStyle name="40% - Accent6 2 3 4 2" xfId="7378" xr:uid="{00000000-0005-0000-0000-0000D8030000}"/>
    <cellStyle name="40% - Accent6 2 3 4 2 2" xfId="17164" xr:uid="{00000000-0005-0000-0000-0000D8030000}"/>
    <cellStyle name="40% - Accent6 2 3 4 2 2 2" xfId="45756" xr:uid="{00000000-0005-0000-0000-0000AE070000}"/>
    <cellStyle name="40% - Accent6 2 3 4 2 3" xfId="26694" xr:uid="{00000000-0005-0000-0000-0000D8030000}"/>
    <cellStyle name="40% - Accent6 2 3 4 2 4" xfId="36303" xr:uid="{00000000-0005-0000-0000-0000AD070000}"/>
    <cellStyle name="40% - Accent6 2 3 4 3" xfId="10532" xr:uid="{00000000-0005-0000-0000-0000D9030000}"/>
    <cellStyle name="40% - Accent6 2 3 4 3 2" xfId="20291" xr:uid="{00000000-0005-0000-0000-0000D9030000}"/>
    <cellStyle name="40% - Accent6 2 3 4 3 2 2" xfId="48915" xr:uid="{00000000-0005-0000-0000-0000B0070000}"/>
    <cellStyle name="40% - Accent6 2 3 4 3 3" xfId="29821" xr:uid="{00000000-0005-0000-0000-0000D9030000}"/>
    <cellStyle name="40% - Accent6 2 3 4 3 4" xfId="39430" xr:uid="{00000000-0005-0000-0000-0000AF070000}"/>
    <cellStyle name="40% - Accent6 2 3 4 4" xfId="4249" xr:uid="{00000000-0005-0000-0000-0000D7030000}"/>
    <cellStyle name="40% - Accent6 2 3 4 4 2" xfId="42628" xr:uid="{00000000-0005-0000-0000-0000B1070000}"/>
    <cellStyle name="40% - Accent6 2 3 4 5" xfId="14037" xr:uid="{00000000-0005-0000-0000-0000D7030000}"/>
    <cellStyle name="40% - Accent6 2 3 4 6" xfId="23567" xr:uid="{00000000-0005-0000-0000-0000D7030000}"/>
    <cellStyle name="40% - Accent6 2 3 4 7" xfId="33176" xr:uid="{00000000-0005-0000-0000-0000AC070000}"/>
    <cellStyle name="40% - Accent6 2 3 5" xfId="6644" xr:uid="{00000000-0005-0000-0000-0000DA030000}"/>
    <cellStyle name="40% - Accent6 2 3 5 2" xfId="16430" xr:uid="{00000000-0005-0000-0000-0000DA030000}"/>
    <cellStyle name="40% - Accent6 2 3 5 2 2" xfId="45022" xr:uid="{00000000-0005-0000-0000-0000B3070000}"/>
    <cellStyle name="40% - Accent6 2 3 5 3" xfId="25960" xr:uid="{00000000-0005-0000-0000-0000DA030000}"/>
    <cellStyle name="40% - Accent6 2 3 5 4" xfId="35569" xr:uid="{00000000-0005-0000-0000-0000B2070000}"/>
    <cellStyle name="40% - Accent6 2 3 6" xfId="9798" xr:uid="{00000000-0005-0000-0000-0000DB030000}"/>
    <cellStyle name="40% - Accent6 2 3 6 2" xfId="19557" xr:uid="{00000000-0005-0000-0000-0000DB030000}"/>
    <cellStyle name="40% - Accent6 2 3 6 2 2" xfId="48181" xr:uid="{00000000-0005-0000-0000-0000B5070000}"/>
    <cellStyle name="40% - Accent6 2 3 6 3" xfId="29087" xr:uid="{00000000-0005-0000-0000-0000DB030000}"/>
    <cellStyle name="40% - Accent6 2 3 6 4" xfId="38696" xr:uid="{00000000-0005-0000-0000-0000B4070000}"/>
    <cellStyle name="40% - Accent6 2 3 7" xfId="3515" xr:uid="{00000000-0005-0000-0000-0000CD030000}"/>
    <cellStyle name="40% - Accent6 2 3 7 2" xfId="41894" xr:uid="{00000000-0005-0000-0000-0000B6070000}"/>
    <cellStyle name="40% - Accent6 2 3 8" xfId="13303" xr:uid="{00000000-0005-0000-0000-0000CD030000}"/>
    <cellStyle name="40% - Accent6 2 3 9" xfId="22833" xr:uid="{00000000-0005-0000-0000-0000CD030000}"/>
    <cellStyle name="40% - Accent6 2 4" xfId="442" xr:uid="{00000000-0005-0000-0000-00004A010000}"/>
    <cellStyle name="40% - Accent6 2 4 2" xfId="1181" xr:uid="{00000000-0005-0000-0000-00004B010000}"/>
    <cellStyle name="40% - Accent6 2 4 2 2" xfId="7497" xr:uid="{00000000-0005-0000-0000-0000DE030000}"/>
    <cellStyle name="40% - Accent6 2 4 2 2 2" xfId="17283" xr:uid="{00000000-0005-0000-0000-0000DE030000}"/>
    <cellStyle name="40% - Accent6 2 4 2 2 2 2" xfId="45875" xr:uid="{00000000-0005-0000-0000-0000BA070000}"/>
    <cellStyle name="40% - Accent6 2 4 2 2 3" xfId="26813" xr:uid="{00000000-0005-0000-0000-0000DE030000}"/>
    <cellStyle name="40% - Accent6 2 4 2 2 4" xfId="36422" xr:uid="{00000000-0005-0000-0000-0000B9070000}"/>
    <cellStyle name="40% - Accent6 2 4 2 3" xfId="10651" xr:uid="{00000000-0005-0000-0000-0000DF030000}"/>
    <cellStyle name="40% - Accent6 2 4 2 3 2" xfId="20410" xr:uid="{00000000-0005-0000-0000-0000DF030000}"/>
    <cellStyle name="40% - Accent6 2 4 2 3 2 2" xfId="49034" xr:uid="{00000000-0005-0000-0000-0000BC070000}"/>
    <cellStyle name="40% - Accent6 2 4 2 3 3" xfId="29940" xr:uid="{00000000-0005-0000-0000-0000DF030000}"/>
    <cellStyle name="40% - Accent6 2 4 2 3 4" xfId="39549" xr:uid="{00000000-0005-0000-0000-0000BB070000}"/>
    <cellStyle name="40% - Accent6 2 4 2 4" xfId="4368" xr:uid="{00000000-0005-0000-0000-0000DD030000}"/>
    <cellStyle name="40% - Accent6 2 4 2 4 2" xfId="42747" xr:uid="{00000000-0005-0000-0000-0000BD070000}"/>
    <cellStyle name="40% - Accent6 2 4 2 5" xfId="14156" xr:uid="{00000000-0005-0000-0000-0000DD030000}"/>
    <cellStyle name="40% - Accent6 2 4 2 6" xfId="23686" xr:uid="{00000000-0005-0000-0000-0000DD030000}"/>
    <cellStyle name="40% - Accent6 2 4 2 7" xfId="33295" xr:uid="{00000000-0005-0000-0000-0000B8070000}"/>
    <cellStyle name="40% - Accent6 2 4 3" xfId="6762" xr:uid="{00000000-0005-0000-0000-0000E0030000}"/>
    <cellStyle name="40% - Accent6 2 4 3 2" xfId="16548" xr:uid="{00000000-0005-0000-0000-0000E0030000}"/>
    <cellStyle name="40% - Accent6 2 4 3 2 2" xfId="45140" xr:uid="{00000000-0005-0000-0000-0000BF070000}"/>
    <cellStyle name="40% - Accent6 2 4 3 3" xfId="26078" xr:uid="{00000000-0005-0000-0000-0000E0030000}"/>
    <cellStyle name="40% - Accent6 2 4 3 4" xfId="35687" xr:uid="{00000000-0005-0000-0000-0000BE070000}"/>
    <cellStyle name="40% - Accent6 2 4 4" xfId="9916" xr:uid="{00000000-0005-0000-0000-0000E1030000}"/>
    <cellStyle name="40% - Accent6 2 4 4 2" xfId="19675" xr:uid="{00000000-0005-0000-0000-0000E1030000}"/>
    <cellStyle name="40% - Accent6 2 4 4 2 2" xfId="48299" xr:uid="{00000000-0005-0000-0000-0000C1070000}"/>
    <cellStyle name="40% - Accent6 2 4 4 3" xfId="29205" xr:uid="{00000000-0005-0000-0000-0000E1030000}"/>
    <cellStyle name="40% - Accent6 2 4 4 4" xfId="38814" xr:uid="{00000000-0005-0000-0000-0000C0070000}"/>
    <cellStyle name="40% - Accent6 2 4 5" xfId="3633" xr:uid="{00000000-0005-0000-0000-0000DC030000}"/>
    <cellStyle name="40% - Accent6 2 4 5 2" xfId="42012" xr:uid="{00000000-0005-0000-0000-0000C2070000}"/>
    <cellStyle name="40% - Accent6 2 4 6" xfId="13421" xr:uid="{00000000-0005-0000-0000-0000DC030000}"/>
    <cellStyle name="40% - Accent6 2 4 7" xfId="22951" xr:uid="{00000000-0005-0000-0000-0000DC030000}"/>
    <cellStyle name="40% - Accent6 2 4 8" xfId="32560" xr:uid="{00000000-0005-0000-0000-0000B7070000}"/>
    <cellStyle name="40% - Accent6 2 5" xfId="667" xr:uid="{00000000-0005-0000-0000-00004C010000}"/>
    <cellStyle name="40% - Accent6 2 5 2" xfId="6987" xr:uid="{00000000-0005-0000-0000-0000E3030000}"/>
    <cellStyle name="40% - Accent6 2 5 2 2" xfId="16773" xr:uid="{00000000-0005-0000-0000-0000E3030000}"/>
    <cellStyle name="40% - Accent6 2 5 2 2 2" xfId="45365" xr:uid="{00000000-0005-0000-0000-0000C5070000}"/>
    <cellStyle name="40% - Accent6 2 5 2 3" xfId="26303" xr:uid="{00000000-0005-0000-0000-0000E3030000}"/>
    <cellStyle name="40% - Accent6 2 5 2 4" xfId="35912" xr:uid="{00000000-0005-0000-0000-0000C4070000}"/>
    <cellStyle name="40% - Accent6 2 5 3" xfId="10141" xr:uid="{00000000-0005-0000-0000-0000E4030000}"/>
    <cellStyle name="40% - Accent6 2 5 3 2" xfId="19900" xr:uid="{00000000-0005-0000-0000-0000E4030000}"/>
    <cellStyle name="40% - Accent6 2 5 3 2 2" xfId="48524" xr:uid="{00000000-0005-0000-0000-0000C7070000}"/>
    <cellStyle name="40% - Accent6 2 5 3 3" xfId="29430" xr:uid="{00000000-0005-0000-0000-0000E4030000}"/>
    <cellStyle name="40% - Accent6 2 5 3 4" xfId="39039" xr:uid="{00000000-0005-0000-0000-0000C6070000}"/>
    <cellStyle name="40% - Accent6 2 5 4" xfId="3858" xr:uid="{00000000-0005-0000-0000-0000E2030000}"/>
    <cellStyle name="40% - Accent6 2 5 4 2" xfId="42237" xr:uid="{00000000-0005-0000-0000-0000C8070000}"/>
    <cellStyle name="40% - Accent6 2 5 5" xfId="13646" xr:uid="{00000000-0005-0000-0000-0000E2030000}"/>
    <cellStyle name="40% - Accent6 2 5 6" xfId="23176" xr:uid="{00000000-0005-0000-0000-0000E2030000}"/>
    <cellStyle name="40% - Accent6 2 5 7" xfId="32785" xr:uid="{00000000-0005-0000-0000-0000C3070000}"/>
    <cellStyle name="40% - Accent6 2 6" xfId="716" xr:uid="{00000000-0005-0000-0000-00004D010000}"/>
    <cellStyle name="40% - Accent6 2 6 2" xfId="7032" xr:uid="{00000000-0005-0000-0000-0000E6030000}"/>
    <cellStyle name="40% - Accent6 2 6 2 2" xfId="16818" xr:uid="{00000000-0005-0000-0000-0000E6030000}"/>
    <cellStyle name="40% - Accent6 2 6 2 2 2" xfId="45410" xr:uid="{00000000-0005-0000-0000-0000CB070000}"/>
    <cellStyle name="40% - Accent6 2 6 2 3" xfId="26348" xr:uid="{00000000-0005-0000-0000-0000E6030000}"/>
    <cellStyle name="40% - Accent6 2 6 2 4" xfId="35957" xr:uid="{00000000-0005-0000-0000-0000CA070000}"/>
    <cellStyle name="40% - Accent6 2 6 3" xfId="10186" xr:uid="{00000000-0005-0000-0000-0000E7030000}"/>
    <cellStyle name="40% - Accent6 2 6 3 2" xfId="19945" xr:uid="{00000000-0005-0000-0000-0000E7030000}"/>
    <cellStyle name="40% - Accent6 2 6 3 2 2" xfId="48569" xr:uid="{00000000-0005-0000-0000-0000CD070000}"/>
    <cellStyle name="40% - Accent6 2 6 3 3" xfId="29475" xr:uid="{00000000-0005-0000-0000-0000E7030000}"/>
    <cellStyle name="40% - Accent6 2 6 3 4" xfId="39084" xr:uid="{00000000-0005-0000-0000-0000CC070000}"/>
    <cellStyle name="40% - Accent6 2 6 4" xfId="3903" xr:uid="{00000000-0005-0000-0000-0000E5030000}"/>
    <cellStyle name="40% - Accent6 2 6 4 2" xfId="42282" xr:uid="{00000000-0005-0000-0000-0000CE070000}"/>
    <cellStyle name="40% - Accent6 2 6 5" xfId="13691" xr:uid="{00000000-0005-0000-0000-0000E5030000}"/>
    <cellStyle name="40% - Accent6 2 6 6" xfId="23221" xr:uid="{00000000-0005-0000-0000-0000E5030000}"/>
    <cellStyle name="40% - Accent6 2 6 7" xfId="32830" xr:uid="{00000000-0005-0000-0000-0000C9070000}"/>
    <cellStyle name="40% - Accent6 2 7" xfId="957" xr:uid="{00000000-0005-0000-0000-00004E010000}"/>
    <cellStyle name="40% - Accent6 2 7 2" xfId="7273" xr:uid="{00000000-0005-0000-0000-0000E9030000}"/>
    <cellStyle name="40% - Accent6 2 7 2 2" xfId="17059" xr:uid="{00000000-0005-0000-0000-0000E9030000}"/>
    <cellStyle name="40% - Accent6 2 7 2 2 2" xfId="45651" xr:uid="{00000000-0005-0000-0000-0000D1070000}"/>
    <cellStyle name="40% - Accent6 2 7 2 3" xfId="26589" xr:uid="{00000000-0005-0000-0000-0000E9030000}"/>
    <cellStyle name="40% - Accent6 2 7 2 4" xfId="36198" xr:uid="{00000000-0005-0000-0000-0000D0070000}"/>
    <cellStyle name="40% - Accent6 2 7 3" xfId="10427" xr:uid="{00000000-0005-0000-0000-0000EA030000}"/>
    <cellStyle name="40% - Accent6 2 7 3 2" xfId="20186" xr:uid="{00000000-0005-0000-0000-0000EA030000}"/>
    <cellStyle name="40% - Accent6 2 7 3 2 2" xfId="48810" xr:uid="{00000000-0005-0000-0000-0000D3070000}"/>
    <cellStyle name="40% - Accent6 2 7 3 3" xfId="29716" xr:uid="{00000000-0005-0000-0000-0000EA030000}"/>
    <cellStyle name="40% - Accent6 2 7 3 4" xfId="39325" xr:uid="{00000000-0005-0000-0000-0000D2070000}"/>
    <cellStyle name="40% - Accent6 2 7 4" xfId="4144" xr:uid="{00000000-0005-0000-0000-0000E8030000}"/>
    <cellStyle name="40% - Accent6 2 7 4 2" xfId="42523" xr:uid="{00000000-0005-0000-0000-0000D4070000}"/>
    <cellStyle name="40% - Accent6 2 7 5" xfId="13932" xr:uid="{00000000-0005-0000-0000-0000E8030000}"/>
    <cellStyle name="40% - Accent6 2 7 6" xfId="23462" xr:uid="{00000000-0005-0000-0000-0000E8030000}"/>
    <cellStyle name="40% - Accent6 2 7 7" xfId="33071" xr:uid="{00000000-0005-0000-0000-0000CF070000}"/>
    <cellStyle name="40% - Accent6 2 8" xfId="3260" xr:uid="{00000000-0005-0000-0000-00004F010000}"/>
    <cellStyle name="40% - Accent6 2 8 2" xfId="9555" xr:uid="{00000000-0005-0000-0000-0000EC030000}"/>
    <cellStyle name="40% - Accent6 2 8 2 2" xfId="19339" xr:uid="{00000000-0005-0000-0000-0000EC030000}"/>
    <cellStyle name="40% - Accent6 2 8 2 2 2" xfId="47933" xr:uid="{00000000-0005-0000-0000-0000D7070000}"/>
    <cellStyle name="40% - Accent6 2 8 2 3" xfId="28869" xr:uid="{00000000-0005-0000-0000-0000EC030000}"/>
    <cellStyle name="40% - Accent6 2 8 2 4" xfId="38478" xr:uid="{00000000-0005-0000-0000-0000D6070000}"/>
    <cellStyle name="40% - Accent6 2 8 3" xfId="12709" xr:uid="{00000000-0005-0000-0000-0000ED030000}"/>
    <cellStyle name="40% - Accent6 2 8 3 2" xfId="22468" xr:uid="{00000000-0005-0000-0000-0000ED030000}"/>
    <cellStyle name="40% - Accent6 2 8 3 2 2" xfId="51092" xr:uid="{00000000-0005-0000-0000-0000D9070000}"/>
    <cellStyle name="40% - Accent6 2 8 3 3" xfId="31998" xr:uid="{00000000-0005-0000-0000-0000ED030000}"/>
    <cellStyle name="40% - Accent6 2 8 3 4" xfId="41607" xr:uid="{00000000-0005-0000-0000-0000D8070000}"/>
    <cellStyle name="40% - Accent6 2 8 4" xfId="6424" xr:uid="{00000000-0005-0000-0000-0000EB030000}"/>
    <cellStyle name="40% - Accent6 2 8 4 2" xfId="44803" xr:uid="{00000000-0005-0000-0000-0000DA070000}"/>
    <cellStyle name="40% - Accent6 2 8 5" xfId="16212" xr:uid="{00000000-0005-0000-0000-0000EB030000}"/>
    <cellStyle name="40% - Accent6 2 8 6" xfId="25742" xr:uid="{00000000-0005-0000-0000-0000EB030000}"/>
    <cellStyle name="40% - Accent6 2 8 7" xfId="35351" xr:uid="{00000000-0005-0000-0000-0000D5070000}"/>
    <cellStyle name="40% - Accent6 2 9" xfId="3295" xr:uid="{00000000-0005-0000-0000-000050010000}"/>
    <cellStyle name="40% - Accent6 2 9 2" xfId="9588" xr:uid="{00000000-0005-0000-0000-0000EF030000}"/>
    <cellStyle name="40% - Accent6 2 9 2 2" xfId="19372" xr:uid="{00000000-0005-0000-0000-0000EF030000}"/>
    <cellStyle name="40% - Accent6 2 9 2 2 2" xfId="47966" xr:uid="{00000000-0005-0000-0000-0000DD070000}"/>
    <cellStyle name="40% - Accent6 2 9 2 3" xfId="28902" xr:uid="{00000000-0005-0000-0000-0000EF030000}"/>
    <cellStyle name="40% - Accent6 2 9 2 4" xfId="38511" xr:uid="{00000000-0005-0000-0000-0000DC070000}"/>
    <cellStyle name="40% - Accent6 2 9 3" xfId="12744" xr:uid="{00000000-0005-0000-0000-0000F0030000}"/>
    <cellStyle name="40% - Accent6 2 9 3 2" xfId="22503" xr:uid="{00000000-0005-0000-0000-0000F0030000}"/>
    <cellStyle name="40% - Accent6 2 9 3 2 2" xfId="51127" xr:uid="{00000000-0005-0000-0000-0000DF070000}"/>
    <cellStyle name="40% - Accent6 2 9 3 3" xfId="32033" xr:uid="{00000000-0005-0000-0000-0000F0030000}"/>
    <cellStyle name="40% - Accent6 2 9 3 4" xfId="41642" xr:uid="{00000000-0005-0000-0000-0000DE070000}"/>
    <cellStyle name="40% - Accent6 2 9 4" xfId="6457" xr:uid="{00000000-0005-0000-0000-0000EE030000}"/>
    <cellStyle name="40% - Accent6 2 9 4 2" xfId="44836" xr:uid="{00000000-0005-0000-0000-0000E0070000}"/>
    <cellStyle name="40% - Accent6 2 9 5" xfId="16245" xr:uid="{00000000-0005-0000-0000-0000EE030000}"/>
    <cellStyle name="40% - Accent6 2 9 6" xfId="25775" xr:uid="{00000000-0005-0000-0000-0000EE030000}"/>
    <cellStyle name="40% - Accent6 2 9 7" xfId="35384" xr:uid="{00000000-0005-0000-0000-0000DB070000}"/>
    <cellStyle name="40% - Accent6 3" xfId="3396" xr:uid="{00000000-0005-0000-0000-0000ED100000}"/>
    <cellStyle name="40% - Accent6 4" xfId="13185" xr:uid="{00000000-0005-0000-0000-000029370000}"/>
    <cellStyle name="40% - Accent6 5" xfId="22719" xr:uid="{00000000-0005-0000-0000-0000685C0000}"/>
    <cellStyle name="40% - Accent6 6" xfId="32329" xr:uid="{00000000-0005-0000-0000-00009D850000}"/>
    <cellStyle name="40% — акцент1" xfId="45" builtinId="31" customBuiltin="1"/>
    <cellStyle name="40% — акцент1 2" xfId="363" xr:uid="{00000000-0005-0000-0000-000052010000}"/>
    <cellStyle name="40% — акцент1 2 10" xfId="32482" xr:uid="{00000000-0005-0000-0000-0000E2070000}"/>
    <cellStyle name="40% — акцент1 2 2" xfId="589" xr:uid="{00000000-0005-0000-0000-000053010000}"/>
    <cellStyle name="40% — акцент1 2 2 2" xfId="1328" xr:uid="{00000000-0005-0000-0000-000054010000}"/>
    <cellStyle name="40% — акцент1 2 2 2 2" xfId="7644" xr:uid="{00000000-0005-0000-0000-0000F5030000}"/>
    <cellStyle name="40% — акцент1 2 2 2 2 2" xfId="17430" xr:uid="{00000000-0005-0000-0000-0000F5030000}"/>
    <cellStyle name="40% — акцент1 2 2 2 2 2 2" xfId="46022" xr:uid="{00000000-0005-0000-0000-0000E6070000}"/>
    <cellStyle name="40% — акцент1 2 2 2 2 3" xfId="26960" xr:uid="{00000000-0005-0000-0000-0000F5030000}"/>
    <cellStyle name="40% — акцент1 2 2 2 2 4" xfId="36569" xr:uid="{00000000-0005-0000-0000-0000E5070000}"/>
    <cellStyle name="40% — акцент1 2 2 2 3" xfId="10798" xr:uid="{00000000-0005-0000-0000-0000F6030000}"/>
    <cellStyle name="40% — акцент1 2 2 2 3 2" xfId="20557" xr:uid="{00000000-0005-0000-0000-0000F6030000}"/>
    <cellStyle name="40% — акцент1 2 2 2 3 2 2" xfId="49181" xr:uid="{00000000-0005-0000-0000-0000E8070000}"/>
    <cellStyle name="40% — акцент1 2 2 2 3 3" xfId="30087" xr:uid="{00000000-0005-0000-0000-0000F6030000}"/>
    <cellStyle name="40% — акцент1 2 2 2 3 4" xfId="39696" xr:uid="{00000000-0005-0000-0000-0000E7070000}"/>
    <cellStyle name="40% — акцент1 2 2 2 4" xfId="4515" xr:uid="{00000000-0005-0000-0000-0000F4030000}"/>
    <cellStyle name="40% — акцент1 2 2 2 4 2" xfId="42894" xr:uid="{00000000-0005-0000-0000-0000E9070000}"/>
    <cellStyle name="40% — акцент1 2 2 2 5" xfId="14303" xr:uid="{00000000-0005-0000-0000-0000F4030000}"/>
    <cellStyle name="40% — акцент1 2 2 2 6" xfId="23833" xr:uid="{00000000-0005-0000-0000-0000F4030000}"/>
    <cellStyle name="40% — акцент1 2 2 2 7" xfId="33442" xr:uid="{00000000-0005-0000-0000-0000E4070000}"/>
    <cellStyle name="40% — акцент1 2 2 3" xfId="6909" xr:uid="{00000000-0005-0000-0000-0000F7030000}"/>
    <cellStyle name="40% — акцент1 2 2 3 2" xfId="16695" xr:uid="{00000000-0005-0000-0000-0000F7030000}"/>
    <cellStyle name="40% — акцент1 2 2 3 2 2" xfId="45287" xr:uid="{00000000-0005-0000-0000-0000EB070000}"/>
    <cellStyle name="40% — акцент1 2 2 3 3" xfId="26225" xr:uid="{00000000-0005-0000-0000-0000F7030000}"/>
    <cellStyle name="40% — акцент1 2 2 3 4" xfId="35834" xr:uid="{00000000-0005-0000-0000-0000EA070000}"/>
    <cellStyle name="40% — акцент1 2 2 4" xfId="10063" xr:uid="{00000000-0005-0000-0000-0000F8030000}"/>
    <cellStyle name="40% — акцент1 2 2 4 2" xfId="19822" xr:uid="{00000000-0005-0000-0000-0000F8030000}"/>
    <cellStyle name="40% — акцент1 2 2 4 2 2" xfId="48446" xr:uid="{00000000-0005-0000-0000-0000ED070000}"/>
    <cellStyle name="40% — акцент1 2 2 4 3" xfId="29352" xr:uid="{00000000-0005-0000-0000-0000F8030000}"/>
    <cellStyle name="40% — акцент1 2 2 4 4" xfId="38961" xr:uid="{00000000-0005-0000-0000-0000EC070000}"/>
    <cellStyle name="40% — акцент1 2 2 5" xfId="3780" xr:uid="{00000000-0005-0000-0000-0000F3030000}"/>
    <cellStyle name="40% — акцент1 2 2 5 2" xfId="42159" xr:uid="{00000000-0005-0000-0000-0000EE070000}"/>
    <cellStyle name="40% — акцент1 2 2 6" xfId="13568" xr:uid="{00000000-0005-0000-0000-0000F3030000}"/>
    <cellStyle name="40% — акцент1 2 2 7" xfId="23098" xr:uid="{00000000-0005-0000-0000-0000F3030000}"/>
    <cellStyle name="40% — акцент1 2 2 8" xfId="32707" xr:uid="{00000000-0005-0000-0000-0000E3070000}"/>
    <cellStyle name="40% — акцент1 2 3" xfId="864" xr:uid="{00000000-0005-0000-0000-000055010000}"/>
    <cellStyle name="40% — акцент1 2 3 2" xfId="7180" xr:uid="{00000000-0005-0000-0000-0000FA030000}"/>
    <cellStyle name="40% — акцент1 2 3 2 2" xfId="16966" xr:uid="{00000000-0005-0000-0000-0000FA030000}"/>
    <cellStyle name="40% — акцент1 2 3 2 2 2" xfId="45558" xr:uid="{00000000-0005-0000-0000-0000F1070000}"/>
    <cellStyle name="40% — акцент1 2 3 2 3" xfId="26496" xr:uid="{00000000-0005-0000-0000-0000FA030000}"/>
    <cellStyle name="40% — акцент1 2 3 2 4" xfId="36105" xr:uid="{00000000-0005-0000-0000-0000F0070000}"/>
    <cellStyle name="40% — акцент1 2 3 3" xfId="10334" xr:uid="{00000000-0005-0000-0000-0000FB030000}"/>
    <cellStyle name="40% — акцент1 2 3 3 2" xfId="20093" xr:uid="{00000000-0005-0000-0000-0000FB030000}"/>
    <cellStyle name="40% — акцент1 2 3 3 2 2" xfId="48717" xr:uid="{00000000-0005-0000-0000-0000F3070000}"/>
    <cellStyle name="40% — акцент1 2 3 3 3" xfId="29623" xr:uid="{00000000-0005-0000-0000-0000FB030000}"/>
    <cellStyle name="40% — акцент1 2 3 3 4" xfId="39232" xr:uid="{00000000-0005-0000-0000-0000F2070000}"/>
    <cellStyle name="40% — акцент1 2 3 4" xfId="4051" xr:uid="{00000000-0005-0000-0000-0000F9030000}"/>
    <cellStyle name="40% — акцент1 2 3 4 2" xfId="42430" xr:uid="{00000000-0005-0000-0000-0000F4070000}"/>
    <cellStyle name="40% — акцент1 2 3 5" xfId="13839" xr:uid="{00000000-0005-0000-0000-0000F9030000}"/>
    <cellStyle name="40% — акцент1 2 3 6" xfId="23369" xr:uid="{00000000-0005-0000-0000-0000F9030000}"/>
    <cellStyle name="40% — акцент1 2 3 7" xfId="32978" xr:uid="{00000000-0005-0000-0000-0000EF070000}"/>
    <cellStyle name="40% — акцент1 2 4" xfId="1102" xr:uid="{00000000-0005-0000-0000-000056010000}"/>
    <cellStyle name="40% — акцент1 2 4 2" xfId="7418" xr:uid="{00000000-0005-0000-0000-0000FD030000}"/>
    <cellStyle name="40% — акцент1 2 4 2 2" xfId="17204" xr:uid="{00000000-0005-0000-0000-0000FD030000}"/>
    <cellStyle name="40% — акцент1 2 4 2 2 2" xfId="45796" xr:uid="{00000000-0005-0000-0000-0000F7070000}"/>
    <cellStyle name="40% — акцент1 2 4 2 3" xfId="26734" xr:uid="{00000000-0005-0000-0000-0000FD030000}"/>
    <cellStyle name="40% — акцент1 2 4 2 4" xfId="36343" xr:uid="{00000000-0005-0000-0000-0000F6070000}"/>
    <cellStyle name="40% — акцент1 2 4 3" xfId="10572" xr:uid="{00000000-0005-0000-0000-0000FE030000}"/>
    <cellStyle name="40% — акцент1 2 4 3 2" xfId="20331" xr:uid="{00000000-0005-0000-0000-0000FE030000}"/>
    <cellStyle name="40% — акцент1 2 4 3 2 2" xfId="48955" xr:uid="{00000000-0005-0000-0000-0000F9070000}"/>
    <cellStyle name="40% — акцент1 2 4 3 3" xfId="29861" xr:uid="{00000000-0005-0000-0000-0000FE030000}"/>
    <cellStyle name="40% — акцент1 2 4 3 4" xfId="39470" xr:uid="{00000000-0005-0000-0000-0000F8070000}"/>
    <cellStyle name="40% — акцент1 2 4 4" xfId="4289" xr:uid="{00000000-0005-0000-0000-0000FC030000}"/>
    <cellStyle name="40% — акцент1 2 4 4 2" xfId="42668" xr:uid="{00000000-0005-0000-0000-0000FA070000}"/>
    <cellStyle name="40% — акцент1 2 4 5" xfId="14077" xr:uid="{00000000-0005-0000-0000-0000FC030000}"/>
    <cellStyle name="40% — акцент1 2 4 6" xfId="23607" xr:uid="{00000000-0005-0000-0000-0000FC030000}"/>
    <cellStyle name="40% — акцент1 2 4 7" xfId="33216" xr:uid="{00000000-0005-0000-0000-0000F5070000}"/>
    <cellStyle name="40% — акцент1 2 5" xfId="6684" xr:uid="{00000000-0005-0000-0000-0000FF030000}"/>
    <cellStyle name="40% — акцент1 2 5 2" xfId="16470" xr:uid="{00000000-0005-0000-0000-0000FF030000}"/>
    <cellStyle name="40% — акцент1 2 5 2 2" xfId="45062" xr:uid="{00000000-0005-0000-0000-0000FC070000}"/>
    <cellStyle name="40% — акцент1 2 5 3" xfId="26000" xr:uid="{00000000-0005-0000-0000-0000FF030000}"/>
    <cellStyle name="40% — акцент1 2 5 4" xfId="35609" xr:uid="{00000000-0005-0000-0000-0000FB070000}"/>
    <cellStyle name="40% — акцент1 2 6" xfId="9838" xr:uid="{00000000-0005-0000-0000-000000040000}"/>
    <cellStyle name="40% — акцент1 2 6 2" xfId="19597" xr:uid="{00000000-0005-0000-0000-000000040000}"/>
    <cellStyle name="40% — акцент1 2 6 2 2" xfId="48221" xr:uid="{00000000-0005-0000-0000-0000FE070000}"/>
    <cellStyle name="40% — акцент1 2 6 3" xfId="29127" xr:uid="{00000000-0005-0000-0000-000000040000}"/>
    <cellStyle name="40% — акцент1 2 6 4" xfId="38736" xr:uid="{00000000-0005-0000-0000-0000FD070000}"/>
    <cellStyle name="40% — акцент1 2 7" xfId="3555" xr:uid="{00000000-0005-0000-0000-0000F2030000}"/>
    <cellStyle name="40% — акцент1 2 7 2" xfId="41934" xr:uid="{00000000-0005-0000-0000-0000FF070000}"/>
    <cellStyle name="40% — акцент1 2 8" xfId="13343" xr:uid="{00000000-0005-0000-0000-0000F2030000}"/>
    <cellStyle name="40% — акцент1 2 9" xfId="22873" xr:uid="{00000000-0005-0000-0000-0000F2030000}"/>
    <cellStyle name="40% — акцент1 3" xfId="479" xr:uid="{00000000-0005-0000-0000-000057010000}"/>
    <cellStyle name="40% — акцент1 3 2" xfId="1218" xr:uid="{00000000-0005-0000-0000-000058010000}"/>
    <cellStyle name="40% — акцент1 3 2 2" xfId="7534" xr:uid="{00000000-0005-0000-0000-000003040000}"/>
    <cellStyle name="40% — акцент1 3 2 2 2" xfId="17320" xr:uid="{00000000-0005-0000-0000-000003040000}"/>
    <cellStyle name="40% — акцент1 3 2 2 2 2" xfId="45912" xr:uid="{00000000-0005-0000-0000-000003080000}"/>
    <cellStyle name="40% — акцент1 3 2 2 3" xfId="26850" xr:uid="{00000000-0005-0000-0000-000003040000}"/>
    <cellStyle name="40% — акцент1 3 2 2 4" xfId="36459" xr:uid="{00000000-0005-0000-0000-000002080000}"/>
    <cellStyle name="40% — акцент1 3 2 3" xfId="10688" xr:uid="{00000000-0005-0000-0000-000004040000}"/>
    <cellStyle name="40% — акцент1 3 2 3 2" xfId="20447" xr:uid="{00000000-0005-0000-0000-000004040000}"/>
    <cellStyle name="40% — акцент1 3 2 3 2 2" xfId="49071" xr:uid="{00000000-0005-0000-0000-000005080000}"/>
    <cellStyle name="40% — акцент1 3 2 3 3" xfId="29977" xr:uid="{00000000-0005-0000-0000-000004040000}"/>
    <cellStyle name="40% — акцент1 3 2 3 4" xfId="39586" xr:uid="{00000000-0005-0000-0000-000004080000}"/>
    <cellStyle name="40% — акцент1 3 2 4" xfId="4405" xr:uid="{00000000-0005-0000-0000-000002040000}"/>
    <cellStyle name="40% — акцент1 3 2 4 2" xfId="42784" xr:uid="{00000000-0005-0000-0000-000006080000}"/>
    <cellStyle name="40% — акцент1 3 2 5" xfId="14193" xr:uid="{00000000-0005-0000-0000-000002040000}"/>
    <cellStyle name="40% — акцент1 3 2 6" xfId="23723" xr:uid="{00000000-0005-0000-0000-000002040000}"/>
    <cellStyle name="40% — акцент1 3 2 7" xfId="33332" xr:uid="{00000000-0005-0000-0000-000001080000}"/>
    <cellStyle name="40% — акцент1 3 3" xfId="6799" xr:uid="{00000000-0005-0000-0000-000005040000}"/>
    <cellStyle name="40% — акцент1 3 3 2" xfId="16585" xr:uid="{00000000-0005-0000-0000-000005040000}"/>
    <cellStyle name="40% — акцент1 3 3 2 2" xfId="45177" xr:uid="{00000000-0005-0000-0000-000008080000}"/>
    <cellStyle name="40% — акцент1 3 3 3" xfId="26115" xr:uid="{00000000-0005-0000-0000-000005040000}"/>
    <cellStyle name="40% — акцент1 3 3 4" xfId="35724" xr:uid="{00000000-0005-0000-0000-000007080000}"/>
    <cellStyle name="40% — акцент1 3 4" xfId="9953" xr:uid="{00000000-0005-0000-0000-000006040000}"/>
    <cellStyle name="40% — акцент1 3 4 2" xfId="19712" xr:uid="{00000000-0005-0000-0000-000006040000}"/>
    <cellStyle name="40% — акцент1 3 4 2 2" xfId="48336" xr:uid="{00000000-0005-0000-0000-00000A080000}"/>
    <cellStyle name="40% — акцент1 3 4 3" xfId="29242" xr:uid="{00000000-0005-0000-0000-000006040000}"/>
    <cellStyle name="40% — акцент1 3 4 4" xfId="38851" xr:uid="{00000000-0005-0000-0000-000009080000}"/>
    <cellStyle name="40% — акцент1 3 5" xfId="3670" xr:uid="{00000000-0005-0000-0000-000001040000}"/>
    <cellStyle name="40% — акцент1 3 5 2" xfId="42049" xr:uid="{00000000-0005-0000-0000-00000B080000}"/>
    <cellStyle name="40% — акцент1 3 6" xfId="13458" xr:uid="{00000000-0005-0000-0000-000001040000}"/>
    <cellStyle name="40% — акцент1 3 7" xfId="22988" xr:uid="{00000000-0005-0000-0000-000001040000}"/>
    <cellStyle name="40% — акцент1 3 8" xfId="32597" xr:uid="{00000000-0005-0000-0000-000000080000}"/>
    <cellStyle name="40% — акцент1 4" xfId="754" xr:uid="{00000000-0005-0000-0000-000059010000}"/>
    <cellStyle name="40% — акцент1 4 2" xfId="7070" xr:uid="{00000000-0005-0000-0000-000008040000}"/>
    <cellStyle name="40% — акцент1 4 2 2" xfId="16856" xr:uid="{00000000-0005-0000-0000-000008040000}"/>
    <cellStyle name="40% — акцент1 4 2 2 2" xfId="45448" xr:uid="{00000000-0005-0000-0000-00000E080000}"/>
    <cellStyle name="40% — акцент1 4 2 3" xfId="26386" xr:uid="{00000000-0005-0000-0000-000008040000}"/>
    <cellStyle name="40% — акцент1 4 2 4" xfId="35995" xr:uid="{00000000-0005-0000-0000-00000D080000}"/>
    <cellStyle name="40% — акцент1 4 3" xfId="10224" xr:uid="{00000000-0005-0000-0000-000009040000}"/>
    <cellStyle name="40% — акцент1 4 3 2" xfId="19983" xr:uid="{00000000-0005-0000-0000-000009040000}"/>
    <cellStyle name="40% — акцент1 4 3 2 2" xfId="48607" xr:uid="{00000000-0005-0000-0000-000010080000}"/>
    <cellStyle name="40% — акцент1 4 3 3" xfId="29513" xr:uid="{00000000-0005-0000-0000-000009040000}"/>
    <cellStyle name="40% — акцент1 4 3 4" xfId="39122" xr:uid="{00000000-0005-0000-0000-00000F080000}"/>
    <cellStyle name="40% — акцент1 4 4" xfId="3941" xr:uid="{00000000-0005-0000-0000-000007040000}"/>
    <cellStyle name="40% — акцент1 4 4 2" xfId="42320" xr:uid="{00000000-0005-0000-0000-000011080000}"/>
    <cellStyle name="40% — акцент1 4 5" xfId="13729" xr:uid="{00000000-0005-0000-0000-000007040000}"/>
    <cellStyle name="40% — акцент1 4 6" xfId="23259" xr:uid="{00000000-0005-0000-0000-000007040000}"/>
    <cellStyle name="40% — акцент1 4 7" xfId="32868" xr:uid="{00000000-0005-0000-0000-00000C080000}"/>
    <cellStyle name="40% — акцент1 5" xfId="995" xr:uid="{00000000-0005-0000-0000-00005A010000}"/>
    <cellStyle name="40% — акцент1 5 2" xfId="7311" xr:uid="{00000000-0005-0000-0000-00000B040000}"/>
    <cellStyle name="40% — акцент1 5 2 2" xfId="17097" xr:uid="{00000000-0005-0000-0000-00000B040000}"/>
    <cellStyle name="40% — акцент1 5 2 2 2" xfId="45689" xr:uid="{00000000-0005-0000-0000-000014080000}"/>
    <cellStyle name="40% — акцент1 5 2 3" xfId="26627" xr:uid="{00000000-0005-0000-0000-00000B040000}"/>
    <cellStyle name="40% — акцент1 5 2 4" xfId="36236" xr:uid="{00000000-0005-0000-0000-000013080000}"/>
    <cellStyle name="40% — акцент1 5 3" xfId="10465" xr:uid="{00000000-0005-0000-0000-00000C040000}"/>
    <cellStyle name="40% — акцент1 5 3 2" xfId="20224" xr:uid="{00000000-0005-0000-0000-00000C040000}"/>
    <cellStyle name="40% — акцент1 5 3 2 2" xfId="48848" xr:uid="{00000000-0005-0000-0000-000016080000}"/>
    <cellStyle name="40% — акцент1 5 3 3" xfId="29754" xr:uid="{00000000-0005-0000-0000-00000C040000}"/>
    <cellStyle name="40% — акцент1 5 3 4" xfId="39363" xr:uid="{00000000-0005-0000-0000-000015080000}"/>
    <cellStyle name="40% — акцент1 5 4" xfId="4182" xr:uid="{00000000-0005-0000-0000-00000A040000}"/>
    <cellStyle name="40% — акцент1 5 4 2" xfId="42561" xr:uid="{00000000-0005-0000-0000-000017080000}"/>
    <cellStyle name="40% — акцент1 5 5" xfId="13970" xr:uid="{00000000-0005-0000-0000-00000A040000}"/>
    <cellStyle name="40% — акцент1 5 6" xfId="23500" xr:uid="{00000000-0005-0000-0000-00000A040000}"/>
    <cellStyle name="40% — акцент1 5 7" xfId="33109" xr:uid="{00000000-0005-0000-0000-000012080000}"/>
    <cellStyle name="40% — акцент1 6" xfId="6510" xr:uid="{00000000-0005-0000-0000-00000D040000}"/>
    <cellStyle name="40% — акцент1 6 2" xfId="16297" xr:uid="{00000000-0005-0000-0000-00000D040000}"/>
    <cellStyle name="40% — акцент1 6 2 2" xfId="44888" xr:uid="{00000000-0005-0000-0000-000019080000}"/>
    <cellStyle name="40% — акцент1 6 3" xfId="25827" xr:uid="{00000000-0005-0000-0000-00000D040000}"/>
    <cellStyle name="40% — акцент1 6 4" xfId="35436" xr:uid="{00000000-0005-0000-0000-000018080000}"/>
    <cellStyle name="40% — акцент1 7" xfId="9672" xr:uid="{00000000-0005-0000-0000-00000E040000}"/>
    <cellStyle name="40% — акцент1 7 2" xfId="19431" xr:uid="{00000000-0005-0000-0000-00000E040000}"/>
    <cellStyle name="40% — акцент1 7 2 2" xfId="48055" xr:uid="{00000000-0005-0000-0000-00001B080000}"/>
    <cellStyle name="40% — акцент1 7 3" xfId="28961" xr:uid="{00000000-0005-0000-0000-00000E040000}"/>
    <cellStyle name="40% — акцент1 7 4" xfId="38570" xr:uid="{00000000-0005-0000-0000-00001A080000}"/>
    <cellStyle name="40% — акцент1 8" xfId="41771" xr:uid="{00000000-0005-0000-0000-00001C080000}"/>
    <cellStyle name="40% — акцент2" xfId="48" builtinId="35" customBuiltin="1"/>
    <cellStyle name="40% — акцент2 2" xfId="365" xr:uid="{00000000-0005-0000-0000-00005C010000}"/>
    <cellStyle name="40% — акцент2 2 10" xfId="32484" xr:uid="{00000000-0005-0000-0000-00001E080000}"/>
    <cellStyle name="40% — акцент2 2 2" xfId="591" xr:uid="{00000000-0005-0000-0000-00005D010000}"/>
    <cellStyle name="40% — акцент2 2 2 2" xfId="1330" xr:uid="{00000000-0005-0000-0000-00005E010000}"/>
    <cellStyle name="40% — акцент2 2 2 2 2" xfId="7646" xr:uid="{00000000-0005-0000-0000-000013040000}"/>
    <cellStyle name="40% — акцент2 2 2 2 2 2" xfId="17432" xr:uid="{00000000-0005-0000-0000-000013040000}"/>
    <cellStyle name="40% — акцент2 2 2 2 2 2 2" xfId="46024" xr:uid="{00000000-0005-0000-0000-000022080000}"/>
    <cellStyle name="40% — акцент2 2 2 2 2 3" xfId="26962" xr:uid="{00000000-0005-0000-0000-000013040000}"/>
    <cellStyle name="40% — акцент2 2 2 2 2 4" xfId="36571" xr:uid="{00000000-0005-0000-0000-000021080000}"/>
    <cellStyle name="40% — акцент2 2 2 2 3" xfId="10800" xr:uid="{00000000-0005-0000-0000-000014040000}"/>
    <cellStyle name="40% — акцент2 2 2 2 3 2" xfId="20559" xr:uid="{00000000-0005-0000-0000-000014040000}"/>
    <cellStyle name="40% — акцент2 2 2 2 3 2 2" xfId="49183" xr:uid="{00000000-0005-0000-0000-000024080000}"/>
    <cellStyle name="40% — акцент2 2 2 2 3 3" xfId="30089" xr:uid="{00000000-0005-0000-0000-000014040000}"/>
    <cellStyle name="40% — акцент2 2 2 2 3 4" xfId="39698" xr:uid="{00000000-0005-0000-0000-000023080000}"/>
    <cellStyle name="40% — акцент2 2 2 2 4" xfId="4517" xr:uid="{00000000-0005-0000-0000-000012040000}"/>
    <cellStyle name="40% — акцент2 2 2 2 4 2" xfId="42896" xr:uid="{00000000-0005-0000-0000-000025080000}"/>
    <cellStyle name="40% — акцент2 2 2 2 5" xfId="14305" xr:uid="{00000000-0005-0000-0000-000012040000}"/>
    <cellStyle name="40% — акцент2 2 2 2 6" xfId="23835" xr:uid="{00000000-0005-0000-0000-000012040000}"/>
    <cellStyle name="40% — акцент2 2 2 2 7" xfId="33444" xr:uid="{00000000-0005-0000-0000-000020080000}"/>
    <cellStyle name="40% — акцент2 2 2 3" xfId="6911" xr:uid="{00000000-0005-0000-0000-000015040000}"/>
    <cellStyle name="40% — акцент2 2 2 3 2" xfId="16697" xr:uid="{00000000-0005-0000-0000-000015040000}"/>
    <cellStyle name="40% — акцент2 2 2 3 2 2" xfId="45289" xr:uid="{00000000-0005-0000-0000-000027080000}"/>
    <cellStyle name="40% — акцент2 2 2 3 3" xfId="26227" xr:uid="{00000000-0005-0000-0000-000015040000}"/>
    <cellStyle name="40% — акцент2 2 2 3 4" xfId="35836" xr:uid="{00000000-0005-0000-0000-000026080000}"/>
    <cellStyle name="40% — акцент2 2 2 4" xfId="10065" xr:uid="{00000000-0005-0000-0000-000016040000}"/>
    <cellStyle name="40% — акцент2 2 2 4 2" xfId="19824" xr:uid="{00000000-0005-0000-0000-000016040000}"/>
    <cellStyle name="40% — акцент2 2 2 4 2 2" xfId="48448" xr:uid="{00000000-0005-0000-0000-000029080000}"/>
    <cellStyle name="40% — акцент2 2 2 4 3" xfId="29354" xr:uid="{00000000-0005-0000-0000-000016040000}"/>
    <cellStyle name="40% — акцент2 2 2 4 4" xfId="38963" xr:uid="{00000000-0005-0000-0000-000028080000}"/>
    <cellStyle name="40% — акцент2 2 2 5" xfId="3782" xr:uid="{00000000-0005-0000-0000-000011040000}"/>
    <cellStyle name="40% — акцент2 2 2 5 2" xfId="42161" xr:uid="{00000000-0005-0000-0000-00002A080000}"/>
    <cellStyle name="40% — акцент2 2 2 6" xfId="13570" xr:uid="{00000000-0005-0000-0000-000011040000}"/>
    <cellStyle name="40% — акцент2 2 2 7" xfId="23100" xr:uid="{00000000-0005-0000-0000-000011040000}"/>
    <cellStyle name="40% — акцент2 2 2 8" xfId="32709" xr:uid="{00000000-0005-0000-0000-00001F080000}"/>
    <cellStyle name="40% — акцент2 2 3" xfId="866" xr:uid="{00000000-0005-0000-0000-00005F010000}"/>
    <cellStyle name="40% — акцент2 2 3 2" xfId="7182" xr:uid="{00000000-0005-0000-0000-000018040000}"/>
    <cellStyle name="40% — акцент2 2 3 2 2" xfId="16968" xr:uid="{00000000-0005-0000-0000-000018040000}"/>
    <cellStyle name="40% — акцент2 2 3 2 2 2" xfId="45560" xr:uid="{00000000-0005-0000-0000-00002D080000}"/>
    <cellStyle name="40% — акцент2 2 3 2 3" xfId="26498" xr:uid="{00000000-0005-0000-0000-000018040000}"/>
    <cellStyle name="40% — акцент2 2 3 2 4" xfId="36107" xr:uid="{00000000-0005-0000-0000-00002C080000}"/>
    <cellStyle name="40% — акцент2 2 3 3" xfId="10336" xr:uid="{00000000-0005-0000-0000-000019040000}"/>
    <cellStyle name="40% — акцент2 2 3 3 2" xfId="20095" xr:uid="{00000000-0005-0000-0000-000019040000}"/>
    <cellStyle name="40% — акцент2 2 3 3 2 2" xfId="48719" xr:uid="{00000000-0005-0000-0000-00002F080000}"/>
    <cellStyle name="40% — акцент2 2 3 3 3" xfId="29625" xr:uid="{00000000-0005-0000-0000-000019040000}"/>
    <cellStyle name="40% — акцент2 2 3 3 4" xfId="39234" xr:uid="{00000000-0005-0000-0000-00002E080000}"/>
    <cellStyle name="40% — акцент2 2 3 4" xfId="4053" xr:uid="{00000000-0005-0000-0000-000017040000}"/>
    <cellStyle name="40% — акцент2 2 3 4 2" xfId="42432" xr:uid="{00000000-0005-0000-0000-000030080000}"/>
    <cellStyle name="40% — акцент2 2 3 5" xfId="13841" xr:uid="{00000000-0005-0000-0000-000017040000}"/>
    <cellStyle name="40% — акцент2 2 3 6" xfId="23371" xr:uid="{00000000-0005-0000-0000-000017040000}"/>
    <cellStyle name="40% — акцент2 2 3 7" xfId="32980" xr:uid="{00000000-0005-0000-0000-00002B080000}"/>
    <cellStyle name="40% — акцент2 2 4" xfId="1104" xr:uid="{00000000-0005-0000-0000-000060010000}"/>
    <cellStyle name="40% — акцент2 2 4 2" xfId="7420" xr:uid="{00000000-0005-0000-0000-00001B040000}"/>
    <cellStyle name="40% — акцент2 2 4 2 2" xfId="17206" xr:uid="{00000000-0005-0000-0000-00001B040000}"/>
    <cellStyle name="40% — акцент2 2 4 2 2 2" xfId="45798" xr:uid="{00000000-0005-0000-0000-000033080000}"/>
    <cellStyle name="40% — акцент2 2 4 2 3" xfId="26736" xr:uid="{00000000-0005-0000-0000-00001B040000}"/>
    <cellStyle name="40% — акцент2 2 4 2 4" xfId="36345" xr:uid="{00000000-0005-0000-0000-000032080000}"/>
    <cellStyle name="40% — акцент2 2 4 3" xfId="10574" xr:uid="{00000000-0005-0000-0000-00001C040000}"/>
    <cellStyle name="40% — акцент2 2 4 3 2" xfId="20333" xr:uid="{00000000-0005-0000-0000-00001C040000}"/>
    <cellStyle name="40% — акцент2 2 4 3 2 2" xfId="48957" xr:uid="{00000000-0005-0000-0000-000035080000}"/>
    <cellStyle name="40% — акцент2 2 4 3 3" xfId="29863" xr:uid="{00000000-0005-0000-0000-00001C040000}"/>
    <cellStyle name="40% — акцент2 2 4 3 4" xfId="39472" xr:uid="{00000000-0005-0000-0000-000034080000}"/>
    <cellStyle name="40% — акцент2 2 4 4" xfId="4291" xr:uid="{00000000-0005-0000-0000-00001A040000}"/>
    <cellStyle name="40% — акцент2 2 4 4 2" xfId="42670" xr:uid="{00000000-0005-0000-0000-000036080000}"/>
    <cellStyle name="40% — акцент2 2 4 5" xfId="14079" xr:uid="{00000000-0005-0000-0000-00001A040000}"/>
    <cellStyle name="40% — акцент2 2 4 6" xfId="23609" xr:uid="{00000000-0005-0000-0000-00001A040000}"/>
    <cellStyle name="40% — акцент2 2 4 7" xfId="33218" xr:uid="{00000000-0005-0000-0000-000031080000}"/>
    <cellStyle name="40% — акцент2 2 5" xfId="6686" xr:uid="{00000000-0005-0000-0000-00001D040000}"/>
    <cellStyle name="40% — акцент2 2 5 2" xfId="16472" xr:uid="{00000000-0005-0000-0000-00001D040000}"/>
    <cellStyle name="40% — акцент2 2 5 2 2" xfId="45064" xr:uid="{00000000-0005-0000-0000-000038080000}"/>
    <cellStyle name="40% — акцент2 2 5 3" xfId="26002" xr:uid="{00000000-0005-0000-0000-00001D040000}"/>
    <cellStyle name="40% — акцент2 2 5 4" xfId="35611" xr:uid="{00000000-0005-0000-0000-000037080000}"/>
    <cellStyle name="40% — акцент2 2 6" xfId="9840" xr:uid="{00000000-0005-0000-0000-00001E040000}"/>
    <cellStyle name="40% — акцент2 2 6 2" xfId="19599" xr:uid="{00000000-0005-0000-0000-00001E040000}"/>
    <cellStyle name="40% — акцент2 2 6 2 2" xfId="48223" xr:uid="{00000000-0005-0000-0000-00003A080000}"/>
    <cellStyle name="40% — акцент2 2 6 3" xfId="29129" xr:uid="{00000000-0005-0000-0000-00001E040000}"/>
    <cellStyle name="40% — акцент2 2 6 4" xfId="38738" xr:uid="{00000000-0005-0000-0000-000039080000}"/>
    <cellStyle name="40% — акцент2 2 7" xfId="3557" xr:uid="{00000000-0005-0000-0000-000010040000}"/>
    <cellStyle name="40% — акцент2 2 7 2" xfId="41936" xr:uid="{00000000-0005-0000-0000-00003B080000}"/>
    <cellStyle name="40% — акцент2 2 8" xfId="13345" xr:uid="{00000000-0005-0000-0000-000010040000}"/>
    <cellStyle name="40% — акцент2 2 9" xfId="22875" xr:uid="{00000000-0005-0000-0000-000010040000}"/>
    <cellStyle name="40% — акцент2 3" xfId="481" xr:uid="{00000000-0005-0000-0000-000061010000}"/>
    <cellStyle name="40% — акцент2 3 2" xfId="1220" xr:uid="{00000000-0005-0000-0000-000062010000}"/>
    <cellStyle name="40% — акцент2 3 2 2" xfId="7536" xr:uid="{00000000-0005-0000-0000-000021040000}"/>
    <cellStyle name="40% — акцент2 3 2 2 2" xfId="17322" xr:uid="{00000000-0005-0000-0000-000021040000}"/>
    <cellStyle name="40% — акцент2 3 2 2 2 2" xfId="45914" xr:uid="{00000000-0005-0000-0000-00003F080000}"/>
    <cellStyle name="40% — акцент2 3 2 2 3" xfId="26852" xr:uid="{00000000-0005-0000-0000-000021040000}"/>
    <cellStyle name="40% — акцент2 3 2 2 4" xfId="36461" xr:uid="{00000000-0005-0000-0000-00003E080000}"/>
    <cellStyle name="40% — акцент2 3 2 3" xfId="10690" xr:uid="{00000000-0005-0000-0000-000022040000}"/>
    <cellStyle name="40% — акцент2 3 2 3 2" xfId="20449" xr:uid="{00000000-0005-0000-0000-000022040000}"/>
    <cellStyle name="40% — акцент2 3 2 3 2 2" xfId="49073" xr:uid="{00000000-0005-0000-0000-000041080000}"/>
    <cellStyle name="40% — акцент2 3 2 3 3" xfId="29979" xr:uid="{00000000-0005-0000-0000-000022040000}"/>
    <cellStyle name="40% — акцент2 3 2 3 4" xfId="39588" xr:uid="{00000000-0005-0000-0000-000040080000}"/>
    <cellStyle name="40% — акцент2 3 2 4" xfId="4407" xr:uid="{00000000-0005-0000-0000-000020040000}"/>
    <cellStyle name="40% — акцент2 3 2 4 2" xfId="42786" xr:uid="{00000000-0005-0000-0000-000042080000}"/>
    <cellStyle name="40% — акцент2 3 2 5" xfId="14195" xr:uid="{00000000-0005-0000-0000-000020040000}"/>
    <cellStyle name="40% — акцент2 3 2 6" xfId="23725" xr:uid="{00000000-0005-0000-0000-000020040000}"/>
    <cellStyle name="40% — акцент2 3 2 7" xfId="33334" xr:uid="{00000000-0005-0000-0000-00003D080000}"/>
    <cellStyle name="40% — акцент2 3 3" xfId="6801" xr:uid="{00000000-0005-0000-0000-000023040000}"/>
    <cellStyle name="40% — акцент2 3 3 2" xfId="16587" xr:uid="{00000000-0005-0000-0000-000023040000}"/>
    <cellStyle name="40% — акцент2 3 3 2 2" xfId="45179" xr:uid="{00000000-0005-0000-0000-000044080000}"/>
    <cellStyle name="40% — акцент2 3 3 3" xfId="26117" xr:uid="{00000000-0005-0000-0000-000023040000}"/>
    <cellStyle name="40% — акцент2 3 3 4" xfId="35726" xr:uid="{00000000-0005-0000-0000-000043080000}"/>
    <cellStyle name="40% — акцент2 3 4" xfId="9955" xr:uid="{00000000-0005-0000-0000-000024040000}"/>
    <cellStyle name="40% — акцент2 3 4 2" xfId="19714" xr:uid="{00000000-0005-0000-0000-000024040000}"/>
    <cellStyle name="40% — акцент2 3 4 2 2" xfId="48338" xr:uid="{00000000-0005-0000-0000-000046080000}"/>
    <cellStyle name="40% — акцент2 3 4 3" xfId="29244" xr:uid="{00000000-0005-0000-0000-000024040000}"/>
    <cellStyle name="40% — акцент2 3 4 4" xfId="38853" xr:uid="{00000000-0005-0000-0000-000045080000}"/>
    <cellStyle name="40% — акцент2 3 5" xfId="3672" xr:uid="{00000000-0005-0000-0000-00001F040000}"/>
    <cellStyle name="40% — акцент2 3 5 2" xfId="42051" xr:uid="{00000000-0005-0000-0000-000047080000}"/>
    <cellStyle name="40% — акцент2 3 6" xfId="13460" xr:uid="{00000000-0005-0000-0000-00001F040000}"/>
    <cellStyle name="40% — акцент2 3 7" xfId="22990" xr:uid="{00000000-0005-0000-0000-00001F040000}"/>
    <cellStyle name="40% — акцент2 3 8" xfId="32599" xr:uid="{00000000-0005-0000-0000-00003C080000}"/>
    <cellStyle name="40% — акцент2 4" xfId="756" xr:uid="{00000000-0005-0000-0000-000063010000}"/>
    <cellStyle name="40% — акцент2 4 2" xfId="7072" xr:uid="{00000000-0005-0000-0000-000026040000}"/>
    <cellStyle name="40% — акцент2 4 2 2" xfId="16858" xr:uid="{00000000-0005-0000-0000-000026040000}"/>
    <cellStyle name="40% — акцент2 4 2 2 2" xfId="45450" xr:uid="{00000000-0005-0000-0000-00004A080000}"/>
    <cellStyle name="40% — акцент2 4 2 3" xfId="26388" xr:uid="{00000000-0005-0000-0000-000026040000}"/>
    <cellStyle name="40% — акцент2 4 2 4" xfId="35997" xr:uid="{00000000-0005-0000-0000-000049080000}"/>
    <cellStyle name="40% — акцент2 4 3" xfId="10226" xr:uid="{00000000-0005-0000-0000-000027040000}"/>
    <cellStyle name="40% — акцент2 4 3 2" xfId="19985" xr:uid="{00000000-0005-0000-0000-000027040000}"/>
    <cellStyle name="40% — акцент2 4 3 2 2" xfId="48609" xr:uid="{00000000-0005-0000-0000-00004C080000}"/>
    <cellStyle name="40% — акцент2 4 3 3" xfId="29515" xr:uid="{00000000-0005-0000-0000-000027040000}"/>
    <cellStyle name="40% — акцент2 4 3 4" xfId="39124" xr:uid="{00000000-0005-0000-0000-00004B080000}"/>
    <cellStyle name="40% — акцент2 4 4" xfId="3943" xr:uid="{00000000-0005-0000-0000-000025040000}"/>
    <cellStyle name="40% — акцент2 4 4 2" xfId="42322" xr:uid="{00000000-0005-0000-0000-00004D080000}"/>
    <cellStyle name="40% — акцент2 4 5" xfId="13731" xr:uid="{00000000-0005-0000-0000-000025040000}"/>
    <cellStyle name="40% — акцент2 4 6" xfId="23261" xr:uid="{00000000-0005-0000-0000-000025040000}"/>
    <cellStyle name="40% — акцент2 4 7" xfId="32870" xr:uid="{00000000-0005-0000-0000-000048080000}"/>
    <cellStyle name="40% — акцент2 5" xfId="997" xr:uid="{00000000-0005-0000-0000-000064010000}"/>
    <cellStyle name="40% — акцент2 5 2" xfId="7313" xr:uid="{00000000-0005-0000-0000-000029040000}"/>
    <cellStyle name="40% — акцент2 5 2 2" xfId="17099" xr:uid="{00000000-0005-0000-0000-000029040000}"/>
    <cellStyle name="40% — акцент2 5 2 2 2" xfId="45691" xr:uid="{00000000-0005-0000-0000-000050080000}"/>
    <cellStyle name="40% — акцент2 5 2 3" xfId="26629" xr:uid="{00000000-0005-0000-0000-000029040000}"/>
    <cellStyle name="40% — акцент2 5 2 4" xfId="36238" xr:uid="{00000000-0005-0000-0000-00004F080000}"/>
    <cellStyle name="40% — акцент2 5 3" xfId="10467" xr:uid="{00000000-0005-0000-0000-00002A040000}"/>
    <cellStyle name="40% — акцент2 5 3 2" xfId="20226" xr:uid="{00000000-0005-0000-0000-00002A040000}"/>
    <cellStyle name="40% — акцент2 5 3 2 2" xfId="48850" xr:uid="{00000000-0005-0000-0000-000052080000}"/>
    <cellStyle name="40% — акцент2 5 3 3" xfId="29756" xr:uid="{00000000-0005-0000-0000-00002A040000}"/>
    <cellStyle name="40% — акцент2 5 3 4" xfId="39365" xr:uid="{00000000-0005-0000-0000-000051080000}"/>
    <cellStyle name="40% — акцент2 5 4" xfId="4184" xr:uid="{00000000-0005-0000-0000-000028040000}"/>
    <cellStyle name="40% — акцент2 5 4 2" xfId="42563" xr:uid="{00000000-0005-0000-0000-000053080000}"/>
    <cellStyle name="40% — акцент2 5 5" xfId="13972" xr:uid="{00000000-0005-0000-0000-000028040000}"/>
    <cellStyle name="40% — акцент2 5 6" xfId="23502" xr:uid="{00000000-0005-0000-0000-000028040000}"/>
    <cellStyle name="40% — акцент2 5 7" xfId="33111" xr:uid="{00000000-0005-0000-0000-00004E080000}"/>
    <cellStyle name="40% — акцент2 6" xfId="6512" xr:uid="{00000000-0005-0000-0000-00002B040000}"/>
    <cellStyle name="40% — акцент2 6 2" xfId="16299" xr:uid="{00000000-0005-0000-0000-00002B040000}"/>
    <cellStyle name="40% — акцент2 6 2 2" xfId="44890" xr:uid="{00000000-0005-0000-0000-000055080000}"/>
    <cellStyle name="40% — акцент2 6 3" xfId="25829" xr:uid="{00000000-0005-0000-0000-00002B040000}"/>
    <cellStyle name="40% — акцент2 6 4" xfId="35438" xr:uid="{00000000-0005-0000-0000-000054080000}"/>
    <cellStyle name="40% — акцент2 7" xfId="9674" xr:uid="{00000000-0005-0000-0000-00002C040000}"/>
    <cellStyle name="40% — акцент2 7 2" xfId="19433" xr:uid="{00000000-0005-0000-0000-00002C040000}"/>
    <cellStyle name="40% — акцент2 7 2 2" xfId="48057" xr:uid="{00000000-0005-0000-0000-000057080000}"/>
    <cellStyle name="40% — акцент2 7 3" xfId="28963" xr:uid="{00000000-0005-0000-0000-00002C040000}"/>
    <cellStyle name="40% — акцент2 7 4" xfId="38572" xr:uid="{00000000-0005-0000-0000-000056080000}"/>
    <cellStyle name="40% — акцент2 8" xfId="41773" xr:uid="{00000000-0005-0000-0000-000058080000}"/>
    <cellStyle name="40% — акцент3" xfId="51" builtinId="39" customBuiltin="1"/>
    <cellStyle name="40% — акцент3 2" xfId="367" xr:uid="{00000000-0005-0000-0000-000066010000}"/>
    <cellStyle name="40% — акцент3 2 10" xfId="32486" xr:uid="{00000000-0005-0000-0000-00005A080000}"/>
    <cellStyle name="40% — акцент3 2 2" xfId="593" xr:uid="{00000000-0005-0000-0000-000067010000}"/>
    <cellStyle name="40% — акцент3 2 2 2" xfId="1332" xr:uid="{00000000-0005-0000-0000-000068010000}"/>
    <cellStyle name="40% — акцент3 2 2 2 2" xfId="7648" xr:uid="{00000000-0005-0000-0000-000031040000}"/>
    <cellStyle name="40% — акцент3 2 2 2 2 2" xfId="17434" xr:uid="{00000000-0005-0000-0000-000031040000}"/>
    <cellStyle name="40% — акцент3 2 2 2 2 2 2" xfId="46026" xr:uid="{00000000-0005-0000-0000-00005E080000}"/>
    <cellStyle name="40% — акцент3 2 2 2 2 3" xfId="26964" xr:uid="{00000000-0005-0000-0000-000031040000}"/>
    <cellStyle name="40% — акцент3 2 2 2 2 4" xfId="36573" xr:uid="{00000000-0005-0000-0000-00005D080000}"/>
    <cellStyle name="40% — акцент3 2 2 2 3" xfId="10802" xr:uid="{00000000-0005-0000-0000-000032040000}"/>
    <cellStyle name="40% — акцент3 2 2 2 3 2" xfId="20561" xr:uid="{00000000-0005-0000-0000-000032040000}"/>
    <cellStyle name="40% — акцент3 2 2 2 3 2 2" xfId="49185" xr:uid="{00000000-0005-0000-0000-000060080000}"/>
    <cellStyle name="40% — акцент3 2 2 2 3 3" xfId="30091" xr:uid="{00000000-0005-0000-0000-000032040000}"/>
    <cellStyle name="40% — акцент3 2 2 2 3 4" xfId="39700" xr:uid="{00000000-0005-0000-0000-00005F080000}"/>
    <cellStyle name="40% — акцент3 2 2 2 4" xfId="4519" xr:uid="{00000000-0005-0000-0000-000030040000}"/>
    <cellStyle name="40% — акцент3 2 2 2 4 2" xfId="42898" xr:uid="{00000000-0005-0000-0000-000061080000}"/>
    <cellStyle name="40% — акцент3 2 2 2 5" xfId="14307" xr:uid="{00000000-0005-0000-0000-000030040000}"/>
    <cellStyle name="40% — акцент3 2 2 2 6" xfId="23837" xr:uid="{00000000-0005-0000-0000-000030040000}"/>
    <cellStyle name="40% — акцент3 2 2 2 7" xfId="33446" xr:uid="{00000000-0005-0000-0000-00005C080000}"/>
    <cellStyle name="40% — акцент3 2 2 3" xfId="6913" xr:uid="{00000000-0005-0000-0000-000033040000}"/>
    <cellStyle name="40% — акцент3 2 2 3 2" xfId="16699" xr:uid="{00000000-0005-0000-0000-000033040000}"/>
    <cellStyle name="40% — акцент3 2 2 3 2 2" xfId="45291" xr:uid="{00000000-0005-0000-0000-000063080000}"/>
    <cellStyle name="40% — акцент3 2 2 3 3" xfId="26229" xr:uid="{00000000-0005-0000-0000-000033040000}"/>
    <cellStyle name="40% — акцент3 2 2 3 4" xfId="35838" xr:uid="{00000000-0005-0000-0000-000062080000}"/>
    <cellStyle name="40% — акцент3 2 2 4" xfId="10067" xr:uid="{00000000-0005-0000-0000-000034040000}"/>
    <cellStyle name="40% — акцент3 2 2 4 2" xfId="19826" xr:uid="{00000000-0005-0000-0000-000034040000}"/>
    <cellStyle name="40% — акцент3 2 2 4 2 2" xfId="48450" xr:uid="{00000000-0005-0000-0000-000065080000}"/>
    <cellStyle name="40% — акцент3 2 2 4 3" xfId="29356" xr:uid="{00000000-0005-0000-0000-000034040000}"/>
    <cellStyle name="40% — акцент3 2 2 4 4" xfId="38965" xr:uid="{00000000-0005-0000-0000-000064080000}"/>
    <cellStyle name="40% — акцент3 2 2 5" xfId="3784" xr:uid="{00000000-0005-0000-0000-00002F040000}"/>
    <cellStyle name="40% — акцент3 2 2 5 2" xfId="42163" xr:uid="{00000000-0005-0000-0000-000066080000}"/>
    <cellStyle name="40% — акцент3 2 2 6" xfId="13572" xr:uid="{00000000-0005-0000-0000-00002F040000}"/>
    <cellStyle name="40% — акцент3 2 2 7" xfId="23102" xr:uid="{00000000-0005-0000-0000-00002F040000}"/>
    <cellStyle name="40% — акцент3 2 2 8" xfId="32711" xr:uid="{00000000-0005-0000-0000-00005B080000}"/>
    <cellStyle name="40% — акцент3 2 3" xfId="868" xr:uid="{00000000-0005-0000-0000-000069010000}"/>
    <cellStyle name="40% — акцент3 2 3 2" xfId="7184" xr:uid="{00000000-0005-0000-0000-000036040000}"/>
    <cellStyle name="40% — акцент3 2 3 2 2" xfId="16970" xr:uid="{00000000-0005-0000-0000-000036040000}"/>
    <cellStyle name="40% — акцент3 2 3 2 2 2" xfId="45562" xr:uid="{00000000-0005-0000-0000-000069080000}"/>
    <cellStyle name="40% — акцент3 2 3 2 3" xfId="26500" xr:uid="{00000000-0005-0000-0000-000036040000}"/>
    <cellStyle name="40% — акцент3 2 3 2 4" xfId="36109" xr:uid="{00000000-0005-0000-0000-000068080000}"/>
    <cellStyle name="40% — акцент3 2 3 3" xfId="10338" xr:uid="{00000000-0005-0000-0000-000037040000}"/>
    <cellStyle name="40% — акцент3 2 3 3 2" xfId="20097" xr:uid="{00000000-0005-0000-0000-000037040000}"/>
    <cellStyle name="40% — акцент3 2 3 3 2 2" xfId="48721" xr:uid="{00000000-0005-0000-0000-00006B080000}"/>
    <cellStyle name="40% — акцент3 2 3 3 3" xfId="29627" xr:uid="{00000000-0005-0000-0000-000037040000}"/>
    <cellStyle name="40% — акцент3 2 3 3 4" xfId="39236" xr:uid="{00000000-0005-0000-0000-00006A080000}"/>
    <cellStyle name="40% — акцент3 2 3 4" xfId="4055" xr:uid="{00000000-0005-0000-0000-000035040000}"/>
    <cellStyle name="40% — акцент3 2 3 4 2" xfId="42434" xr:uid="{00000000-0005-0000-0000-00006C080000}"/>
    <cellStyle name="40% — акцент3 2 3 5" xfId="13843" xr:uid="{00000000-0005-0000-0000-000035040000}"/>
    <cellStyle name="40% — акцент3 2 3 6" xfId="23373" xr:uid="{00000000-0005-0000-0000-000035040000}"/>
    <cellStyle name="40% — акцент3 2 3 7" xfId="32982" xr:uid="{00000000-0005-0000-0000-000067080000}"/>
    <cellStyle name="40% — акцент3 2 4" xfId="1106" xr:uid="{00000000-0005-0000-0000-00006A010000}"/>
    <cellStyle name="40% — акцент3 2 4 2" xfId="7422" xr:uid="{00000000-0005-0000-0000-000039040000}"/>
    <cellStyle name="40% — акцент3 2 4 2 2" xfId="17208" xr:uid="{00000000-0005-0000-0000-000039040000}"/>
    <cellStyle name="40% — акцент3 2 4 2 2 2" xfId="45800" xr:uid="{00000000-0005-0000-0000-00006F080000}"/>
    <cellStyle name="40% — акцент3 2 4 2 3" xfId="26738" xr:uid="{00000000-0005-0000-0000-000039040000}"/>
    <cellStyle name="40% — акцент3 2 4 2 4" xfId="36347" xr:uid="{00000000-0005-0000-0000-00006E080000}"/>
    <cellStyle name="40% — акцент3 2 4 3" xfId="10576" xr:uid="{00000000-0005-0000-0000-00003A040000}"/>
    <cellStyle name="40% — акцент3 2 4 3 2" xfId="20335" xr:uid="{00000000-0005-0000-0000-00003A040000}"/>
    <cellStyle name="40% — акцент3 2 4 3 2 2" xfId="48959" xr:uid="{00000000-0005-0000-0000-000071080000}"/>
    <cellStyle name="40% — акцент3 2 4 3 3" xfId="29865" xr:uid="{00000000-0005-0000-0000-00003A040000}"/>
    <cellStyle name="40% — акцент3 2 4 3 4" xfId="39474" xr:uid="{00000000-0005-0000-0000-000070080000}"/>
    <cellStyle name="40% — акцент3 2 4 4" xfId="4293" xr:uid="{00000000-0005-0000-0000-000038040000}"/>
    <cellStyle name="40% — акцент3 2 4 4 2" xfId="42672" xr:uid="{00000000-0005-0000-0000-000072080000}"/>
    <cellStyle name="40% — акцент3 2 4 5" xfId="14081" xr:uid="{00000000-0005-0000-0000-000038040000}"/>
    <cellStyle name="40% — акцент3 2 4 6" xfId="23611" xr:uid="{00000000-0005-0000-0000-000038040000}"/>
    <cellStyle name="40% — акцент3 2 4 7" xfId="33220" xr:uid="{00000000-0005-0000-0000-00006D080000}"/>
    <cellStyle name="40% — акцент3 2 5" xfId="6688" xr:uid="{00000000-0005-0000-0000-00003B040000}"/>
    <cellStyle name="40% — акцент3 2 5 2" xfId="16474" xr:uid="{00000000-0005-0000-0000-00003B040000}"/>
    <cellStyle name="40% — акцент3 2 5 2 2" xfId="45066" xr:uid="{00000000-0005-0000-0000-000074080000}"/>
    <cellStyle name="40% — акцент3 2 5 3" xfId="26004" xr:uid="{00000000-0005-0000-0000-00003B040000}"/>
    <cellStyle name="40% — акцент3 2 5 4" xfId="35613" xr:uid="{00000000-0005-0000-0000-000073080000}"/>
    <cellStyle name="40% — акцент3 2 6" xfId="9842" xr:uid="{00000000-0005-0000-0000-00003C040000}"/>
    <cellStyle name="40% — акцент3 2 6 2" xfId="19601" xr:uid="{00000000-0005-0000-0000-00003C040000}"/>
    <cellStyle name="40% — акцент3 2 6 2 2" xfId="48225" xr:uid="{00000000-0005-0000-0000-000076080000}"/>
    <cellStyle name="40% — акцент3 2 6 3" xfId="29131" xr:uid="{00000000-0005-0000-0000-00003C040000}"/>
    <cellStyle name="40% — акцент3 2 6 4" xfId="38740" xr:uid="{00000000-0005-0000-0000-000075080000}"/>
    <cellStyle name="40% — акцент3 2 7" xfId="3559" xr:uid="{00000000-0005-0000-0000-00002E040000}"/>
    <cellStyle name="40% — акцент3 2 7 2" xfId="41938" xr:uid="{00000000-0005-0000-0000-000077080000}"/>
    <cellStyle name="40% — акцент3 2 8" xfId="13347" xr:uid="{00000000-0005-0000-0000-00002E040000}"/>
    <cellStyle name="40% — акцент3 2 9" xfId="22877" xr:uid="{00000000-0005-0000-0000-00002E040000}"/>
    <cellStyle name="40% — акцент3 3" xfId="483" xr:uid="{00000000-0005-0000-0000-00006B010000}"/>
    <cellStyle name="40% — акцент3 3 2" xfId="1222" xr:uid="{00000000-0005-0000-0000-00006C010000}"/>
    <cellStyle name="40% — акцент3 3 2 2" xfId="7538" xr:uid="{00000000-0005-0000-0000-00003F040000}"/>
    <cellStyle name="40% — акцент3 3 2 2 2" xfId="17324" xr:uid="{00000000-0005-0000-0000-00003F040000}"/>
    <cellStyle name="40% — акцент3 3 2 2 2 2" xfId="45916" xr:uid="{00000000-0005-0000-0000-00007B080000}"/>
    <cellStyle name="40% — акцент3 3 2 2 3" xfId="26854" xr:uid="{00000000-0005-0000-0000-00003F040000}"/>
    <cellStyle name="40% — акцент3 3 2 2 4" xfId="36463" xr:uid="{00000000-0005-0000-0000-00007A080000}"/>
    <cellStyle name="40% — акцент3 3 2 3" xfId="10692" xr:uid="{00000000-0005-0000-0000-000040040000}"/>
    <cellStyle name="40% — акцент3 3 2 3 2" xfId="20451" xr:uid="{00000000-0005-0000-0000-000040040000}"/>
    <cellStyle name="40% — акцент3 3 2 3 2 2" xfId="49075" xr:uid="{00000000-0005-0000-0000-00007D080000}"/>
    <cellStyle name="40% — акцент3 3 2 3 3" xfId="29981" xr:uid="{00000000-0005-0000-0000-000040040000}"/>
    <cellStyle name="40% — акцент3 3 2 3 4" xfId="39590" xr:uid="{00000000-0005-0000-0000-00007C080000}"/>
    <cellStyle name="40% — акцент3 3 2 4" xfId="4409" xr:uid="{00000000-0005-0000-0000-00003E040000}"/>
    <cellStyle name="40% — акцент3 3 2 4 2" xfId="42788" xr:uid="{00000000-0005-0000-0000-00007E080000}"/>
    <cellStyle name="40% — акцент3 3 2 5" xfId="14197" xr:uid="{00000000-0005-0000-0000-00003E040000}"/>
    <cellStyle name="40% — акцент3 3 2 6" xfId="23727" xr:uid="{00000000-0005-0000-0000-00003E040000}"/>
    <cellStyle name="40% — акцент3 3 2 7" xfId="33336" xr:uid="{00000000-0005-0000-0000-000079080000}"/>
    <cellStyle name="40% — акцент3 3 3" xfId="6803" xr:uid="{00000000-0005-0000-0000-000041040000}"/>
    <cellStyle name="40% — акцент3 3 3 2" xfId="16589" xr:uid="{00000000-0005-0000-0000-000041040000}"/>
    <cellStyle name="40% — акцент3 3 3 2 2" xfId="45181" xr:uid="{00000000-0005-0000-0000-000080080000}"/>
    <cellStyle name="40% — акцент3 3 3 3" xfId="26119" xr:uid="{00000000-0005-0000-0000-000041040000}"/>
    <cellStyle name="40% — акцент3 3 3 4" xfId="35728" xr:uid="{00000000-0005-0000-0000-00007F080000}"/>
    <cellStyle name="40% — акцент3 3 4" xfId="9957" xr:uid="{00000000-0005-0000-0000-000042040000}"/>
    <cellStyle name="40% — акцент3 3 4 2" xfId="19716" xr:uid="{00000000-0005-0000-0000-000042040000}"/>
    <cellStyle name="40% — акцент3 3 4 2 2" xfId="48340" xr:uid="{00000000-0005-0000-0000-000082080000}"/>
    <cellStyle name="40% — акцент3 3 4 3" xfId="29246" xr:uid="{00000000-0005-0000-0000-000042040000}"/>
    <cellStyle name="40% — акцент3 3 4 4" xfId="38855" xr:uid="{00000000-0005-0000-0000-000081080000}"/>
    <cellStyle name="40% — акцент3 3 5" xfId="3674" xr:uid="{00000000-0005-0000-0000-00003D040000}"/>
    <cellStyle name="40% — акцент3 3 5 2" xfId="42053" xr:uid="{00000000-0005-0000-0000-000083080000}"/>
    <cellStyle name="40% — акцент3 3 6" xfId="13462" xr:uid="{00000000-0005-0000-0000-00003D040000}"/>
    <cellStyle name="40% — акцент3 3 7" xfId="22992" xr:uid="{00000000-0005-0000-0000-00003D040000}"/>
    <cellStyle name="40% — акцент3 3 8" xfId="32601" xr:uid="{00000000-0005-0000-0000-000078080000}"/>
    <cellStyle name="40% — акцент3 4" xfId="758" xr:uid="{00000000-0005-0000-0000-00006D010000}"/>
    <cellStyle name="40% — акцент3 4 2" xfId="7074" xr:uid="{00000000-0005-0000-0000-000044040000}"/>
    <cellStyle name="40% — акцент3 4 2 2" xfId="16860" xr:uid="{00000000-0005-0000-0000-000044040000}"/>
    <cellStyle name="40% — акцент3 4 2 2 2" xfId="45452" xr:uid="{00000000-0005-0000-0000-000086080000}"/>
    <cellStyle name="40% — акцент3 4 2 3" xfId="26390" xr:uid="{00000000-0005-0000-0000-000044040000}"/>
    <cellStyle name="40% — акцент3 4 2 4" xfId="35999" xr:uid="{00000000-0005-0000-0000-000085080000}"/>
    <cellStyle name="40% — акцент3 4 3" xfId="10228" xr:uid="{00000000-0005-0000-0000-000045040000}"/>
    <cellStyle name="40% — акцент3 4 3 2" xfId="19987" xr:uid="{00000000-0005-0000-0000-000045040000}"/>
    <cellStyle name="40% — акцент3 4 3 2 2" xfId="48611" xr:uid="{00000000-0005-0000-0000-000088080000}"/>
    <cellStyle name="40% — акцент3 4 3 3" xfId="29517" xr:uid="{00000000-0005-0000-0000-000045040000}"/>
    <cellStyle name="40% — акцент3 4 3 4" xfId="39126" xr:uid="{00000000-0005-0000-0000-000087080000}"/>
    <cellStyle name="40% — акцент3 4 4" xfId="3945" xr:uid="{00000000-0005-0000-0000-000043040000}"/>
    <cellStyle name="40% — акцент3 4 4 2" xfId="42324" xr:uid="{00000000-0005-0000-0000-000089080000}"/>
    <cellStyle name="40% — акцент3 4 5" xfId="13733" xr:uid="{00000000-0005-0000-0000-000043040000}"/>
    <cellStyle name="40% — акцент3 4 6" xfId="23263" xr:uid="{00000000-0005-0000-0000-000043040000}"/>
    <cellStyle name="40% — акцент3 4 7" xfId="32872" xr:uid="{00000000-0005-0000-0000-000084080000}"/>
    <cellStyle name="40% — акцент3 5" xfId="999" xr:uid="{00000000-0005-0000-0000-00006E010000}"/>
    <cellStyle name="40% — акцент3 5 2" xfId="7315" xr:uid="{00000000-0005-0000-0000-000047040000}"/>
    <cellStyle name="40% — акцент3 5 2 2" xfId="17101" xr:uid="{00000000-0005-0000-0000-000047040000}"/>
    <cellStyle name="40% — акцент3 5 2 2 2" xfId="45693" xr:uid="{00000000-0005-0000-0000-00008C080000}"/>
    <cellStyle name="40% — акцент3 5 2 3" xfId="26631" xr:uid="{00000000-0005-0000-0000-000047040000}"/>
    <cellStyle name="40% — акцент3 5 2 4" xfId="36240" xr:uid="{00000000-0005-0000-0000-00008B080000}"/>
    <cellStyle name="40% — акцент3 5 3" xfId="10469" xr:uid="{00000000-0005-0000-0000-000048040000}"/>
    <cellStyle name="40% — акцент3 5 3 2" xfId="20228" xr:uid="{00000000-0005-0000-0000-000048040000}"/>
    <cellStyle name="40% — акцент3 5 3 2 2" xfId="48852" xr:uid="{00000000-0005-0000-0000-00008E080000}"/>
    <cellStyle name="40% — акцент3 5 3 3" xfId="29758" xr:uid="{00000000-0005-0000-0000-000048040000}"/>
    <cellStyle name="40% — акцент3 5 3 4" xfId="39367" xr:uid="{00000000-0005-0000-0000-00008D080000}"/>
    <cellStyle name="40% — акцент3 5 4" xfId="4186" xr:uid="{00000000-0005-0000-0000-000046040000}"/>
    <cellStyle name="40% — акцент3 5 4 2" xfId="42565" xr:uid="{00000000-0005-0000-0000-00008F080000}"/>
    <cellStyle name="40% — акцент3 5 5" xfId="13974" xr:uid="{00000000-0005-0000-0000-000046040000}"/>
    <cellStyle name="40% — акцент3 5 6" xfId="23504" xr:uid="{00000000-0005-0000-0000-000046040000}"/>
    <cellStyle name="40% — акцент3 5 7" xfId="33113" xr:uid="{00000000-0005-0000-0000-00008A080000}"/>
    <cellStyle name="40% — акцент3 6" xfId="6514" xr:uid="{00000000-0005-0000-0000-000049040000}"/>
    <cellStyle name="40% — акцент3 6 2" xfId="16301" xr:uid="{00000000-0005-0000-0000-000049040000}"/>
    <cellStyle name="40% — акцент3 6 2 2" xfId="44892" xr:uid="{00000000-0005-0000-0000-000091080000}"/>
    <cellStyle name="40% — акцент3 6 3" xfId="25831" xr:uid="{00000000-0005-0000-0000-000049040000}"/>
    <cellStyle name="40% — акцент3 6 4" xfId="35440" xr:uid="{00000000-0005-0000-0000-000090080000}"/>
    <cellStyle name="40% — акцент3 7" xfId="9676" xr:uid="{00000000-0005-0000-0000-00004A040000}"/>
    <cellStyle name="40% — акцент3 7 2" xfId="19435" xr:uid="{00000000-0005-0000-0000-00004A040000}"/>
    <cellStyle name="40% — акцент3 7 2 2" xfId="48059" xr:uid="{00000000-0005-0000-0000-000093080000}"/>
    <cellStyle name="40% — акцент3 7 3" xfId="28965" xr:uid="{00000000-0005-0000-0000-00004A040000}"/>
    <cellStyle name="40% — акцент3 7 4" xfId="38574" xr:uid="{00000000-0005-0000-0000-000092080000}"/>
    <cellStyle name="40% — акцент3 8" xfId="41775" xr:uid="{00000000-0005-0000-0000-000094080000}"/>
    <cellStyle name="40% — акцент4" xfId="54" builtinId="43" customBuiltin="1"/>
    <cellStyle name="40% — акцент4 2" xfId="369" xr:uid="{00000000-0005-0000-0000-000070010000}"/>
    <cellStyle name="40% — акцент4 2 10" xfId="32488" xr:uid="{00000000-0005-0000-0000-000096080000}"/>
    <cellStyle name="40% — акцент4 2 2" xfId="595" xr:uid="{00000000-0005-0000-0000-000071010000}"/>
    <cellStyle name="40% — акцент4 2 2 2" xfId="1334" xr:uid="{00000000-0005-0000-0000-000072010000}"/>
    <cellStyle name="40% — акцент4 2 2 2 2" xfId="7650" xr:uid="{00000000-0005-0000-0000-00004F040000}"/>
    <cellStyle name="40% — акцент4 2 2 2 2 2" xfId="17436" xr:uid="{00000000-0005-0000-0000-00004F040000}"/>
    <cellStyle name="40% — акцент4 2 2 2 2 2 2" xfId="46028" xr:uid="{00000000-0005-0000-0000-00009A080000}"/>
    <cellStyle name="40% — акцент4 2 2 2 2 3" xfId="26966" xr:uid="{00000000-0005-0000-0000-00004F040000}"/>
    <cellStyle name="40% — акцент4 2 2 2 2 4" xfId="36575" xr:uid="{00000000-0005-0000-0000-000099080000}"/>
    <cellStyle name="40% — акцент4 2 2 2 3" xfId="10804" xr:uid="{00000000-0005-0000-0000-000050040000}"/>
    <cellStyle name="40% — акцент4 2 2 2 3 2" xfId="20563" xr:uid="{00000000-0005-0000-0000-000050040000}"/>
    <cellStyle name="40% — акцент4 2 2 2 3 2 2" xfId="49187" xr:uid="{00000000-0005-0000-0000-00009C080000}"/>
    <cellStyle name="40% — акцент4 2 2 2 3 3" xfId="30093" xr:uid="{00000000-0005-0000-0000-000050040000}"/>
    <cellStyle name="40% — акцент4 2 2 2 3 4" xfId="39702" xr:uid="{00000000-0005-0000-0000-00009B080000}"/>
    <cellStyle name="40% — акцент4 2 2 2 4" xfId="4521" xr:uid="{00000000-0005-0000-0000-00004E040000}"/>
    <cellStyle name="40% — акцент4 2 2 2 4 2" xfId="42900" xr:uid="{00000000-0005-0000-0000-00009D080000}"/>
    <cellStyle name="40% — акцент4 2 2 2 5" xfId="14309" xr:uid="{00000000-0005-0000-0000-00004E040000}"/>
    <cellStyle name="40% — акцент4 2 2 2 6" xfId="23839" xr:uid="{00000000-0005-0000-0000-00004E040000}"/>
    <cellStyle name="40% — акцент4 2 2 2 7" xfId="33448" xr:uid="{00000000-0005-0000-0000-000098080000}"/>
    <cellStyle name="40% — акцент4 2 2 3" xfId="6915" xr:uid="{00000000-0005-0000-0000-000051040000}"/>
    <cellStyle name="40% — акцент4 2 2 3 2" xfId="16701" xr:uid="{00000000-0005-0000-0000-000051040000}"/>
    <cellStyle name="40% — акцент4 2 2 3 2 2" xfId="45293" xr:uid="{00000000-0005-0000-0000-00009F080000}"/>
    <cellStyle name="40% — акцент4 2 2 3 3" xfId="26231" xr:uid="{00000000-0005-0000-0000-000051040000}"/>
    <cellStyle name="40% — акцент4 2 2 3 4" xfId="35840" xr:uid="{00000000-0005-0000-0000-00009E080000}"/>
    <cellStyle name="40% — акцент4 2 2 4" xfId="10069" xr:uid="{00000000-0005-0000-0000-000052040000}"/>
    <cellStyle name="40% — акцент4 2 2 4 2" xfId="19828" xr:uid="{00000000-0005-0000-0000-000052040000}"/>
    <cellStyle name="40% — акцент4 2 2 4 2 2" xfId="48452" xr:uid="{00000000-0005-0000-0000-0000A1080000}"/>
    <cellStyle name="40% — акцент4 2 2 4 3" xfId="29358" xr:uid="{00000000-0005-0000-0000-000052040000}"/>
    <cellStyle name="40% — акцент4 2 2 4 4" xfId="38967" xr:uid="{00000000-0005-0000-0000-0000A0080000}"/>
    <cellStyle name="40% — акцент4 2 2 5" xfId="3786" xr:uid="{00000000-0005-0000-0000-00004D040000}"/>
    <cellStyle name="40% — акцент4 2 2 5 2" xfId="42165" xr:uid="{00000000-0005-0000-0000-0000A2080000}"/>
    <cellStyle name="40% — акцент4 2 2 6" xfId="13574" xr:uid="{00000000-0005-0000-0000-00004D040000}"/>
    <cellStyle name="40% — акцент4 2 2 7" xfId="23104" xr:uid="{00000000-0005-0000-0000-00004D040000}"/>
    <cellStyle name="40% — акцент4 2 2 8" xfId="32713" xr:uid="{00000000-0005-0000-0000-000097080000}"/>
    <cellStyle name="40% — акцент4 2 3" xfId="870" xr:uid="{00000000-0005-0000-0000-000073010000}"/>
    <cellStyle name="40% — акцент4 2 3 2" xfId="7186" xr:uid="{00000000-0005-0000-0000-000054040000}"/>
    <cellStyle name="40% — акцент4 2 3 2 2" xfId="16972" xr:uid="{00000000-0005-0000-0000-000054040000}"/>
    <cellStyle name="40% — акцент4 2 3 2 2 2" xfId="45564" xr:uid="{00000000-0005-0000-0000-0000A5080000}"/>
    <cellStyle name="40% — акцент4 2 3 2 3" xfId="26502" xr:uid="{00000000-0005-0000-0000-000054040000}"/>
    <cellStyle name="40% — акцент4 2 3 2 4" xfId="36111" xr:uid="{00000000-0005-0000-0000-0000A4080000}"/>
    <cellStyle name="40% — акцент4 2 3 3" xfId="10340" xr:uid="{00000000-0005-0000-0000-000055040000}"/>
    <cellStyle name="40% — акцент4 2 3 3 2" xfId="20099" xr:uid="{00000000-0005-0000-0000-000055040000}"/>
    <cellStyle name="40% — акцент4 2 3 3 2 2" xfId="48723" xr:uid="{00000000-0005-0000-0000-0000A7080000}"/>
    <cellStyle name="40% — акцент4 2 3 3 3" xfId="29629" xr:uid="{00000000-0005-0000-0000-000055040000}"/>
    <cellStyle name="40% — акцент4 2 3 3 4" xfId="39238" xr:uid="{00000000-0005-0000-0000-0000A6080000}"/>
    <cellStyle name="40% — акцент4 2 3 4" xfId="4057" xr:uid="{00000000-0005-0000-0000-000053040000}"/>
    <cellStyle name="40% — акцент4 2 3 4 2" xfId="42436" xr:uid="{00000000-0005-0000-0000-0000A8080000}"/>
    <cellStyle name="40% — акцент4 2 3 5" xfId="13845" xr:uid="{00000000-0005-0000-0000-000053040000}"/>
    <cellStyle name="40% — акцент4 2 3 6" xfId="23375" xr:uid="{00000000-0005-0000-0000-000053040000}"/>
    <cellStyle name="40% — акцент4 2 3 7" xfId="32984" xr:uid="{00000000-0005-0000-0000-0000A3080000}"/>
    <cellStyle name="40% — акцент4 2 4" xfId="1108" xr:uid="{00000000-0005-0000-0000-000074010000}"/>
    <cellStyle name="40% — акцент4 2 4 2" xfId="7424" xr:uid="{00000000-0005-0000-0000-000057040000}"/>
    <cellStyle name="40% — акцент4 2 4 2 2" xfId="17210" xr:uid="{00000000-0005-0000-0000-000057040000}"/>
    <cellStyle name="40% — акцент4 2 4 2 2 2" xfId="45802" xr:uid="{00000000-0005-0000-0000-0000AB080000}"/>
    <cellStyle name="40% — акцент4 2 4 2 3" xfId="26740" xr:uid="{00000000-0005-0000-0000-000057040000}"/>
    <cellStyle name="40% — акцент4 2 4 2 4" xfId="36349" xr:uid="{00000000-0005-0000-0000-0000AA080000}"/>
    <cellStyle name="40% — акцент4 2 4 3" xfId="10578" xr:uid="{00000000-0005-0000-0000-000058040000}"/>
    <cellStyle name="40% — акцент4 2 4 3 2" xfId="20337" xr:uid="{00000000-0005-0000-0000-000058040000}"/>
    <cellStyle name="40% — акцент4 2 4 3 2 2" xfId="48961" xr:uid="{00000000-0005-0000-0000-0000AD080000}"/>
    <cellStyle name="40% — акцент4 2 4 3 3" xfId="29867" xr:uid="{00000000-0005-0000-0000-000058040000}"/>
    <cellStyle name="40% — акцент4 2 4 3 4" xfId="39476" xr:uid="{00000000-0005-0000-0000-0000AC080000}"/>
    <cellStyle name="40% — акцент4 2 4 4" xfId="4295" xr:uid="{00000000-0005-0000-0000-000056040000}"/>
    <cellStyle name="40% — акцент4 2 4 4 2" xfId="42674" xr:uid="{00000000-0005-0000-0000-0000AE080000}"/>
    <cellStyle name="40% — акцент4 2 4 5" xfId="14083" xr:uid="{00000000-0005-0000-0000-000056040000}"/>
    <cellStyle name="40% — акцент4 2 4 6" xfId="23613" xr:uid="{00000000-0005-0000-0000-000056040000}"/>
    <cellStyle name="40% — акцент4 2 4 7" xfId="33222" xr:uid="{00000000-0005-0000-0000-0000A9080000}"/>
    <cellStyle name="40% — акцент4 2 5" xfId="6690" xr:uid="{00000000-0005-0000-0000-000059040000}"/>
    <cellStyle name="40% — акцент4 2 5 2" xfId="16476" xr:uid="{00000000-0005-0000-0000-000059040000}"/>
    <cellStyle name="40% — акцент4 2 5 2 2" xfId="45068" xr:uid="{00000000-0005-0000-0000-0000B0080000}"/>
    <cellStyle name="40% — акцент4 2 5 3" xfId="26006" xr:uid="{00000000-0005-0000-0000-000059040000}"/>
    <cellStyle name="40% — акцент4 2 5 4" xfId="35615" xr:uid="{00000000-0005-0000-0000-0000AF080000}"/>
    <cellStyle name="40% — акцент4 2 6" xfId="9844" xr:uid="{00000000-0005-0000-0000-00005A040000}"/>
    <cellStyle name="40% — акцент4 2 6 2" xfId="19603" xr:uid="{00000000-0005-0000-0000-00005A040000}"/>
    <cellStyle name="40% — акцент4 2 6 2 2" xfId="48227" xr:uid="{00000000-0005-0000-0000-0000B2080000}"/>
    <cellStyle name="40% — акцент4 2 6 3" xfId="29133" xr:uid="{00000000-0005-0000-0000-00005A040000}"/>
    <cellStyle name="40% — акцент4 2 6 4" xfId="38742" xr:uid="{00000000-0005-0000-0000-0000B1080000}"/>
    <cellStyle name="40% — акцент4 2 7" xfId="3561" xr:uid="{00000000-0005-0000-0000-00004C040000}"/>
    <cellStyle name="40% — акцент4 2 7 2" xfId="41940" xr:uid="{00000000-0005-0000-0000-0000B3080000}"/>
    <cellStyle name="40% — акцент4 2 8" xfId="13349" xr:uid="{00000000-0005-0000-0000-00004C040000}"/>
    <cellStyle name="40% — акцент4 2 9" xfId="22879" xr:uid="{00000000-0005-0000-0000-00004C040000}"/>
    <cellStyle name="40% — акцент4 3" xfId="485" xr:uid="{00000000-0005-0000-0000-000075010000}"/>
    <cellStyle name="40% — акцент4 3 2" xfId="1224" xr:uid="{00000000-0005-0000-0000-000076010000}"/>
    <cellStyle name="40% — акцент4 3 2 2" xfId="7540" xr:uid="{00000000-0005-0000-0000-00005D040000}"/>
    <cellStyle name="40% — акцент4 3 2 2 2" xfId="17326" xr:uid="{00000000-0005-0000-0000-00005D040000}"/>
    <cellStyle name="40% — акцент4 3 2 2 2 2" xfId="45918" xr:uid="{00000000-0005-0000-0000-0000B7080000}"/>
    <cellStyle name="40% — акцент4 3 2 2 3" xfId="26856" xr:uid="{00000000-0005-0000-0000-00005D040000}"/>
    <cellStyle name="40% — акцент4 3 2 2 4" xfId="36465" xr:uid="{00000000-0005-0000-0000-0000B6080000}"/>
    <cellStyle name="40% — акцент4 3 2 3" xfId="10694" xr:uid="{00000000-0005-0000-0000-00005E040000}"/>
    <cellStyle name="40% — акцент4 3 2 3 2" xfId="20453" xr:uid="{00000000-0005-0000-0000-00005E040000}"/>
    <cellStyle name="40% — акцент4 3 2 3 2 2" xfId="49077" xr:uid="{00000000-0005-0000-0000-0000B9080000}"/>
    <cellStyle name="40% — акцент4 3 2 3 3" xfId="29983" xr:uid="{00000000-0005-0000-0000-00005E040000}"/>
    <cellStyle name="40% — акцент4 3 2 3 4" xfId="39592" xr:uid="{00000000-0005-0000-0000-0000B8080000}"/>
    <cellStyle name="40% — акцент4 3 2 4" xfId="4411" xr:uid="{00000000-0005-0000-0000-00005C040000}"/>
    <cellStyle name="40% — акцент4 3 2 4 2" xfId="42790" xr:uid="{00000000-0005-0000-0000-0000BA080000}"/>
    <cellStyle name="40% — акцент4 3 2 5" xfId="14199" xr:uid="{00000000-0005-0000-0000-00005C040000}"/>
    <cellStyle name="40% — акцент4 3 2 6" xfId="23729" xr:uid="{00000000-0005-0000-0000-00005C040000}"/>
    <cellStyle name="40% — акцент4 3 2 7" xfId="33338" xr:uid="{00000000-0005-0000-0000-0000B5080000}"/>
    <cellStyle name="40% — акцент4 3 3" xfId="6805" xr:uid="{00000000-0005-0000-0000-00005F040000}"/>
    <cellStyle name="40% — акцент4 3 3 2" xfId="16591" xr:uid="{00000000-0005-0000-0000-00005F040000}"/>
    <cellStyle name="40% — акцент4 3 3 2 2" xfId="45183" xr:uid="{00000000-0005-0000-0000-0000BC080000}"/>
    <cellStyle name="40% — акцент4 3 3 3" xfId="26121" xr:uid="{00000000-0005-0000-0000-00005F040000}"/>
    <cellStyle name="40% — акцент4 3 3 4" xfId="35730" xr:uid="{00000000-0005-0000-0000-0000BB080000}"/>
    <cellStyle name="40% — акцент4 3 4" xfId="9959" xr:uid="{00000000-0005-0000-0000-000060040000}"/>
    <cellStyle name="40% — акцент4 3 4 2" xfId="19718" xr:uid="{00000000-0005-0000-0000-000060040000}"/>
    <cellStyle name="40% — акцент4 3 4 2 2" xfId="48342" xr:uid="{00000000-0005-0000-0000-0000BE080000}"/>
    <cellStyle name="40% — акцент4 3 4 3" xfId="29248" xr:uid="{00000000-0005-0000-0000-000060040000}"/>
    <cellStyle name="40% — акцент4 3 4 4" xfId="38857" xr:uid="{00000000-0005-0000-0000-0000BD080000}"/>
    <cellStyle name="40% — акцент4 3 5" xfId="3676" xr:uid="{00000000-0005-0000-0000-00005B040000}"/>
    <cellStyle name="40% — акцент4 3 5 2" xfId="42055" xr:uid="{00000000-0005-0000-0000-0000BF080000}"/>
    <cellStyle name="40% — акцент4 3 6" xfId="13464" xr:uid="{00000000-0005-0000-0000-00005B040000}"/>
    <cellStyle name="40% — акцент4 3 7" xfId="22994" xr:uid="{00000000-0005-0000-0000-00005B040000}"/>
    <cellStyle name="40% — акцент4 3 8" xfId="32603" xr:uid="{00000000-0005-0000-0000-0000B4080000}"/>
    <cellStyle name="40% — акцент4 4" xfId="760" xr:uid="{00000000-0005-0000-0000-000077010000}"/>
    <cellStyle name="40% — акцент4 4 2" xfId="7076" xr:uid="{00000000-0005-0000-0000-000062040000}"/>
    <cellStyle name="40% — акцент4 4 2 2" xfId="16862" xr:uid="{00000000-0005-0000-0000-000062040000}"/>
    <cellStyle name="40% — акцент4 4 2 2 2" xfId="45454" xr:uid="{00000000-0005-0000-0000-0000C2080000}"/>
    <cellStyle name="40% — акцент4 4 2 3" xfId="26392" xr:uid="{00000000-0005-0000-0000-000062040000}"/>
    <cellStyle name="40% — акцент4 4 2 4" xfId="36001" xr:uid="{00000000-0005-0000-0000-0000C1080000}"/>
    <cellStyle name="40% — акцент4 4 3" xfId="10230" xr:uid="{00000000-0005-0000-0000-000063040000}"/>
    <cellStyle name="40% — акцент4 4 3 2" xfId="19989" xr:uid="{00000000-0005-0000-0000-000063040000}"/>
    <cellStyle name="40% — акцент4 4 3 2 2" xfId="48613" xr:uid="{00000000-0005-0000-0000-0000C4080000}"/>
    <cellStyle name="40% — акцент4 4 3 3" xfId="29519" xr:uid="{00000000-0005-0000-0000-000063040000}"/>
    <cellStyle name="40% — акцент4 4 3 4" xfId="39128" xr:uid="{00000000-0005-0000-0000-0000C3080000}"/>
    <cellStyle name="40% — акцент4 4 4" xfId="3947" xr:uid="{00000000-0005-0000-0000-000061040000}"/>
    <cellStyle name="40% — акцент4 4 4 2" xfId="42326" xr:uid="{00000000-0005-0000-0000-0000C5080000}"/>
    <cellStyle name="40% — акцент4 4 5" xfId="13735" xr:uid="{00000000-0005-0000-0000-000061040000}"/>
    <cellStyle name="40% — акцент4 4 6" xfId="23265" xr:uid="{00000000-0005-0000-0000-000061040000}"/>
    <cellStyle name="40% — акцент4 4 7" xfId="32874" xr:uid="{00000000-0005-0000-0000-0000C0080000}"/>
    <cellStyle name="40% — акцент4 5" xfId="1001" xr:uid="{00000000-0005-0000-0000-000078010000}"/>
    <cellStyle name="40% — акцент4 5 2" xfId="7317" xr:uid="{00000000-0005-0000-0000-000065040000}"/>
    <cellStyle name="40% — акцент4 5 2 2" xfId="17103" xr:uid="{00000000-0005-0000-0000-000065040000}"/>
    <cellStyle name="40% — акцент4 5 2 2 2" xfId="45695" xr:uid="{00000000-0005-0000-0000-0000C8080000}"/>
    <cellStyle name="40% — акцент4 5 2 3" xfId="26633" xr:uid="{00000000-0005-0000-0000-000065040000}"/>
    <cellStyle name="40% — акцент4 5 2 4" xfId="36242" xr:uid="{00000000-0005-0000-0000-0000C7080000}"/>
    <cellStyle name="40% — акцент4 5 3" xfId="10471" xr:uid="{00000000-0005-0000-0000-000066040000}"/>
    <cellStyle name="40% — акцент4 5 3 2" xfId="20230" xr:uid="{00000000-0005-0000-0000-000066040000}"/>
    <cellStyle name="40% — акцент4 5 3 2 2" xfId="48854" xr:uid="{00000000-0005-0000-0000-0000CA080000}"/>
    <cellStyle name="40% — акцент4 5 3 3" xfId="29760" xr:uid="{00000000-0005-0000-0000-000066040000}"/>
    <cellStyle name="40% — акцент4 5 3 4" xfId="39369" xr:uid="{00000000-0005-0000-0000-0000C9080000}"/>
    <cellStyle name="40% — акцент4 5 4" xfId="4188" xr:uid="{00000000-0005-0000-0000-000064040000}"/>
    <cellStyle name="40% — акцент4 5 4 2" xfId="42567" xr:uid="{00000000-0005-0000-0000-0000CB080000}"/>
    <cellStyle name="40% — акцент4 5 5" xfId="13976" xr:uid="{00000000-0005-0000-0000-000064040000}"/>
    <cellStyle name="40% — акцент4 5 6" xfId="23506" xr:uid="{00000000-0005-0000-0000-000064040000}"/>
    <cellStyle name="40% — акцент4 5 7" xfId="33115" xr:uid="{00000000-0005-0000-0000-0000C6080000}"/>
    <cellStyle name="40% — акцент4 6" xfId="6516" xr:uid="{00000000-0005-0000-0000-000067040000}"/>
    <cellStyle name="40% — акцент4 6 2" xfId="16303" xr:uid="{00000000-0005-0000-0000-000067040000}"/>
    <cellStyle name="40% — акцент4 6 2 2" xfId="44894" xr:uid="{00000000-0005-0000-0000-0000CD080000}"/>
    <cellStyle name="40% — акцент4 6 3" xfId="25833" xr:uid="{00000000-0005-0000-0000-000067040000}"/>
    <cellStyle name="40% — акцент4 6 4" xfId="35442" xr:uid="{00000000-0005-0000-0000-0000CC080000}"/>
    <cellStyle name="40% — акцент4 7" xfId="9678" xr:uid="{00000000-0005-0000-0000-000068040000}"/>
    <cellStyle name="40% — акцент4 7 2" xfId="19437" xr:uid="{00000000-0005-0000-0000-000068040000}"/>
    <cellStyle name="40% — акцент4 7 2 2" xfId="48061" xr:uid="{00000000-0005-0000-0000-0000CF080000}"/>
    <cellStyle name="40% — акцент4 7 3" xfId="28967" xr:uid="{00000000-0005-0000-0000-000068040000}"/>
    <cellStyle name="40% — акцент4 7 4" xfId="38576" xr:uid="{00000000-0005-0000-0000-0000CE080000}"/>
    <cellStyle name="40% — акцент4 8" xfId="41777" xr:uid="{00000000-0005-0000-0000-0000D0080000}"/>
    <cellStyle name="40% — акцент5" xfId="57" builtinId="47" customBuiltin="1"/>
    <cellStyle name="40% — акцент5 2" xfId="371" xr:uid="{00000000-0005-0000-0000-00007A010000}"/>
    <cellStyle name="40% — акцент5 2 10" xfId="32490" xr:uid="{00000000-0005-0000-0000-0000D2080000}"/>
    <cellStyle name="40% — акцент5 2 2" xfId="597" xr:uid="{00000000-0005-0000-0000-00007B010000}"/>
    <cellStyle name="40% — акцент5 2 2 2" xfId="1336" xr:uid="{00000000-0005-0000-0000-00007C010000}"/>
    <cellStyle name="40% — акцент5 2 2 2 2" xfId="7652" xr:uid="{00000000-0005-0000-0000-00006D040000}"/>
    <cellStyle name="40% — акцент5 2 2 2 2 2" xfId="17438" xr:uid="{00000000-0005-0000-0000-00006D040000}"/>
    <cellStyle name="40% — акцент5 2 2 2 2 2 2" xfId="46030" xr:uid="{00000000-0005-0000-0000-0000D6080000}"/>
    <cellStyle name="40% — акцент5 2 2 2 2 3" xfId="26968" xr:uid="{00000000-0005-0000-0000-00006D040000}"/>
    <cellStyle name="40% — акцент5 2 2 2 2 4" xfId="36577" xr:uid="{00000000-0005-0000-0000-0000D5080000}"/>
    <cellStyle name="40% — акцент5 2 2 2 3" xfId="10806" xr:uid="{00000000-0005-0000-0000-00006E040000}"/>
    <cellStyle name="40% — акцент5 2 2 2 3 2" xfId="20565" xr:uid="{00000000-0005-0000-0000-00006E040000}"/>
    <cellStyle name="40% — акцент5 2 2 2 3 2 2" xfId="49189" xr:uid="{00000000-0005-0000-0000-0000D8080000}"/>
    <cellStyle name="40% — акцент5 2 2 2 3 3" xfId="30095" xr:uid="{00000000-0005-0000-0000-00006E040000}"/>
    <cellStyle name="40% — акцент5 2 2 2 3 4" xfId="39704" xr:uid="{00000000-0005-0000-0000-0000D7080000}"/>
    <cellStyle name="40% — акцент5 2 2 2 4" xfId="4523" xr:uid="{00000000-0005-0000-0000-00006C040000}"/>
    <cellStyle name="40% — акцент5 2 2 2 4 2" xfId="42902" xr:uid="{00000000-0005-0000-0000-0000D9080000}"/>
    <cellStyle name="40% — акцент5 2 2 2 5" xfId="14311" xr:uid="{00000000-0005-0000-0000-00006C040000}"/>
    <cellStyle name="40% — акцент5 2 2 2 6" xfId="23841" xr:uid="{00000000-0005-0000-0000-00006C040000}"/>
    <cellStyle name="40% — акцент5 2 2 2 7" xfId="33450" xr:uid="{00000000-0005-0000-0000-0000D4080000}"/>
    <cellStyle name="40% — акцент5 2 2 3" xfId="6917" xr:uid="{00000000-0005-0000-0000-00006F040000}"/>
    <cellStyle name="40% — акцент5 2 2 3 2" xfId="16703" xr:uid="{00000000-0005-0000-0000-00006F040000}"/>
    <cellStyle name="40% — акцент5 2 2 3 2 2" xfId="45295" xr:uid="{00000000-0005-0000-0000-0000DB080000}"/>
    <cellStyle name="40% — акцент5 2 2 3 3" xfId="26233" xr:uid="{00000000-0005-0000-0000-00006F040000}"/>
    <cellStyle name="40% — акцент5 2 2 3 4" xfId="35842" xr:uid="{00000000-0005-0000-0000-0000DA080000}"/>
    <cellStyle name="40% — акцент5 2 2 4" xfId="10071" xr:uid="{00000000-0005-0000-0000-000070040000}"/>
    <cellStyle name="40% — акцент5 2 2 4 2" xfId="19830" xr:uid="{00000000-0005-0000-0000-000070040000}"/>
    <cellStyle name="40% — акцент5 2 2 4 2 2" xfId="48454" xr:uid="{00000000-0005-0000-0000-0000DD080000}"/>
    <cellStyle name="40% — акцент5 2 2 4 3" xfId="29360" xr:uid="{00000000-0005-0000-0000-000070040000}"/>
    <cellStyle name="40% — акцент5 2 2 4 4" xfId="38969" xr:uid="{00000000-0005-0000-0000-0000DC080000}"/>
    <cellStyle name="40% — акцент5 2 2 5" xfId="3788" xr:uid="{00000000-0005-0000-0000-00006B040000}"/>
    <cellStyle name="40% — акцент5 2 2 5 2" xfId="42167" xr:uid="{00000000-0005-0000-0000-0000DE080000}"/>
    <cellStyle name="40% — акцент5 2 2 6" xfId="13576" xr:uid="{00000000-0005-0000-0000-00006B040000}"/>
    <cellStyle name="40% — акцент5 2 2 7" xfId="23106" xr:uid="{00000000-0005-0000-0000-00006B040000}"/>
    <cellStyle name="40% — акцент5 2 2 8" xfId="32715" xr:uid="{00000000-0005-0000-0000-0000D3080000}"/>
    <cellStyle name="40% — акцент5 2 3" xfId="872" xr:uid="{00000000-0005-0000-0000-00007D010000}"/>
    <cellStyle name="40% — акцент5 2 3 2" xfId="7188" xr:uid="{00000000-0005-0000-0000-000072040000}"/>
    <cellStyle name="40% — акцент5 2 3 2 2" xfId="16974" xr:uid="{00000000-0005-0000-0000-000072040000}"/>
    <cellStyle name="40% — акцент5 2 3 2 2 2" xfId="45566" xr:uid="{00000000-0005-0000-0000-0000E1080000}"/>
    <cellStyle name="40% — акцент5 2 3 2 3" xfId="26504" xr:uid="{00000000-0005-0000-0000-000072040000}"/>
    <cellStyle name="40% — акцент5 2 3 2 4" xfId="36113" xr:uid="{00000000-0005-0000-0000-0000E0080000}"/>
    <cellStyle name="40% — акцент5 2 3 3" xfId="10342" xr:uid="{00000000-0005-0000-0000-000073040000}"/>
    <cellStyle name="40% — акцент5 2 3 3 2" xfId="20101" xr:uid="{00000000-0005-0000-0000-000073040000}"/>
    <cellStyle name="40% — акцент5 2 3 3 2 2" xfId="48725" xr:uid="{00000000-0005-0000-0000-0000E3080000}"/>
    <cellStyle name="40% — акцент5 2 3 3 3" xfId="29631" xr:uid="{00000000-0005-0000-0000-000073040000}"/>
    <cellStyle name="40% — акцент5 2 3 3 4" xfId="39240" xr:uid="{00000000-0005-0000-0000-0000E2080000}"/>
    <cellStyle name="40% — акцент5 2 3 4" xfId="4059" xr:uid="{00000000-0005-0000-0000-000071040000}"/>
    <cellStyle name="40% — акцент5 2 3 4 2" xfId="42438" xr:uid="{00000000-0005-0000-0000-0000E4080000}"/>
    <cellStyle name="40% — акцент5 2 3 5" xfId="13847" xr:uid="{00000000-0005-0000-0000-000071040000}"/>
    <cellStyle name="40% — акцент5 2 3 6" xfId="23377" xr:uid="{00000000-0005-0000-0000-000071040000}"/>
    <cellStyle name="40% — акцент5 2 3 7" xfId="32986" xr:uid="{00000000-0005-0000-0000-0000DF080000}"/>
    <cellStyle name="40% — акцент5 2 4" xfId="1110" xr:uid="{00000000-0005-0000-0000-00007E010000}"/>
    <cellStyle name="40% — акцент5 2 4 2" xfId="7426" xr:uid="{00000000-0005-0000-0000-000075040000}"/>
    <cellStyle name="40% — акцент5 2 4 2 2" xfId="17212" xr:uid="{00000000-0005-0000-0000-000075040000}"/>
    <cellStyle name="40% — акцент5 2 4 2 2 2" xfId="45804" xr:uid="{00000000-0005-0000-0000-0000E7080000}"/>
    <cellStyle name="40% — акцент5 2 4 2 3" xfId="26742" xr:uid="{00000000-0005-0000-0000-000075040000}"/>
    <cellStyle name="40% — акцент5 2 4 2 4" xfId="36351" xr:uid="{00000000-0005-0000-0000-0000E6080000}"/>
    <cellStyle name="40% — акцент5 2 4 3" xfId="10580" xr:uid="{00000000-0005-0000-0000-000076040000}"/>
    <cellStyle name="40% — акцент5 2 4 3 2" xfId="20339" xr:uid="{00000000-0005-0000-0000-000076040000}"/>
    <cellStyle name="40% — акцент5 2 4 3 2 2" xfId="48963" xr:uid="{00000000-0005-0000-0000-0000E9080000}"/>
    <cellStyle name="40% — акцент5 2 4 3 3" xfId="29869" xr:uid="{00000000-0005-0000-0000-000076040000}"/>
    <cellStyle name="40% — акцент5 2 4 3 4" xfId="39478" xr:uid="{00000000-0005-0000-0000-0000E8080000}"/>
    <cellStyle name="40% — акцент5 2 4 4" xfId="4297" xr:uid="{00000000-0005-0000-0000-000074040000}"/>
    <cellStyle name="40% — акцент5 2 4 4 2" xfId="42676" xr:uid="{00000000-0005-0000-0000-0000EA080000}"/>
    <cellStyle name="40% — акцент5 2 4 5" xfId="14085" xr:uid="{00000000-0005-0000-0000-000074040000}"/>
    <cellStyle name="40% — акцент5 2 4 6" xfId="23615" xr:uid="{00000000-0005-0000-0000-000074040000}"/>
    <cellStyle name="40% — акцент5 2 4 7" xfId="33224" xr:uid="{00000000-0005-0000-0000-0000E5080000}"/>
    <cellStyle name="40% — акцент5 2 5" xfId="6692" xr:uid="{00000000-0005-0000-0000-000077040000}"/>
    <cellStyle name="40% — акцент5 2 5 2" xfId="16478" xr:uid="{00000000-0005-0000-0000-000077040000}"/>
    <cellStyle name="40% — акцент5 2 5 2 2" xfId="45070" xr:uid="{00000000-0005-0000-0000-0000EC080000}"/>
    <cellStyle name="40% — акцент5 2 5 3" xfId="26008" xr:uid="{00000000-0005-0000-0000-000077040000}"/>
    <cellStyle name="40% — акцент5 2 5 4" xfId="35617" xr:uid="{00000000-0005-0000-0000-0000EB080000}"/>
    <cellStyle name="40% — акцент5 2 6" xfId="9846" xr:uid="{00000000-0005-0000-0000-000078040000}"/>
    <cellStyle name="40% — акцент5 2 6 2" xfId="19605" xr:uid="{00000000-0005-0000-0000-000078040000}"/>
    <cellStyle name="40% — акцент5 2 6 2 2" xfId="48229" xr:uid="{00000000-0005-0000-0000-0000EE080000}"/>
    <cellStyle name="40% — акцент5 2 6 3" xfId="29135" xr:uid="{00000000-0005-0000-0000-000078040000}"/>
    <cellStyle name="40% — акцент5 2 6 4" xfId="38744" xr:uid="{00000000-0005-0000-0000-0000ED080000}"/>
    <cellStyle name="40% — акцент5 2 7" xfId="3563" xr:uid="{00000000-0005-0000-0000-00006A040000}"/>
    <cellStyle name="40% — акцент5 2 7 2" xfId="41942" xr:uid="{00000000-0005-0000-0000-0000EF080000}"/>
    <cellStyle name="40% — акцент5 2 8" xfId="13351" xr:uid="{00000000-0005-0000-0000-00006A040000}"/>
    <cellStyle name="40% — акцент5 2 9" xfId="22881" xr:uid="{00000000-0005-0000-0000-00006A040000}"/>
    <cellStyle name="40% — акцент5 3" xfId="487" xr:uid="{00000000-0005-0000-0000-00007F010000}"/>
    <cellStyle name="40% — акцент5 3 2" xfId="1226" xr:uid="{00000000-0005-0000-0000-000080010000}"/>
    <cellStyle name="40% — акцент5 3 2 2" xfId="7542" xr:uid="{00000000-0005-0000-0000-00007B040000}"/>
    <cellStyle name="40% — акцент5 3 2 2 2" xfId="17328" xr:uid="{00000000-0005-0000-0000-00007B040000}"/>
    <cellStyle name="40% — акцент5 3 2 2 2 2" xfId="45920" xr:uid="{00000000-0005-0000-0000-0000F3080000}"/>
    <cellStyle name="40% — акцент5 3 2 2 3" xfId="26858" xr:uid="{00000000-0005-0000-0000-00007B040000}"/>
    <cellStyle name="40% — акцент5 3 2 2 4" xfId="36467" xr:uid="{00000000-0005-0000-0000-0000F2080000}"/>
    <cellStyle name="40% — акцент5 3 2 3" xfId="10696" xr:uid="{00000000-0005-0000-0000-00007C040000}"/>
    <cellStyle name="40% — акцент5 3 2 3 2" xfId="20455" xr:uid="{00000000-0005-0000-0000-00007C040000}"/>
    <cellStyle name="40% — акцент5 3 2 3 2 2" xfId="49079" xr:uid="{00000000-0005-0000-0000-0000F5080000}"/>
    <cellStyle name="40% — акцент5 3 2 3 3" xfId="29985" xr:uid="{00000000-0005-0000-0000-00007C040000}"/>
    <cellStyle name="40% — акцент5 3 2 3 4" xfId="39594" xr:uid="{00000000-0005-0000-0000-0000F4080000}"/>
    <cellStyle name="40% — акцент5 3 2 4" xfId="4413" xr:uid="{00000000-0005-0000-0000-00007A040000}"/>
    <cellStyle name="40% — акцент5 3 2 4 2" xfId="42792" xr:uid="{00000000-0005-0000-0000-0000F6080000}"/>
    <cellStyle name="40% — акцент5 3 2 5" xfId="14201" xr:uid="{00000000-0005-0000-0000-00007A040000}"/>
    <cellStyle name="40% — акцент5 3 2 6" xfId="23731" xr:uid="{00000000-0005-0000-0000-00007A040000}"/>
    <cellStyle name="40% — акцент5 3 2 7" xfId="33340" xr:uid="{00000000-0005-0000-0000-0000F1080000}"/>
    <cellStyle name="40% — акцент5 3 3" xfId="6807" xr:uid="{00000000-0005-0000-0000-00007D040000}"/>
    <cellStyle name="40% — акцент5 3 3 2" xfId="16593" xr:uid="{00000000-0005-0000-0000-00007D040000}"/>
    <cellStyle name="40% — акцент5 3 3 2 2" xfId="45185" xr:uid="{00000000-0005-0000-0000-0000F8080000}"/>
    <cellStyle name="40% — акцент5 3 3 3" xfId="26123" xr:uid="{00000000-0005-0000-0000-00007D040000}"/>
    <cellStyle name="40% — акцент5 3 3 4" xfId="35732" xr:uid="{00000000-0005-0000-0000-0000F7080000}"/>
    <cellStyle name="40% — акцент5 3 4" xfId="9961" xr:uid="{00000000-0005-0000-0000-00007E040000}"/>
    <cellStyle name="40% — акцент5 3 4 2" xfId="19720" xr:uid="{00000000-0005-0000-0000-00007E040000}"/>
    <cellStyle name="40% — акцент5 3 4 2 2" xfId="48344" xr:uid="{00000000-0005-0000-0000-0000FA080000}"/>
    <cellStyle name="40% — акцент5 3 4 3" xfId="29250" xr:uid="{00000000-0005-0000-0000-00007E040000}"/>
    <cellStyle name="40% — акцент5 3 4 4" xfId="38859" xr:uid="{00000000-0005-0000-0000-0000F9080000}"/>
    <cellStyle name="40% — акцент5 3 5" xfId="3678" xr:uid="{00000000-0005-0000-0000-000079040000}"/>
    <cellStyle name="40% — акцент5 3 5 2" xfId="42057" xr:uid="{00000000-0005-0000-0000-0000FB080000}"/>
    <cellStyle name="40% — акцент5 3 6" xfId="13466" xr:uid="{00000000-0005-0000-0000-000079040000}"/>
    <cellStyle name="40% — акцент5 3 7" xfId="22996" xr:uid="{00000000-0005-0000-0000-000079040000}"/>
    <cellStyle name="40% — акцент5 3 8" xfId="32605" xr:uid="{00000000-0005-0000-0000-0000F0080000}"/>
    <cellStyle name="40% — акцент5 4" xfId="762" xr:uid="{00000000-0005-0000-0000-000081010000}"/>
    <cellStyle name="40% — акцент5 4 2" xfId="7078" xr:uid="{00000000-0005-0000-0000-000080040000}"/>
    <cellStyle name="40% — акцент5 4 2 2" xfId="16864" xr:uid="{00000000-0005-0000-0000-000080040000}"/>
    <cellStyle name="40% — акцент5 4 2 2 2" xfId="45456" xr:uid="{00000000-0005-0000-0000-0000FE080000}"/>
    <cellStyle name="40% — акцент5 4 2 3" xfId="26394" xr:uid="{00000000-0005-0000-0000-000080040000}"/>
    <cellStyle name="40% — акцент5 4 2 4" xfId="36003" xr:uid="{00000000-0005-0000-0000-0000FD080000}"/>
    <cellStyle name="40% — акцент5 4 3" xfId="10232" xr:uid="{00000000-0005-0000-0000-000081040000}"/>
    <cellStyle name="40% — акцент5 4 3 2" xfId="19991" xr:uid="{00000000-0005-0000-0000-000081040000}"/>
    <cellStyle name="40% — акцент5 4 3 2 2" xfId="48615" xr:uid="{00000000-0005-0000-0000-000000090000}"/>
    <cellStyle name="40% — акцент5 4 3 3" xfId="29521" xr:uid="{00000000-0005-0000-0000-000081040000}"/>
    <cellStyle name="40% — акцент5 4 3 4" xfId="39130" xr:uid="{00000000-0005-0000-0000-0000FF080000}"/>
    <cellStyle name="40% — акцент5 4 4" xfId="3949" xr:uid="{00000000-0005-0000-0000-00007F040000}"/>
    <cellStyle name="40% — акцент5 4 4 2" xfId="42328" xr:uid="{00000000-0005-0000-0000-000001090000}"/>
    <cellStyle name="40% — акцент5 4 5" xfId="13737" xr:uid="{00000000-0005-0000-0000-00007F040000}"/>
    <cellStyle name="40% — акцент5 4 6" xfId="23267" xr:uid="{00000000-0005-0000-0000-00007F040000}"/>
    <cellStyle name="40% — акцент5 4 7" xfId="32876" xr:uid="{00000000-0005-0000-0000-0000FC080000}"/>
    <cellStyle name="40% — акцент5 5" xfId="1003" xr:uid="{00000000-0005-0000-0000-000082010000}"/>
    <cellStyle name="40% — акцент5 5 2" xfId="7319" xr:uid="{00000000-0005-0000-0000-000083040000}"/>
    <cellStyle name="40% — акцент5 5 2 2" xfId="17105" xr:uid="{00000000-0005-0000-0000-000083040000}"/>
    <cellStyle name="40% — акцент5 5 2 2 2" xfId="45697" xr:uid="{00000000-0005-0000-0000-000004090000}"/>
    <cellStyle name="40% — акцент5 5 2 3" xfId="26635" xr:uid="{00000000-0005-0000-0000-000083040000}"/>
    <cellStyle name="40% — акцент5 5 2 4" xfId="36244" xr:uid="{00000000-0005-0000-0000-000003090000}"/>
    <cellStyle name="40% — акцент5 5 3" xfId="10473" xr:uid="{00000000-0005-0000-0000-000084040000}"/>
    <cellStyle name="40% — акцент5 5 3 2" xfId="20232" xr:uid="{00000000-0005-0000-0000-000084040000}"/>
    <cellStyle name="40% — акцент5 5 3 2 2" xfId="48856" xr:uid="{00000000-0005-0000-0000-000006090000}"/>
    <cellStyle name="40% — акцент5 5 3 3" xfId="29762" xr:uid="{00000000-0005-0000-0000-000084040000}"/>
    <cellStyle name="40% — акцент5 5 3 4" xfId="39371" xr:uid="{00000000-0005-0000-0000-000005090000}"/>
    <cellStyle name="40% — акцент5 5 4" xfId="4190" xr:uid="{00000000-0005-0000-0000-000082040000}"/>
    <cellStyle name="40% — акцент5 5 4 2" xfId="42569" xr:uid="{00000000-0005-0000-0000-000007090000}"/>
    <cellStyle name="40% — акцент5 5 5" xfId="13978" xr:uid="{00000000-0005-0000-0000-000082040000}"/>
    <cellStyle name="40% — акцент5 5 6" xfId="23508" xr:uid="{00000000-0005-0000-0000-000082040000}"/>
    <cellStyle name="40% — акцент5 5 7" xfId="33117" xr:uid="{00000000-0005-0000-0000-000002090000}"/>
    <cellStyle name="40% — акцент5 6" xfId="6518" xr:uid="{00000000-0005-0000-0000-000085040000}"/>
    <cellStyle name="40% — акцент5 6 2" xfId="16305" xr:uid="{00000000-0005-0000-0000-000085040000}"/>
    <cellStyle name="40% — акцент5 6 2 2" xfId="44896" xr:uid="{00000000-0005-0000-0000-000009090000}"/>
    <cellStyle name="40% — акцент5 6 3" xfId="25835" xr:uid="{00000000-0005-0000-0000-000085040000}"/>
    <cellStyle name="40% — акцент5 6 4" xfId="35444" xr:uid="{00000000-0005-0000-0000-000008090000}"/>
    <cellStyle name="40% — акцент5 7" xfId="9680" xr:uid="{00000000-0005-0000-0000-000086040000}"/>
    <cellStyle name="40% — акцент5 7 2" xfId="19439" xr:uid="{00000000-0005-0000-0000-000086040000}"/>
    <cellStyle name="40% — акцент5 7 2 2" xfId="48063" xr:uid="{00000000-0005-0000-0000-00000B090000}"/>
    <cellStyle name="40% — акцент5 7 3" xfId="28969" xr:uid="{00000000-0005-0000-0000-000086040000}"/>
    <cellStyle name="40% — акцент5 7 4" xfId="38578" xr:uid="{00000000-0005-0000-0000-00000A090000}"/>
    <cellStyle name="40% — акцент5 8" xfId="41779" xr:uid="{00000000-0005-0000-0000-00000C090000}"/>
    <cellStyle name="40% — акцент6" xfId="60" builtinId="51" customBuiltin="1"/>
    <cellStyle name="40% — акцент6 2" xfId="373" xr:uid="{00000000-0005-0000-0000-000084010000}"/>
    <cellStyle name="40% — акцент6 2 10" xfId="32492" xr:uid="{00000000-0005-0000-0000-00000E090000}"/>
    <cellStyle name="40% — акцент6 2 2" xfId="599" xr:uid="{00000000-0005-0000-0000-000085010000}"/>
    <cellStyle name="40% — акцент6 2 2 2" xfId="1338" xr:uid="{00000000-0005-0000-0000-000086010000}"/>
    <cellStyle name="40% — акцент6 2 2 2 2" xfId="7654" xr:uid="{00000000-0005-0000-0000-00008B040000}"/>
    <cellStyle name="40% — акцент6 2 2 2 2 2" xfId="17440" xr:uid="{00000000-0005-0000-0000-00008B040000}"/>
    <cellStyle name="40% — акцент6 2 2 2 2 2 2" xfId="46032" xr:uid="{00000000-0005-0000-0000-000012090000}"/>
    <cellStyle name="40% — акцент6 2 2 2 2 3" xfId="26970" xr:uid="{00000000-0005-0000-0000-00008B040000}"/>
    <cellStyle name="40% — акцент6 2 2 2 2 4" xfId="36579" xr:uid="{00000000-0005-0000-0000-000011090000}"/>
    <cellStyle name="40% — акцент6 2 2 2 3" xfId="10808" xr:uid="{00000000-0005-0000-0000-00008C040000}"/>
    <cellStyle name="40% — акцент6 2 2 2 3 2" xfId="20567" xr:uid="{00000000-0005-0000-0000-00008C040000}"/>
    <cellStyle name="40% — акцент6 2 2 2 3 2 2" xfId="49191" xr:uid="{00000000-0005-0000-0000-000014090000}"/>
    <cellStyle name="40% — акцент6 2 2 2 3 3" xfId="30097" xr:uid="{00000000-0005-0000-0000-00008C040000}"/>
    <cellStyle name="40% — акцент6 2 2 2 3 4" xfId="39706" xr:uid="{00000000-0005-0000-0000-000013090000}"/>
    <cellStyle name="40% — акцент6 2 2 2 4" xfId="4525" xr:uid="{00000000-0005-0000-0000-00008A040000}"/>
    <cellStyle name="40% — акцент6 2 2 2 4 2" xfId="42904" xr:uid="{00000000-0005-0000-0000-000015090000}"/>
    <cellStyle name="40% — акцент6 2 2 2 5" xfId="14313" xr:uid="{00000000-0005-0000-0000-00008A040000}"/>
    <cellStyle name="40% — акцент6 2 2 2 6" xfId="23843" xr:uid="{00000000-0005-0000-0000-00008A040000}"/>
    <cellStyle name="40% — акцент6 2 2 2 7" xfId="33452" xr:uid="{00000000-0005-0000-0000-000010090000}"/>
    <cellStyle name="40% — акцент6 2 2 3" xfId="6919" xr:uid="{00000000-0005-0000-0000-00008D040000}"/>
    <cellStyle name="40% — акцент6 2 2 3 2" xfId="16705" xr:uid="{00000000-0005-0000-0000-00008D040000}"/>
    <cellStyle name="40% — акцент6 2 2 3 2 2" xfId="45297" xr:uid="{00000000-0005-0000-0000-000017090000}"/>
    <cellStyle name="40% — акцент6 2 2 3 3" xfId="26235" xr:uid="{00000000-0005-0000-0000-00008D040000}"/>
    <cellStyle name="40% — акцент6 2 2 3 4" xfId="35844" xr:uid="{00000000-0005-0000-0000-000016090000}"/>
    <cellStyle name="40% — акцент6 2 2 4" xfId="10073" xr:uid="{00000000-0005-0000-0000-00008E040000}"/>
    <cellStyle name="40% — акцент6 2 2 4 2" xfId="19832" xr:uid="{00000000-0005-0000-0000-00008E040000}"/>
    <cellStyle name="40% — акцент6 2 2 4 2 2" xfId="48456" xr:uid="{00000000-0005-0000-0000-000019090000}"/>
    <cellStyle name="40% — акцент6 2 2 4 3" xfId="29362" xr:uid="{00000000-0005-0000-0000-00008E040000}"/>
    <cellStyle name="40% — акцент6 2 2 4 4" xfId="38971" xr:uid="{00000000-0005-0000-0000-000018090000}"/>
    <cellStyle name="40% — акцент6 2 2 5" xfId="3790" xr:uid="{00000000-0005-0000-0000-000089040000}"/>
    <cellStyle name="40% — акцент6 2 2 5 2" xfId="42169" xr:uid="{00000000-0005-0000-0000-00001A090000}"/>
    <cellStyle name="40% — акцент6 2 2 6" xfId="13578" xr:uid="{00000000-0005-0000-0000-000089040000}"/>
    <cellStyle name="40% — акцент6 2 2 7" xfId="23108" xr:uid="{00000000-0005-0000-0000-000089040000}"/>
    <cellStyle name="40% — акцент6 2 2 8" xfId="32717" xr:uid="{00000000-0005-0000-0000-00000F090000}"/>
    <cellStyle name="40% — акцент6 2 3" xfId="874" xr:uid="{00000000-0005-0000-0000-000087010000}"/>
    <cellStyle name="40% — акцент6 2 3 2" xfId="7190" xr:uid="{00000000-0005-0000-0000-000090040000}"/>
    <cellStyle name="40% — акцент6 2 3 2 2" xfId="16976" xr:uid="{00000000-0005-0000-0000-000090040000}"/>
    <cellStyle name="40% — акцент6 2 3 2 2 2" xfId="45568" xr:uid="{00000000-0005-0000-0000-00001D090000}"/>
    <cellStyle name="40% — акцент6 2 3 2 3" xfId="26506" xr:uid="{00000000-0005-0000-0000-000090040000}"/>
    <cellStyle name="40% — акцент6 2 3 2 4" xfId="36115" xr:uid="{00000000-0005-0000-0000-00001C090000}"/>
    <cellStyle name="40% — акцент6 2 3 3" xfId="10344" xr:uid="{00000000-0005-0000-0000-000091040000}"/>
    <cellStyle name="40% — акцент6 2 3 3 2" xfId="20103" xr:uid="{00000000-0005-0000-0000-000091040000}"/>
    <cellStyle name="40% — акцент6 2 3 3 2 2" xfId="48727" xr:uid="{00000000-0005-0000-0000-00001F090000}"/>
    <cellStyle name="40% — акцент6 2 3 3 3" xfId="29633" xr:uid="{00000000-0005-0000-0000-000091040000}"/>
    <cellStyle name="40% — акцент6 2 3 3 4" xfId="39242" xr:uid="{00000000-0005-0000-0000-00001E090000}"/>
    <cellStyle name="40% — акцент6 2 3 4" xfId="4061" xr:uid="{00000000-0005-0000-0000-00008F040000}"/>
    <cellStyle name="40% — акцент6 2 3 4 2" xfId="42440" xr:uid="{00000000-0005-0000-0000-000020090000}"/>
    <cellStyle name="40% — акцент6 2 3 5" xfId="13849" xr:uid="{00000000-0005-0000-0000-00008F040000}"/>
    <cellStyle name="40% — акцент6 2 3 6" xfId="23379" xr:uid="{00000000-0005-0000-0000-00008F040000}"/>
    <cellStyle name="40% — акцент6 2 3 7" xfId="32988" xr:uid="{00000000-0005-0000-0000-00001B090000}"/>
    <cellStyle name="40% — акцент6 2 4" xfId="1112" xr:uid="{00000000-0005-0000-0000-000088010000}"/>
    <cellStyle name="40% — акцент6 2 4 2" xfId="7428" xr:uid="{00000000-0005-0000-0000-000093040000}"/>
    <cellStyle name="40% — акцент6 2 4 2 2" xfId="17214" xr:uid="{00000000-0005-0000-0000-000093040000}"/>
    <cellStyle name="40% — акцент6 2 4 2 2 2" xfId="45806" xr:uid="{00000000-0005-0000-0000-000023090000}"/>
    <cellStyle name="40% — акцент6 2 4 2 3" xfId="26744" xr:uid="{00000000-0005-0000-0000-000093040000}"/>
    <cellStyle name="40% — акцент6 2 4 2 4" xfId="36353" xr:uid="{00000000-0005-0000-0000-000022090000}"/>
    <cellStyle name="40% — акцент6 2 4 3" xfId="10582" xr:uid="{00000000-0005-0000-0000-000094040000}"/>
    <cellStyle name="40% — акцент6 2 4 3 2" xfId="20341" xr:uid="{00000000-0005-0000-0000-000094040000}"/>
    <cellStyle name="40% — акцент6 2 4 3 2 2" xfId="48965" xr:uid="{00000000-0005-0000-0000-000025090000}"/>
    <cellStyle name="40% — акцент6 2 4 3 3" xfId="29871" xr:uid="{00000000-0005-0000-0000-000094040000}"/>
    <cellStyle name="40% — акцент6 2 4 3 4" xfId="39480" xr:uid="{00000000-0005-0000-0000-000024090000}"/>
    <cellStyle name="40% — акцент6 2 4 4" xfId="4299" xr:uid="{00000000-0005-0000-0000-000092040000}"/>
    <cellStyle name="40% — акцент6 2 4 4 2" xfId="42678" xr:uid="{00000000-0005-0000-0000-000026090000}"/>
    <cellStyle name="40% — акцент6 2 4 5" xfId="14087" xr:uid="{00000000-0005-0000-0000-000092040000}"/>
    <cellStyle name="40% — акцент6 2 4 6" xfId="23617" xr:uid="{00000000-0005-0000-0000-000092040000}"/>
    <cellStyle name="40% — акцент6 2 4 7" xfId="33226" xr:uid="{00000000-0005-0000-0000-000021090000}"/>
    <cellStyle name="40% — акцент6 2 5" xfId="6694" xr:uid="{00000000-0005-0000-0000-000095040000}"/>
    <cellStyle name="40% — акцент6 2 5 2" xfId="16480" xr:uid="{00000000-0005-0000-0000-000095040000}"/>
    <cellStyle name="40% — акцент6 2 5 2 2" xfId="45072" xr:uid="{00000000-0005-0000-0000-000028090000}"/>
    <cellStyle name="40% — акцент6 2 5 3" xfId="26010" xr:uid="{00000000-0005-0000-0000-000095040000}"/>
    <cellStyle name="40% — акцент6 2 5 4" xfId="35619" xr:uid="{00000000-0005-0000-0000-000027090000}"/>
    <cellStyle name="40% — акцент6 2 6" xfId="9848" xr:uid="{00000000-0005-0000-0000-000096040000}"/>
    <cellStyle name="40% — акцент6 2 6 2" xfId="19607" xr:uid="{00000000-0005-0000-0000-000096040000}"/>
    <cellStyle name="40% — акцент6 2 6 2 2" xfId="48231" xr:uid="{00000000-0005-0000-0000-00002A090000}"/>
    <cellStyle name="40% — акцент6 2 6 3" xfId="29137" xr:uid="{00000000-0005-0000-0000-000096040000}"/>
    <cellStyle name="40% — акцент6 2 6 4" xfId="38746" xr:uid="{00000000-0005-0000-0000-000029090000}"/>
    <cellStyle name="40% — акцент6 2 7" xfId="3565" xr:uid="{00000000-0005-0000-0000-000088040000}"/>
    <cellStyle name="40% — акцент6 2 7 2" xfId="41944" xr:uid="{00000000-0005-0000-0000-00002B090000}"/>
    <cellStyle name="40% — акцент6 2 8" xfId="13353" xr:uid="{00000000-0005-0000-0000-000088040000}"/>
    <cellStyle name="40% — акцент6 2 9" xfId="22883" xr:uid="{00000000-0005-0000-0000-000088040000}"/>
    <cellStyle name="40% — акцент6 3" xfId="489" xr:uid="{00000000-0005-0000-0000-000089010000}"/>
    <cellStyle name="40% — акцент6 3 2" xfId="1228" xr:uid="{00000000-0005-0000-0000-00008A010000}"/>
    <cellStyle name="40% — акцент6 3 2 2" xfId="7544" xr:uid="{00000000-0005-0000-0000-000099040000}"/>
    <cellStyle name="40% — акцент6 3 2 2 2" xfId="17330" xr:uid="{00000000-0005-0000-0000-000099040000}"/>
    <cellStyle name="40% — акцент6 3 2 2 2 2" xfId="45922" xr:uid="{00000000-0005-0000-0000-00002F090000}"/>
    <cellStyle name="40% — акцент6 3 2 2 3" xfId="26860" xr:uid="{00000000-0005-0000-0000-000099040000}"/>
    <cellStyle name="40% — акцент6 3 2 2 4" xfId="36469" xr:uid="{00000000-0005-0000-0000-00002E090000}"/>
    <cellStyle name="40% — акцент6 3 2 3" xfId="10698" xr:uid="{00000000-0005-0000-0000-00009A040000}"/>
    <cellStyle name="40% — акцент6 3 2 3 2" xfId="20457" xr:uid="{00000000-0005-0000-0000-00009A040000}"/>
    <cellStyle name="40% — акцент6 3 2 3 2 2" xfId="49081" xr:uid="{00000000-0005-0000-0000-000031090000}"/>
    <cellStyle name="40% — акцент6 3 2 3 3" xfId="29987" xr:uid="{00000000-0005-0000-0000-00009A040000}"/>
    <cellStyle name="40% — акцент6 3 2 3 4" xfId="39596" xr:uid="{00000000-0005-0000-0000-000030090000}"/>
    <cellStyle name="40% — акцент6 3 2 4" xfId="4415" xr:uid="{00000000-0005-0000-0000-000098040000}"/>
    <cellStyle name="40% — акцент6 3 2 4 2" xfId="42794" xr:uid="{00000000-0005-0000-0000-000032090000}"/>
    <cellStyle name="40% — акцент6 3 2 5" xfId="14203" xr:uid="{00000000-0005-0000-0000-000098040000}"/>
    <cellStyle name="40% — акцент6 3 2 6" xfId="23733" xr:uid="{00000000-0005-0000-0000-000098040000}"/>
    <cellStyle name="40% — акцент6 3 2 7" xfId="33342" xr:uid="{00000000-0005-0000-0000-00002D090000}"/>
    <cellStyle name="40% — акцент6 3 3" xfId="6809" xr:uid="{00000000-0005-0000-0000-00009B040000}"/>
    <cellStyle name="40% — акцент6 3 3 2" xfId="16595" xr:uid="{00000000-0005-0000-0000-00009B040000}"/>
    <cellStyle name="40% — акцент6 3 3 2 2" xfId="45187" xr:uid="{00000000-0005-0000-0000-000034090000}"/>
    <cellStyle name="40% — акцент6 3 3 3" xfId="26125" xr:uid="{00000000-0005-0000-0000-00009B040000}"/>
    <cellStyle name="40% — акцент6 3 3 4" xfId="35734" xr:uid="{00000000-0005-0000-0000-000033090000}"/>
    <cellStyle name="40% — акцент6 3 4" xfId="9963" xr:uid="{00000000-0005-0000-0000-00009C040000}"/>
    <cellStyle name="40% — акцент6 3 4 2" xfId="19722" xr:uid="{00000000-0005-0000-0000-00009C040000}"/>
    <cellStyle name="40% — акцент6 3 4 2 2" xfId="48346" xr:uid="{00000000-0005-0000-0000-000036090000}"/>
    <cellStyle name="40% — акцент6 3 4 3" xfId="29252" xr:uid="{00000000-0005-0000-0000-00009C040000}"/>
    <cellStyle name="40% — акцент6 3 4 4" xfId="38861" xr:uid="{00000000-0005-0000-0000-000035090000}"/>
    <cellStyle name="40% — акцент6 3 5" xfId="3680" xr:uid="{00000000-0005-0000-0000-000097040000}"/>
    <cellStyle name="40% — акцент6 3 5 2" xfId="42059" xr:uid="{00000000-0005-0000-0000-000037090000}"/>
    <cellStyle name="40% — акцент6 3 6" xfId="13468" xr:uid="{00000000-0005-0000-0000-000097040000}"/>
    <cellStyle name="40% — акцент6 3 7" xfId="22998" xr:uid="{00000000-0005-0000-0000-000097040000}"/>
    <cellStyle name="40% — акцент6 3 8" xfId="32607" xr:uid="{00000000-0005-0000-0000-00002C090000}"/>
    <cellStyle name="40% — акцент6 4" xfId="764" xr:uid="{00000000-0005-0000-0000-00008B010000}"/>
    <cellStyle name="40% — акцент6 4 2" xfId="7080" xr:uid="{00000000-0005-0000-0000-00009E040000}"/>
    <cellStyle name="40% — акцент6 4 2 2" xfId="16866" xr:uid="{00000000-0005-0000-0000-00009E040000}"/>
    <cellStyle name="40% — акцент6 4 2 2 2" xfId="45458" xr:uid="{00000000-0005-0000-0000-00003A090000}"/>
    <cellStyle name="40% — акцент6 4 2 3" xfId="26396" xr:uid="{00000000-0005-0000-0000-00009E040000}"/>
    <cellStyle name="40% — акцент6 4 2 4" xfId="36005" xr:uid="{00000000-0005-0000-0000-000039090000}"/>
    <cellStyle name="40% — акцент6 4 3" xfId="10234" xr:uid="{00000000-0005-0000-0000-00009F040000}"/>
    <cellStyle name="40% — акцент6 4 3 2" xfId="19993" xr:uid="{00000000-0005-0000-0000-00009F040000}"/>
    <cellStyle name="40% — акцент6 4 3 2 2" xfId="48617" xr:uid="{00000000-0005-0000-0000-00003C090000}"/>
    <cellStyle name="40% — акцент6 4 3 3" xfId="29523" xr:uid="{00000000-0005-0000-0000-00009F040000}"/>
    <cellStyle name="40% — акцент6 4 3 4" xfId="39132" xr:uid="{00000000-0005-0000-0000-00003B090000}"/>
    <cellStyle name="40% — акцент6 4 4" xfId="3951" xr:uid="{00000000-0005-0000-0000-00009D040000}"/>
    <cellStyle name="40% — акцент6 4 4 2" xfId="42330" xr:uid="{00000000-0005-0000-0000-00003D090000}"/>
    <cellStyle name="40% — акцент6 4 5" xfId="13739" xr:uid="{00000000-0005-0000-0000-00009D040000}"/>
    <cellStyle name="40% — акцент6 4 6" xfId="23269" xr:uid="{00000000-0005-0000-0000-00009D040000}"/>
    <cellStyle name="40% — акцент6 4 7" xfId="32878" xr:uid="{00000000-0005-0000-0000-000038090000}"/>
    <cellStyle name="40% — акцент6 5" xfId="1005" xr:uid="{00000000-0005-0000-0000-00008C010000}"/>
    <cellStyle name="40% — акцент6 5 2" xfId="7321" xr:uid="{00000000-0005-0000-0000-0000A1040000}"/>
    <cellStyle name="40% — акцент6 5 2 2" xfId="17107" xr:uid="{00000000-0005-0000-0000-0000A1040000}"/>
    <cellStyle name="40% — акцент6 5 2 2 2" xfId="45699" xr:uid="{00000000-0005-0000-0000-000040090000}"/>
    <cellStyle name="40% — акцент6 5 2 3" xfId="26637" xr:uid="{00000000-0005-0000-0000-0000A1040000}"/>
    <cellStyle name="40% — акцент6 5 2 4" xfId="36246" xr:uid="{00000000-0005-0000-0000-00003F090000}"/>
    <cellStyle name="40% — акцент6 5 3" xfId="10475" xr:uid="{00000000-0005-0000-0000-0000A2040000}"/>
    <cellStyle name="40% — акцент6 5 3 2" xfId="20234" xr:uid="{00000000-0005-0000-0000-0000A2040000}"/>
    <cellStyle name="40% — акцент6 5 3 2 2" xfId="48858" xr:uid="{00000000-0005-0000-0000-000042090000}"/>
    <cellStyle name="40% — акцент6 5 3 3" xfId="29764" xr:uid="{00000000-0005-0000-0000-0000A2040000}"/>
    <cellStyle name="40% — акцент6 5 3 4" xfId="39373" xr:uid="{00000000-0005-0000-0000-000041090000}"/>
    <cellStyle name="40% — акцент6 5 4" xfId="4192" xr:uid="{00000000-0005-0000-0000-0000A0040000}"/>
    <cellStyle name="40% — акцент6 5 4 2" xfId="42571" xr:uid="{00000000-0005-0000-0000-000043090000}"/>
    <cellStyle name="40% — акцент6 5 5" xfId="13980" xr:uid="{00000000-0005-0000-0000-0000A0040000}"/>
    <cellStyle name="40% — акцент6 5 6" xfId="23510" xr:uid="{00000000-0005-0000-0000-0000A0040000}"/>
    <cellStyle name="40% — акцент6 5 7" xfId="33119" xr:uid="{00000000-0005-0000-0000-00003E090000}"/>
    <cellStyle name="40% — акцент6 6" xfId="6520" xr:uid="{00000000-0005-0000-0000-0000A3040000}"/>
    <cellStyle name="40% — акцент6 6 2" xfId="16307" xr:uid="{00000000-0005-0000-0000-0000A3040000}"/>
    <cellStyle name="40% — акцент6 6 2 2" xfId="44898" xr:uid="{00000000-0005-0000-0000-000045090000}"/>
    <cellStyle name="40% — акцент6 6 3" xfId="25837" xr:uid="{00000000-0005-0000-0000-0000A3040000}"/>
    <cellStyle name="40% — акцент6 6 4" xfId="35446" xr:uid="{00000000-0005-0000-0000-000044090000}"/>
    <cellStyle name="40% — акцент6 7" xfId="9682" xr:uid="{00000000-0005-0000-0000-0000A4040000}"/>
    <cellStyle name="40% — акцент6 7 2" xfId="19441" xr:uid="{00000000-0005-0000-0000-0000A4040000}"/>
    <cellStyle name="40% — акцент6 7 2 2" xfId="48065" xr:uid="{00000000-0005-0000-0000-000047090000}"/>
    <cellStyle name="40% — акцент6 7 3" xfId="28971" xr:uid="{00000000-0005-0000-0000-0000A4040000}"/>
    <cellStyle name="40% — акцент6 7 4" xfId="38580" xr:uid="{00000000-0005-0000-0000-000046090000}"/>
    <cellStyle name="40% — акцент6 8" xfId="41781" xr:uid="{00000000-0005-0000-0000-000048090000}"/>
    <cellStyle name="60% - Accent1 2" xfId="92" xr:uid="{00000000-0005-0000-0000-00008D010000}"/>
    <cellStyle name="60% - Accent2 2" xfId="93" xr:uid="{00000000-0005-0000-0000-00008E010000}"/>
    <cellStyle name="60% - Accent3 2" xfId="94" xr:uid="{00000000-0005-0000-0000-00008F010000}"/>
    <cellStyle name="60% - Accent4 2" xfId="95" xr:uid="{00000000-0005-0000-0000-000090010000}"/>
    <cellStyle name="60% - Accent5 2" xfId="96" xr:uid="{00000000-0005-0000-0000-000091010000}"/>
    <cellStyle name="60% - Accent6 2" xfId="97" xr:uid="{00000000-0005-0000-0000-000092010000}"/>
    <cellStyle name="60% — акцент1 2" xfId="260" xr:uid="{00000000-0005-0000-0000-000093010000}"/>
    <cellStyle name="60% — акцент2 2" xfId="261" xr:uid="{00000000-0005-0000-0000-000094010000}"/>
    <cellStyle name="60% — акцент3 2" xfId="262" xr:uid="{00000000-0005-0000-0000-000095010000}"/>
    <cellStyle name="60% — акцент4 2" xfId="263" xr:uid="{00000000-0005-0000-0000-000096010000}"/>
    <cellStyle name="60% — акцент5 2" xfId="264" xr:uid="{00000000-0005-0000-0000-000097010000}"/>
    <cellStyle name="60% — акцент6 2" xfId="265" xr:uid="{00000000-0005-0000-0000-000098010000}"/>
    <cellStyle name="Accent1 2" xfId="98" xr:uid="{00000000-0005-0000-0000-000099010000}"/>
    <cellStyle name="Accent2 2" xfId="99" xr:uid="{00000000-0005-0000-0000-00009A010000}"/>
    <cellStyle name="Accent3 2" xfId="100" xr:uid="{00000000-0005-0000-0000-00009B010000}"/>
    <cellStyle name="Accent4 2" xfId="101" xr:uid="{00000000-0005-0000-0000-00009C010000}"/>
    <cellStyle name="Accent5 2" xfId="102" xr:uid="{00000000-0005-0000-0000-00009D010000}"/>
    <cellStyle name="Accent6 2" xfId="103" xr:uid="{00000000-0005-0000-0000-00009E010000}"/>
    <cellStyle name="AUDIT" xfId="104" xr:uid="{00000000-0005-0000-0000-00009F010000}"/>
    <cellStyle name="Bad 2" xfId="105" xr:uid="{00000000-0005-0000-0000-0000A0010000}"/>
    <cellStyle name="Calculation 2" xfId="106" xr:uid="{00000000-0005-0000-0000-0000A1010000}"/>
    <cellStyle name="Centered Heading" xfId="107" xr:uid="{00000000-0005-0000-0000-0000A2010000}"/>
    <cellStyle name="Check Cell 2" xfId="108" xr:uid="{00000000-0005-0000-0000-0000A3010000}"/>
    <cellStyle name="Comma [0] 2" xfId="109" xr:uid="{00000000-0005-0000-0000-0000A4010000}"/>
    <cellStyle name="Comma 0.0" xfId="110" xr:uid="{00000000-0005-0000-0000-0000A5010000}"/>
    <cellStyle name="Comma 0.00" xfId="111" xr:uid="{00000000-0005-0000-0000-0000A6010000}"/>
    <cellStyle name="Comma 0.000" xfId="112" xr:uid="{00000000-0005-0000-0000-0000A7010000}"/>
    <cellStyle name="Comma 10" xfId="113" xr:uid="{00000000-0005-0000-0000-0000A8010000}"/>
    <cellStyle name="Comma 11" xfId="3376" xr:uid="{00000000-0005-0000-0000-0000E1110000}"/>
    <cellStyle name="Comma 12" xfId="3444" xr:uid="{00000000-0005-0000-0000-000051320000}"/>
    <cellStyle name="Comma 13" xfId="12989" xr:uid="{00000000-0005-0000-0000-000072320000}"/>
    <cellStyle name="Comma 14" xfId="12876" xr:uid="{00000000-0005-0000-0000-000073320000}"/>
    <cellStyle name="Comma 15" xfId="12935" xr:uid="{00000000-0005-0000-0000-0000BE320000}"/>
    <cellStyle name="Comma 16" xfId="12941" xr:uid="{00000000-0005-0000-0000-0000C1320000}"/>
    <cellStyle name="Comma 17" xfId="12986" xr:uid="{00000000-0005-0000-0000-0000D5320000}"/>
    <cellStyle name="Comma 18" xfId="13105" xr:uid="{00000000-0005-0000-0000-000040330000}"/>
    <cellStyle name="Comma 19" xfId="13021" xr:uid="{00000000-0005-0000-0000-000041330000}"/>
    <cellStyle name="Comma 2" xfId="114" xr:uid="{00000000-0005-0000-0000-0000A9010000}"/>
    <cellStyle name="Comma 2 2" xfId="115" xr:uid="{00000000-0005-0000-0000-0000AA010000}"/>
    <cellStyle name="Comma 2 2 2" xfId="116" xr:uid="{00000000-0005-0000-0000-0000AB010000}"/>
    <cellStyle name="Comma 2 2 3" xfId="117" xr:uid="{00000000-0005-0000-0000-0000AC010000}"/>
    <cellStyle name="Comma 2 2 4" xfId="118" xr:uid="{00000000-0005-0000-0000-0000AD010000}"/>
    <cellStyle name="Comma 2 2 4 10" xfId="6548" xr:uid="{00000000-0005-0000-0000-0000C6040000}"/>
    <cellStyle name="Comma 2 2 4 10 2" xfId="16334" xr:uid="{00000000-0005-0000-0000-0000C6040000}"/>
    <cellStyle name="Comma 2 2 4 10 2 2" xfId="44926" xr:uid="{00000000-0005-0000-0000-00006B090000}"/>
    <cellStyle name="Comma 2 2 4 10 3" xfId="25864" xr:uid="{00000000-0005-0000-0000-0000C6040000}"/>
    <cellStyle name="Comma 2 2 4 10 4" xfId="35473" xr:uid="{00000000-0005-0000-0000-00006A090000}"/>
    <cellStyle name="Comma 2 2 4 11" xfId="9700" xr:uid="{00000000-0005-0000-0000-0000C7040000}"/>
    <cellStyle name="Comma 2 2 4 11 2" xfId="19459" xr:uid="{00000000-0005-0000-0000-0000C7040000}"/>
    <cellStyle name="Comma 2 2 4 11 2 2" xfId="48083" xr:uid="{00000000-0005-0000-0000-00006D090000}"/>
    <cellStyle name="Comma 2 2 4 11 3" xfId="28989" xr:uid="{00000000-0005-0000-0000-0000C7040000}"/>
    <cellStyle name="Comma 2 2 4 11 4" xfId="38598" xr:uid="{00000000-0005-0000-0000-00006C090000}"/>
    <cellStyle name="Comma 2 2 4 12" xfId="3414" xr:uid="{00000000-0005-0000-0000-0000C5040000}"/>
    <cellStyle name="Comma 2 2 4 12 2" xfId="41799" xr:uid="{00000000-0005-0000-0000-00006E090000}"/>
    <cellStyle name="Comma 2 2 4 13" xfId="13205" xr:uid="{00000000-0005-0000-0000-0000C5040000}"/>
    <cellStyle name="Comma 2 2 4 14" xfId="22737" xr:uid="{00000000-0005-0000-0000-0000C5040000}"/>
    <cellStyle name="Comma 2 2 4 15" xfId="32347" xr:uid="{00000000-0005-0000-0000-000069090000}"/>
    <cellStyle name="Comma 2 2 4 2" xfId="278" xr:uid="{00000000-0005-0000-0000-0000AE010000}"/>
    <cellStyle name="Comma 2 2 4 2 10" xfId="22791" xr:uid="{00000000-0005-0000-0000-0000C8040000}"/>
    <cellStyle name="Comma 2 2 4 2 11" xfId="32400" xr:uid="{00000000-0005-0000-0000-00006F090000}"/>
    <cellStyle name="Comma 2 2 4 2 2" xfId="391" xr:uid="{00000000-0005-0000-0000-0000AF010000}"/>
    <cellStyle name="Comma 2 2 4 2 2 10" xfId="32510" xr:uid="{00000000-0005-0000-0000-000070090000}"/>
    <cellStyle name="Comma 2 2 4 2 2 2" xfId="617" xr:uid="{00000000-0005-0000-0000-0000B0010000}"/>
    <cellStyle name="Comma 2 2 4 2 2 2 2" xfId="1356" xr:uid="{00000000-0005-0000-0000-0000B1010000}"/>
    <cellStyle name="Comma 2 2 4 2 2 2 2 2" xfId="7672" xr:uid="{00000000-0005-0000-0000-0000CC040000}"/>
    <cellStyle name="Comma 2 2 4 2 2 2 2 2 2" xfId="17458" xr:uid="{00000000-0005-0000-0000-0000CC040000}"/>
    <cellStyle name="Comma 2 2 4 2 2 2 2 2 2 2" xfId="46050" xr:uid="{00000000-0005-0000-0000-000074090000}"/>
    <cellStyle name="Comma 2 2 4 2 2 2 2 2 3" xfId="26988" xr:uid="{00000000-0005-0000-0000-0000CC040000}"/>
    <cellStyle name="Comma 2 2 4 2 2 2 2 2 4" xfId="36597" xr:uid="{00000000-0005-0000-0000-000073090000}"/>
    <cellStyle name="Comma 2 2 4 2 2 2 2 3" xfId="10826" xr:uid="{00000000-0005-0000-0000-0000CD040000}"/>
    <cellStyle name="Comma 2 2 4 2 2 2 2 3 2" xfId="20585" xr:uid="{00000000-0005-0000-0000-0000CD040000}"/>
    <cellStyle name="Comma 2 2 4 2 2 2 2 3 2 2" xfId="49209" xr:uid="{00000000-0005-0000-0000-000076090000}"/>
    <cellStyle name="Comma 2 2 4 2 2 2 2 3 3" xfId="30115" xr:uid="{00000000-0005-0000-0000-0000CD040000}"/>
    <cellStyle name="Comma 2 2 4 2 2 2 2 3 4" xfId="39724" xr:uid="{00000000-0005-0000-0000-000075090000}"/>
    <cellStyle name="Comma 2 2 4 2 2 2 2 4" xfId="4543" xr:uid="{00000000-0005-0000-0000-0000CB040000}"/>
    <cellStyle name="Comma 2 2 4 2 2 2 2 4 2" xfId="42922" xr:uid="{00000000-0005-0000-0000-000077090000}"/>
    <cellStyle name="Comma 2 2 4 2 2 2 2 5" xfId="14331" xr:uid="{00000000-0005-0000-0000-0000CB040000}"/>
    <cellStyle name="Comma 2 2 4 2 2 2 2 6" xfId="23861" xr:uid="{00000000-0005-0000-0000-0000CB040000}"/>
    <cellStyle name="Comma 2 2 4 2 2 2 2 7" xfId="33470" xr:uid="{00000000-0005-0000-0000-000072090000}"/>
    <cellStyle name="Comma 2 2 4 2 2 2 3" xfId="6937" xr:uid="{00000000-0005-0000-0000-0000CE040000}"/>
    <cellStyle name="Comma 2 2 4 2 2 2 3 2" xfId="16723" xr:uid="{00000000-0005-0000-0000-0000CE040000}"/>
    <cellStyle name="Comma 2 2 4 2 2 2 3 2 2" xfId="45315" xr:uid="{00000000-0005-0000-0000-000079090000}"/>
    <cellStyle name="Comma 2 2 4 2 2 2 3 3" xfId="26253" xr:uid="{00000000-0005-0000-0000-0000CE040000}"/>
    <cellStyle name="Comma 2 2 4 2 2 2 3 4" xfId="35862" xr:uid="{00000000-0005-0000-0000-000078090000}"/>
    <cellStyle name="Comma 2 2 4 2 2 2 4" xfId="10091" xr:uid="{00000000-0005-0000-0000-0000CF040000}"/>
    <cellStyle name="Comma 2 2 4 2 2 2 4 2" xfId="19850" xr:uid="{00000000-0005-0000-0000-0000CF040000}"/>
    <cellStyle name="Comma 2 2 4 2 2 2 4 2 2" xfId="48474" xr:uid="{00000000-0005-0000-0000-00007B090000}"/>
    <cellStyle name="Comma 2 2 4 2 2 2 4 3" xfId="29380" xr:uid="{00000000-0005-0000-0000-0000CF040000}"/>
    <cellStyle name="Comma 2 2 4 2 2 2 4 4" xfId="38989" xr:uid="{00000000-0005-0000-0000-00007A090000}"/>
    <cellStyle name="Comma 2 2 4 2 2 2 5" xfId="3808" xr:uid="{00000000-0005-0000-0000-0000CA040000}"/>
    <cellStyle name="Comma 2 2 4 2 2 2 5 2" xfId="42187" xr:uid="{00000000-0005-0000-0000-00007C090000}"/>
    <cellStyle name="Comma 2 2 4 2 2 2 6" xfId="13596" xr:uid="{00000000-0005-0000-0000-0000CA040000}"/>
    <cellStyle name="Comma 2 2 4 2 2 2 7" xfId="23126" xr:uid="{00000000-0005-0000-0000-0000CA040000}"/>
    <cellStyle name="Comma 2 2 4 2 2 2 8" xfId="32735" xr:uid="{00000000-0005-0000-0000-000071090000}"/>
    <cellStyle name="Comma 2 2 4 2 2 3" xfId="892" xr:uid="{00000000-0005-0000-0000-0000B2010000}"/>
    <cellStyle name="Comma 2 2 4 2 2 3 2" xfId="7208" xr:uid="{00000000-0005-0000-0000-0000D1040000}"/>
    <cellStyle name="Comma 2 2 4 2 2 3 2 2" xfId="16994" xr:uid="{00000000-0005-0000-0000-0000D1040000}"/>
    <cellStyle name="Comma 2 2 4 2 2 3 2 2 2" xfId="45586" xr:uid="{00000000-0005-0000-0000-00007F090000}"/>
    <cellStyle name="Comma 2 2 4 2 2 3 2 3" xfId="26524" xr:uid="{00000000-0005-0000-0000-0000D1040000}"/>
    <cellStyle name="Comma 2 2 4 2 2 3 2 4" xfId="36133" xr:uid="{00000000-0005-0000-0000-00007E090000}"/>
    <cellStyle name="Comma 2 2 4 2 2 3 3" xfId="10362" xr:uid="{00000000-0005-0000-0000-0000D2040000}"/>
    <cellStyle name="Comma 2 2 4 2 2 3 3 2" xfId="20121" xr:uid="{00000000-0005-0000-0000-0000D2040000}"/>
    <cellStyle name="Comma 2 2 4 2 2 3 3 2 2" xfId="48745" xr:uid="{00000000-0005-0000-0000-000081090000}"/>
    <cellStyle name="Comma 2 2 4 2 2 3 3 3" xfId="29651" xr:uid="{00000000-0005-0000-0000-0000D2040000}"/>
    <cellStyle name="Comma 2 2 4 2 2 3 3 4" xfId="39260" xr:uid="{00000000-0005-0000-0000-000080090000}"/>
    <cellStyle name="Comma 2 2 4 2 2 3 4" xfId="4079" xr:uid="{00000000-0005-0000-0000-0000D0040000}"/>
    <cellStyle name="Comma 2 2 4 2 2 3 4 2" xfId="42458" xr:uid="{00000000-0005-0000-0000-000082090000}"/>
    <cellStyle name="Comma 2 2 4 2 2 3 5" xfId="13867" xr:uid="{00000000-0005-0000-0000-0000D0040000}"/>
    <cellStyle name="Comma 2 2 4 2 2 3 6" xfId="23397" xr:uid="{00000000-0005-0000-0000-0000D0040000}"/>
    <cellStyle name="Comma 2 2 4 2 2 3 7" xfId="33006" xr:uid="{00000000-0005-0000-0000-00007D090000}"/>
    <cellStyle name="Comma 2 2 4 2 2 4" xfId="1130" xr:uid="{00000000-0005-0000-0000-0000B3010000}"/>
    <cellStyle name="Comma 2 2 4 2 2 4 2" xfId="7446" xr:uid="{00000000-0005-0000-0000-0000D4040000}"/>
    <cellStyle name="Comma 2 2 4 2 2 4 2 2" xfId="17232" xr:uid="{00000000-0005-0000-0000-0000D4040000}"/>
    <cellStyle name="Comma 2 2 4 2 2 4 2 2 2" xfId="45824" xr:uid="{00000000-0005-0000-0000-000085090000}"/>
    <cellStyle name="Comma 2 2 4 2 2 4 2 3" xfId="26762" xr:uid="{00000000-0005-0000-0000-0000D4040000}"/>
    <cellStyle name="Comma 2 2 4 2 2 4 2 4" xfId="36371" xr:uid="{00000000-0005-0000-0000-000084090000}"/>
    <cellStyle name="Comma 2 2 4 2 2 4 3" xfId="10600" xr:uid="{00000000-0005-0000-0000-0000D5040000}"/>
    <cellStyle name="Comma 2 2 4 2 2 4 3 2" xfId="20359" xr:uid="{00000000-0005-0000-0000-0000D5040000}"/>
    <cellStyle name="Comma 2 2 4 2 2 4 3 2 2" xfId="48983" xr:uid="{00000000-0005-0000-0000-000087090000}"/>
    <cellStyle name="Comma 2 2 4 2 2 4 3 3" xfId="29889" xr:uid="{00000000-0005-0000-0000-0000D5040000}"/>
    <cellStyle name="Comma 2 2 4 2 2 4 3 4" xfId="39498" xr:uid="{00000000-0005-0000-0000-000086090000}"/>
    <cellStyle name="Comma 2 2 4 2 2 4 4" xfId="4317" xr:uid="{00000000-0005-0000-0000-0000D3040000}"/>
    <cellStyle name="Comma 2 2 4 2 2 4 4 2" xfId="42696" xr:uid="{00000000-0005-0000-0000-000088090000}"/>
    <cellStyle name="Comma 2 2 4 2 2 4 5" xfId="14105" xr:uid="{00000000-0005-0000-0000-0000D3040000}"/>
    <cellStyle name="Comma 2 2 4 2 2 4 6" xfId="23635" xr:uid="{00000000-0005-0000-0000-0000D3040000}"/>
    <cellStyle name="Comma 2 2 4 2 2 4 7" xfId="33244" xr:uid="{00000000-0005-0000-0000-000083090000}"/>
    <cellStyle name="Comma 2 2 4 2 2 5" xfId="6712" xr:uid="{00000000-0005-0000-0000-0000D6040000}"/>
    <cellStyle name="Comma 2 2 4 2 2 5 2" xfId="16498" xr:uid="{00000000-0005-0000-0000-0000D6040000}"/>
    <cellStyle name="Comma 2 2 4 2 2 5 2 2" xfId="45090" xr:uid="{00000000-0005-0000-0000-00008A090000}"/>
    <cellStyle name="Comma 2 2 4 2 2 5 3" xfId="26028" xr:uid="{00000000-0005-0000-0000-0000D6040000}"/>
    <cellStyle name="Comma 2 2 4 2 2 5 4" xfId="35637" xr:uid="{00000000-0005-0000-0000-000089090000}"/>
    <cellStyle name="Comma 2 2 4 2 2 6" xfId="9866" xr:uid="{00000000-0005-0000-0000-0000D7040000}"/>
    <cellStyle name="Comma 2 2 4 2 2 6 2" xfId="19625" xr:uid="{00000000-0005-0000-0000-0000D7040000}"/>
    <cellStyle name="Comma 2 2 4 2 2 6 2 2" xfId="48249" xr:uid="{00000000-0005-0000-0000-00008C090000}"/>
    <cellStyle name="Comma 2 2 4 2 2 6 3" xfId="29155" xr:uid="{00000000-0005-0000-0000-0000D7040000}"/>
    <cellStyle name="Comma 2 2 4 2 2 6 4" xfId="38764" xr:uid="{00000000-0005-0000-0000-00008B090000}"/>
    <cellStyle name="Comma 2 2 4 2 2 7" xfId="3583" xr:uid="{00000000-0005-0000-0000-0000C9040000}"/>
    <cellStyle name="Comma 2 2 4 2 2 7 2" xfId="41962" xr:uid="{00000000-0005-0000-0000-00008D090000}"/>
    <cellStyle name="Comma 2 2 4 2 2 8" xfId="13371" xr:uid="{00000000-0005-0000-0000-0000C9040000}"/>
    <cellStyle name="Comma 2 2 4 2 2 9" xfId="22901" xr:uid="{00000000-0005-0000-0000-0000C9040000}"/>
    <cellStyle name="Comma 2 2 4 2 3" xfId="507" xr:uid="{00000000-0005-0000-0000-0000B4010000}"/>
    <cellStyle name="Comma 2 2 4 2 3 2" xfId="1246" xr:uid="{00000000-0005-0000-0000-0000B5010000}"/>
    <cellStyle name="Comma 2 2 4 2 3 2 2" xfId="7562" xr:uid="{00000000-0005-0000-0000-0000DA040000}"/>
    <cellStyle name="Comma 2 2 4 2 3 2 2 2" xfId="17348" xr:uid="{00000000-0005-0000-0000-0000DA040000}"/>
    <cellStyle name="Comma 2 2 4 2 3 2 2 2 2" xfId="45940" xr:uid="{00000000-0005-0000-0000-000091090000}"/>
    <cellStyle name="Comma 2 2 4 2 3 2 2 3" xfId="26878" xr:uid="{00000000-0005-0000-0000-0000DA040000}"/>
    <cellStyle name="Comma 2 2 4 2 3 2 2 4" xfId="36487" xr:uid="{00000000-0005-0000-0000-000090090000}"/>
    <cellStyle name="Comma 2 2 4 2 3 2 3" xfId="10716" xr:uid="{00000000-0005-0000-0000-0000DB040000}"/>
    <cellStyle name="Comma 2 2 4 2 3 2 3 2" xfId="20475" xr:uid="{00000000-0005-0000-0000-0000DB040000}"/>
    <cellStyle name="Comma 2 2 4 2 3 2 3 2 2" xfId="49099" xr:uid="{00000000-0005-0000-0000-000093090000}"/>
    <cellStyle name="Comma 2 2 4 2 3 2 3 3" xfId="30005" xr:uid="{00000000-0005-0000-0000-0000DB040000}"/>
    <cellStyle name="Comma 2 2 4 2 3 2 3 4" xfId="39614" xr:uid="{00000000-0005-0000-0000-000092090000}"/>
    <cellStyle name="Comma 2 2 4 2 3 2 4" xfId="4433" xr:uid="{00000000-0005-0000-0000-0000D9040000}"/>
    <cellStyle name="Comma 2 2 4 2 3 2 4 2" xfId="42812" xr:uid="{00000000-0005-0000-0000-000094090000}"/>
    <cellStyle name="Comma 2 2 4 2 3 2 5" xfId="14221" xr:uid="{00000000-0005-0000-0000-0000D9040000}"/>
    <cellStyle name="Comma 2 2 4 2 3 2 6" xfId="23751" xr:uid="{00000000-0005-0000-0000-0000D9040000}"/>
    <cellStyle name="Comma 2 2 4 2 3 2 7" xfId="33360" xr:uid="{00000000-0005-0000-0000-00008F090000}"/>
    <cellStyle name="Comma 2 2 4 2 3 3" xfId="6827" xr:uid="{00000000-0005-0000-0000-0000DC040000}"/>
    <cellStyle name="Comma 2 2 4 2 3 3 2" xfId="16613" xr:uid="{00000000-0005-0000-0000-0000DC040000}"/>
    <cellStyle name="Comma 2 2 4 2 3 3 2 2" xfId="45205" xr:uid="{00000000-0005-0000-0000-000096090000}"/>
    <cellStyle name="Comma 2 2 4 2 3 3 3" xfId="26143" xr:uid="{00000000-0005-0000-0000-0000DC040000}"/>
    <cellStyle name="Comma 2 2 4 2 3 3 4" xfId="35752" xr:uid="{00000000-0005-0000-0000-000095090000}"/>
    <cellStyle name="Comma 2 2 4 2 3 4" xfId="9981" xr:uid="{00000000-0005-0000-0000-0000DD040000}"/>
    <cellStyle name="Comma 2 2 4 2 3 4 2" xfId="19740" xr:uid="{00000000-0005-0000-0000-0000DD040000}"/>
    <cellStyle name="Comma 2 2 4 2 3 4 2 2" xfId="48364" xr:uid="{00000000-0005-0000-0000-000098090000}"/>
    <cellStyle name="Comma 2 2 4 2 3 4 3" xfId="29270" xr:uid="{00000000-0005-0000-0000-0000DD040000}"/>
    <cellStyle name="Comma 2 2 4 2 3 4 4" xfId="38879" xr:uid="{00000000-0005-0000-0000-000097090000}"/>
    <cellStyle name="Comma 2 2 4 2 3 5" xfId="3698" xr:uid="{00000000-0005-0000-0000-0000D8040000}"/>
    <cellStyle name="Comma 2 2 4 2 3 5 2" xfId="42077" xr:uid="{00000000-0005-0000-0000-000099090000}"/>
    <cellStyle name="Comma 2 2 4 2 3 6" xfId="13486" xr:uid="{00000000-0005-0000-0000-0000D8040000}"/>
    <cellStyle name="Comma 2 2 4 2 3 7" xfId="23016" xr:uid="{00000000-0005-0000-0000-0000D8040000}"/>
    <cellStyle name="Comma 2 2 4 2 3 8" xfId="32625" xr:uid="{00000000-0005-0000-0000-00008E090000}"/>
    <cellStyle name="Comma 2 2 4 2 4" xfId="782" xr:uid="{00000000-0005-0000-0000-0000B6010000}"/>
    <cellStyle name="Comma 2 2 4 2 4 2" xfId="7098" xr:uid="{00000000-0005-0000-0000-0000DF040000}"/>
    <cellStyle name="Comma 2 2 4 2 4 2 2" xfId="16884" xr:uid="{00000000-0005-0000-0000-0000DF040000}"/>
    <cellStyle name="Comma 2 2 4 2 4 2 2 2" xfId="45476" xr:uid="{00000000-0005-0000-0000-00009C090000}"/>
    <cellStyle name="Comma 2 2 4 2 4 2 3" xfId="26414" xr:uid="{00000000-0005-0000-0000-0000DF040000}"/>
    <cellStyle name="Comma 2 2 4 2 4 2 4" xfId="36023" xr:uid="{00000000-0005-0000-0000-00009B090000}"/>
    <cellStyle name="Comma 2 2 4 2 4 3" xfId="10252" xr:uid="{00000000-0005-0000-0000-0000E0040000}"/>
    <cellStyle name="Comma 2 2 4 2 4 3 2" xfId="20011" xr:uid="{00000000-0005-0000-0000-0000E0040000}"/>
    <cellStyle name="Comma 2 2 4 2 4 3 2 2" xfId="48635" xr:uid="{00000000-0005-0000-0000-00009E090000}"/>
    <cellStyle name="Comma 2 2 4 2 4 3 3" xfId="29541" xr:uid="{00000000-0005-0000-0000-0000E0040000}"/>
    <cellStyle name="Comma 2 2 4 2 4 3 4" xfId="39150" xr:uid="{00000000-0005-0000-0000-00009D090000}"/>
    <cellStyle name="Comma 2 2 4 2 4 4" xfId="3969" xr:uid="{00000000-0005-0000-0000-0000DE040000}"/>
    <cellStyle name="Comma 2 2 4 2 4 4 2" xfId="42348" xr:uid="{00000000-0005-0000-0000-00009F090000}"/>
    <cellStyle name="Comma 2 2 4 2 4 5" xfId="13757" xr:uid="{00000000-0005-0000-0000-0000DE040000}"/>
    <cellStyle name="Comma 2 2 4 2 4 6" xfId="23287" xr:uid="{00000000-0005-0000-0000-0000DE040000}"/>
    <cellStyle name="Comma 2 2 4 2 4 7" xfId="32896" xr:uid="{00000000-0005-0000-0000-00009A090000}"/>
    <cellStyle name="Comma 2 2 4 2 5" xfId="1020" xr:uid="{00000000-0005-0000-0000-0000B7010000}"/>
    <cellStyle name="Comma 2 2 4 2 5 2" xfId="7336" xr:uid="{00000000-0005-0000-0000-0000E2040000}"/>
    <cellStyle name="Comma 2 2 4 2 5 2 2" xfId="17122" xr:uid="{00000000-0005-0000-0000-0000E2040000}"/>
    <cellStyle name="Comma 2 2 4 2 5 2 2 2" xfId="45714" xr:uid="{00000000-0005-0000-0000-0000A2090000}"/>
    <cellStyle name="Comma 2 2 4 2 5 2 3" xfId="26652" xr:uid="{00000000-0005-0000-0000-0000E2040000}"/>
    <cellStyle name="Comma 2 2 4 2 5 2 4" xfId="36261" xr:uid="{00000000-0005-0000-0000-0000A1090000}"/>
    <cellStyle name="Comma 2 2 4 2 5 3" xfId="10490" xr:uid="{00000000-0005-0000-0000-0000E3040000}"/>
    <cellStyle name="Comma 2 2 4 2 5 3 2" xfId="20249" xr:uid="{00000000-0005-0000-0000-0000E3040000}"/>
    <cellStyle name="Comma 2 2 4 2 5 3 2 2" xfId="48873" xr:uid="{00000000-0005-0000-0000-0000A4090000}"/>
    <cellStyle name="Comma 2 2 4 2 5 3 3" xfId="29779" xr:uid="{00000000-0005-0000-0000-0000E3040000}"/>
    <cellStyle name="Comma 2 2 4 2 5 3 4" xfId="39388" xr:uid="{00000000-0005-0000-0000-0000A3090000}"/>
    <cellStyle name="Comma 2 2 4 2 5 4" xfId="4207" xr:uid="{00000000-0005-0000-0000-0000E1040000}"/>
    <cellStyle name="Comma 2 2 4 2 5 4 2" xfId="42586" xr:uid="{00000000-0005-0000-0000-0000A5090000}"/>
    <cellStyle name="Comma 2 2 4 2 5 5" xfId="13995" xr:uid="{00000000-0005-0000-0000-0000E1040000}"/>
    <cellStyle name="Comma 2 2 4 2 5 6" xfId="23525" xr:uid="{00000000-0005-0000-0000-0000E1040000}"/>
    <cellStyle name="Comma 2 2 4 2 5 7" xfId="33134" xr:uid="{00000000-0005-0000-0000-0000A0090000}"/>
    <cellStyle name="Comma 2 2 4 2 6" xfId="6602" xr:uid="{00000000-0005-0000-0000-0000E4040000}"/>
    <cellStyle name="Comma 2 2 4 2 6 2" xfId="16388" xr:uid="{00000000-0005-0000-0000-0000E4040000}"/>
    <cellStyle name="Comma 2 2 4 2 6 2 2" xfId="44980" xr:uid="{00000000-0005-0000-0000-0000A7090000}"/>
    <cellStyle name="Comma 2 2 4 2 6 3" xfId="25918" xr:uid="{00000000-0005-0000-0000-0000E4040000}"/>
    <cellStyle name="Comma 2 2 4 2 6 4" xfId="35527" xr:uid="{00000000-0005-0000-0000-0000A6090000}"/>
    <cellStyle name="Comma 2 2 4 2 7" xfId="9756" xr:uid="{00000000-0005-0000-0000-0000E5040000}"/>
    <cellStyle name="Comma 2 2 4 2 7 2" xfId="19515" xr:uid="{00000000-0005-0000-0000-0000E5040000}"/>
    <cellStyle name="Comma 2 2 4 2 7 2 2" xfId="48139" xr:uid="{00000000-0005-0000-0000-0000A9090000}"/>
    <cellStyle name="Comma 2 2 4 2 7 3" xfId="29045" xr:uid="{00000000-0005-0000-0000-0000E5040000}"/>
    <cellStyle name="Comma 2 2 4 2 7 4" xfId="38654" xr:uid="{00000000-0005-0000-0000-0000A8090000}"/>
    <cellStyle name="Comma 2 2 4 2 8" xfId="3473" xr:uid="{00000000-0005-0000-0000-0000C8040000}"/>
    <cellStyle name="Comma 2 2 4 2 8 2" xfId="41852" xr:uid="{00000000-0005-0000-0000-0000AA090000}"/>
    <cellStyle name="Comma 2 2 4 2 9" xfId="13261" xr:uid="{00000000-0005-0000-0000-0000C8040000}"/>
    <cellStyle name="Comma 2 2 4 3" xfId="323" xr:uid="{00000000-0005-0000-0000-0000B8010000}"/>
    <cellStyle name="Comma 2 2 4 3 10" xfId="32443" xr:uid="{00000000-0005-0000-0000-0000AB090000}"/>
    <cellStyle name="Comma 2 2 4 3 2" xfId="550" xr:uid="{00000000-0005-0000-0000-0000B9010000}"/>
    <cellStyle name="Comma 2 2 4 3 2 2" xfId="1289" xr:uid="{00000000-0005-0000-0000-0000BA010000}"/>
    <cellStyle name="Comma 2 2 4 3 2 2 2" xfId="7605" xr:uid="{00000000-0005-0000-0000-0000E9040000}"/>
    <cellStyle name="Comma 2 2 4 3 2 2 2 2" xfId="17391" xr:uid="{00000000-0005-0000-0000-0000E9040000}"/>
    <cellStyle name="Comma 2 2 4 3 2 2 2 2 2" xfId="45983" xr:uid="{00000000-0005-0000-0000-0000AF090000}"/>
    <cellStyle name="Comma 2 2 4 3 2 2 2 3" xfId="26921" xr:uid="{00000000-0005-0000-0000-0000E9040000}"/>
    <cellStyle name="Comma 2 2 4 3 2 2 2 4" xfId="36530" xr:uid="{00000000-0005-0000-0000-0000AE090000}"/>
    <cellStyle name="Comma 2 2 4 3 2 2 3" xfId="10759" xr:uid="{00000000-0005-0000-0000-0000EA040000}"/>
    <cellStyle name="Comma 2 2 4 3 2 2 3 2" xfId="20518" xr:uid="{00000000-0005-0000-0000-0000EA040000}"/>
    <cellStyle name="Comma 2 2 4 3 2 2 3 2 2" xfId="49142" xr:uid="{00000000-0005-0000-0000-0000B1090000}"/>
    <cellStyle name="Comma 2 2 4 3 2 2 3 3" xfId="30048" xr:uid="{00000000-0005-0000-0000-0000EA040000}"/>
    <cellStyle name="Comma 2 2 4 3 2 2 3 4" xfId="39657" xr:uid="{00000000-0005-0000-0000-0000B0090000}"/>
    <cellStyle name="Comma 2 2 4 3 2 2 4" xfId="4476" xr:uid="{00000000-0005-0000-0000-0000E8040000}"/>
    <cellStyle name="Comma 2 2 4 3 2 2 4 2" xfId="42855" xr:uid="{00000000-0005-0000-0000-0000B2090000}"/>
    <cellStyle name="Comma 2 2 4 3 2 2 5" xfId="14264" xr:uid="{00000000-0005-0000-0000-0000E8040000}"/>
    <cellStyle name="Comma 2 2 4 3 2 2 6" xfId="23794" xr:uid="{00000000-0005-0000-0000-0000E8040000}"/>
    <cellStyle name="Comma 2 2 4 3 2 2 7" xfId="33403" xr:uid="{00000000-0005-0000-0000-0000AD090000}"/>
    <cellStyle name="Comma 2 2 4 3 2 3" xfId="6870" xr:uid="{00000000-0005-0000-0000-0000EB040000}"/>
    <cellStyle name="Comma 2 2 4 3 2 3 2" xfId="16656" xr:uid="{00000000-0005-0000-0000-0000EB040000}"/>
    <cellStyle name="Comma 2 2 4 3 2 3 2 2" xfId="45248" xr:uid="{00000000-0005-0000-0000-0000B4090000}"/>
    <cellStyle name="Comma 2 2 4 3 2 3 3" xfId="26186" xr:uid="{00000000-0005-0000-0000-0000EB040000}"/>
    <cellStyle name="Comma 2 2 4 3 2 3 4" xfId="35795" xr:uid="{00000000-0005-0000-0000-0000B3090000}"/>
    <cellStyle name="Comma 2 2 4 3 2 4" xfId="10024" xr:uid="{00000000-0005-0000-0000-0000EC040000}"/>
    <cellStyle name="Comma 2 2 4 3 2 4 2" xfId="19783" xr:uid="{00000000-0005-0000-0000-0000EC040000}"/>
    <cellStyle name="Comma 2 2 4 3 2 4 2 2" xfId="48407" xr:uid="{00000000-0005-0000-0000-0000B6090000}"/>
    <cellStyle name="Comma 2 2 4 3 2 4 3" xfId="29313" xr:uid="{00000000-0005-0000-0000-0000EC040000}"/>
    <cellStyle name="Comma 2 2 4 3 2 4 4" xfId="38922" xr:uid="{00000000-0005-0000-0000-0000B5090000}"/>
    <cellStyle name="Comma 2 2 4 3 2 5" xfId="3741" xr:uid="{00000000-0005-0000-0000-0000E7040000}"/>
    <cellStyle name="Comma 2 2 4 3 2 5 2" xfId="42120" xr:uid="{00000000-0005-0000-0000-0000B7090000}"/>
    <cellStyle name="Comma 2 2 4 3 2 6" xfId="13529" xr:uid="{00000000-0005-0000-0000-0000E7040000}"/>
    <cellStyle name="Comma 2 2 4 3 2 7" xfId="23059" xr:uid="{00000000-0005-0000-0000-0000E7040000}"/>
    <cellStyle name="Comma 2 2 4 3 2 8" xfId="32668" xr:uid="{00000000-0005-0000-0000-0000AC090000}"/>
    <cellStyle name="Comma 2 2 4 3 3" xfId="825" xr:uid="{00000000-0005-0000-0000-0000BB010000}"/>
    <cellStyle name="Comma 2 2 4 3 3 2" xfId="7141" xr:uid="{00000000-0005-0000-0000-0000EE040000}"/>
    <cellStyle name="Comma 2 2 4 3 3 2 2" xfId="16927" xr:uid="{00000000-0005-0000-0000-0000EE040000}"/>
    <cellStyle name="Comma 2 2 4 3 3 2 2 2" xfId="45519" xr:uid="{00000000-0005-0000-0000-0000BA090000}"/>
    <cellStyle name="Comma 2 2 4 3 3 2 3" xfId="26457" xr:uid="{00000000-0005-0000-0000-0000EE040000}"/>
    <cellStyle name="Comma 2 2 4 3 3 2 4" xfId="36066" xr:uid="{00000000-0005-0000-0000-0000B9090000}"/>
    <cellStyle name="Comma 2 2 4 3 3 3" xfId="10295" xr:uid="{00000000-0005-0000-0000-0000EF040000}"/>
    <cellStyle name="Comma 2 2 4 3 3 3 2" xfId="20054" xr:uid="{00000000-0005-0000-0000-0000EF040000}"/>
    <cellStyle name="Comma 2 2 4 3 3 3 2 2" xfId="48678" xr:uid="{00000000-0005-0000-0000-0000BC090000}"/>
    <cellStyle name="Comma 2 2 4 3 3 3 3" xfId="29584" xr:uid="{00000000-0005-0000-0000-0000EF040000}"/>
    <cellStyle name="Comma 2 2 4 3 3 3 4" xfId="39193" xr:uid="{00000000-0005-0000-0000-0000BB090000}"/>
    <cellStyle name="Comma 2 2 4 3 3 4" xfId="4012" xr:uid="{00000000-0005-0000-0000-0000ED040000}"/>
    <cellStyle name="Comma 2 2 4 3 3 4 2" xfId="42391" xr:uid="{00000000-0005-0000-0000-0000BD090000}"/>
    <cellStyle name="Comma 2 2 4 3 3 5" xfId="13800" xr:uid="{00000000-0005-0000-0000-0000ED040000}"/>
    <cellStyle name="Comma 2 2 4 3 3 6" xfId="23330" xr:uid="{00000000-0005-0000-0000-0000ED040000}"/>
    <cellStyle name="Comma 2 2 4 3 3 7" xfId="32939" xr:uid="{00000000-0005-0000-0000-0000B8090000}"/>
    <cellStyle name="Comma 2 2 4 3 4" xfId="1063" xr:uid="{00000000-0005-0000-0000-0000BC010000}"/>
    <cellStyle name="Comma 2 2 4 3 4 2" xfId="7379" xr:uid="{00000000-0005-0000-0000-0000F1040000}"/>
    <cellStyle name="Comma 2 2 4 3 4 2 2" xfId="17165" xr:uid="{00000000-0005-0000-0000-0000F1040000}"/>
    <cellStyle name="Comma 2 2 4 3 4 2 2 2" xfId="45757" xr:uid="{00000000-0005-0000-0000-0000C0090000}"/>
    <cellStyle name="Comma 2 2 4 3 4 2 3" xfId="26695" xr:uid="{00000000-0005-0000-0000-0000F1040000}"/>
    <cellStyle name="Comma 2 2 4 3 4 2 4" xfId="36304" xr:uid="{00000000-0005-0000-0000-0000BF090000}"/>
    <cellStyle name="Comma 2 2 4 3 4 3" xfId="10533" xr:uid="{00000000-0005-0000-0000-0000F2040000}"/>
    <cellStyle name="Comma 2 2 4 3 4 3 2" xfId="20292" xr:uid="{00000000-0005-0000-0000-0000F2040000}"/>
    <cellStyle name="Comma 2 2 4 3 4 3 2 2" xfId="48916" xr:uid="{00000000-0005-0000-0000-0000C2090000}"/>
    <cellStyle name="Comma 2 2 4 3 4 3 3" xfId="29822" xr:uid="{00000000-0005-0000-0000-0000F2040000}"/>
    <cellStyle name="Comma 2 2 4 3 4 3 4" xfId="39431" xr:uid="{00000000-0005-0000-0000-0000C1090000}"/>
    <cellStyle name="Comma 2 2 4 3 4 4" xfId="4250" xr:uid="{00000000-0005-0000-0000-0000F0040000}"/>
    <cellStyle name="Comma 2 2 4 3 4 4 2" xfId="42629" xr:uid="{00000000-0005-0000-0000-0000C3090000}"/>
    <cellStyle name="Comma 2 2 4 3 4 5" xfId="14038" xr:uid="{00000000-0005-0000-0000-0000F0040000}"/>
    <cellStyle name="Comma 2 2 4 3 4 6" xfId="23568" xr:uid="{00000000-0005-0000-0000-0000F0040000}"/>
    <cellStyle name="Comma 2 2 4 3 4 7" xfId="33177" xr:uid="{00000000-0005-0000-0000-0000BE090000}"/>
    <cellStyle name="Comma 2 2 4 3 5" xfId="6645" xr:uid="{00000000-0005-0000-0000-0000F3040000}"/>
    <cellStyle name="Comma 2 2 4 3 5 2" xfId="16431" xr:uid="{00000000-0005-0000-0000-0000F3040000}"/>
    <cellStyle name="Comma 2 2 4 3 5 2 2" xfId="45023" xr:uid="{00000000-0005-0000-0000-0000C5090000}"/>
    <cellStyle name="Comma 2 2 4 3 5 3" xfId="25961" xr:uid="{00000000-0005-0000-0000-0000F3040000}"/>
    <cellStyle name="Comma 2 2 4 3 5 4" xfId="35570" xr:uid="{00000000-0005-0000-0000-0000C4090000}"/>
    <cellStyle name="Comma 2 2 4 3 6" xfId="9799" xr:uid="{00000000-0005-0000-0000-0000F4040000}"/>
    <cellStyle name="Comma 2 2 4 3 6 2" xfId="19558" xr:uid="{00000000-0005-0000-0000-0000F4040000}"/>
    <cellStyle name="Comma 2 2 4 3 6 2 2" xfId="48182" xr:uid="{00000000-0005-0000-0000-0000C7090000}"/>
    <cellStyle name="Comma 2 2 4 3 6 3" xfId="29088" xr:uid="{00000000-0005-0000-0000-0000F4040000}"/>
    <cellStyle name="Comma 2 2 4 3 6 4" xfId="38697" xr:uid="{00000000-0005-0000-0000-0000C6090000}"/>
    <cellStyle name="Comma 2 2 4 3 7" xfId="3516" xr:uid="{00000000-0005-0000-0000-0000E6040000}"/>
    <cellStyle name="Comma 2 2 4 3 7 2" xfId="41895" xr:uid="{00000000-0005-0000-0000-0000C8090000}"/>
    <cellStyle name="Comma 2 2 4 3 8" xfId="13304" xr:uid="{00000000-0005-0000-0000-0000E6040000}"/>
    <cellStyle name="Comma 2 2 4 3 9" xfId="22834" xr:uid="{00000000-0005-0000-0000-0000E6040000}"/>
    <cellStyle name="Comma 2 2 4 4" xfId="443" xr:uid="{00000000-0005-0000-0000-0000BD010000}"/>
    <cellStyle name="Comma 2 2 4 4 2" xfId="1182" xr:uid="{00000000-0005-0000-0000-0000BE010000}"/>
    <cellStyle name="Comma 2 2 4 4 2 2" xfId="7498" xr:uid="{00000000-0005-0000-0000-0000F7040000}"/>
    <cellStyle name="Comma 2 2 4 4 2 2 2" xfId="17284" xr:uid="{00000000-0005-0000-0000-0000F7040000}"/>
    <cellStyle name="Comma 2 2 4 4 2 2 2 2" xfId="45876" xr:uid="{00000000-0005-0000-0000-0000CC090000}"/>
    <cellStyle name="Comma 2 2 4 4 2 2 3" xfId="26814" xr:uid="{00000000-0005-0000-0000-0000F7040000}"/>
    <cellStyle name="Comma 2 2 4 4 2 2 4" xfId="36423" xr:uid="{00000000-0005-0000-0000-0000CB090000}"/>
    <cellStyle name="Comma 2 2 4 4 2 3" xfId="10652" xr:uid="{00000000-0005-0000-0000-0000F8040000}"/>
    <cellStyle name="Comma 2 2 4 4 2 3 2" xfId="20411" xr:uid="{00000000-0005-0000-0000-0000F8040000}"/>
    <cellStyle name="Comma 2 2 4 4 2 3 2 2" xfId="49035" xr:uid="{00000000-0005-0000-0000-0000CE090000}"/>
    <cellStyle name="Comma 2 2 4 4 2 3 3" xfId="29941" xr:uid="{00000000-0005-0000-0000-0000F8040000}"/>
    <cellStyle name="Comma 2 2 4 4 2 3 4" xfId="39550" xr:uid="{00000000-0005-0000-0000-0000CD090000}"/>
    <cellStyle name="Comma 2 2 4 4 2 4" xfId="4369" xr:uid="{00000000-0005-0000-0000-0000F6040000}"/>
    <cellStyle name="Comma 2 2 4 4 2 4 2" xfId="42748" xr:uid="{00000000-0005-0000-0000-0000CF090000}"/>
    <cellStyle name="Comma 2 2 4 4 2 5" xfId="14157" xr:uid="{00000000-0005-0000-0000-0000F6040000}"/>
    <cellStyle name="Comma 2 2 4 4 2 6" xfId="23687" xr:uid="{00000000-0005-0000-0000-0000F6040000}"/>
    <cellStyle name="Comma 2 2 4 4 2 7" xfId="33296" xr:uid="{00000000-0005-0000-0000-0000CA090000}"/>
    <cellStyle name="Comma 2 2 4 4 3" xfId="6763" xr:uid="{00000000-0005-0000-0000-0000F9040000}"/>
    <cellStyle name="Comma 2 2 4 4 3 2" xfId="16549" xr:uid="{00000000-0005-0000-0000-0000F9040000}"/>
    <cellStyle name="Comma 2 2 4 4 3 2 2" xfId="45141" xr:uid="{00000000-0005-0000-0000-0000D1090000}"/>
    <cellStyle name="Comma 2 2 4 4 3 3" xfId="26079" xr:uid="{00000000-0005-0000-0000-0000F9040000}"/>
    <cellStyle name="Comma 2 2 4 4 3 4" xfId="35688" xr:uid="{00000000-0005-0000-0000-0000D0090000}"/>
    <cellStyle name="Comma 2 2 4 4 4" xfId="9917" xr:uid="{00000000-0005-0000-0000-0000FA040000}"/>
    <cellStyle name="Comma 2 2 4 4 4 2" xfId="19676" xr:uid="{00000000-0005-0000-0000-0000FA040000}"/>
    <cellStyle name="Comma 2 2 4 4 4 2 2" xfId="48300" xr:uid="{00000000-0005-0000-0000-0000D3090000}"/>
    <cellStyle name="Comma 2 2 4 4 4 3" xfId="29206" xr:uid="{00000000-0005-0000-0000-0000FA040000}"/>
    <cellStyle name="Comma 2 2 4 4 4 4" xfId="38815" xr:uid="{00000000-0005-0000-0000-0000D2090000}"/>
    <cellStyle name="Comma 2 2 4 4 5" xfId="3634" xr:uid="{00000000-0005-0000-0000-0000F5040000}"/>
    <cellStyle name="Comma 2 2 4 4 5 2" xfId="42013" xr:uid="{00000000-0005-0000-0000-0000D4090000}"/>
    <cellStyle name="Comma 2 2 4 4 6" xfId="13422" xr:uid="{00000000-0005-0000-0000-0000F5040000}"/>
    <cellStyle name="Comma 2 2 4 4 7" xfId="22952" xr:uid="{00000000-0005-0000-0000-0000F5040000}"/>
    <cellStyle name="Comma 2 2 4 4 8" xfId="32561" xr:uid="{00000000-0005-0000-0000-0000C9090000}"/>
    <cellStyle name="Comma 2 2 4 5" xfId="668" xr:uid="{00000000-0005-0000-0000-0000BF010000}"/>
    <cellStyle name="Comma 2 2 4 5 2" xfId="6988" xr:uid="{00000000-0005-0000-0000-0000FC040000}"/>
    <cellStyle name="Comma 2 2 4 5 2 2" xfId="16774" xr:uid="{00000000-0005-0000-0000-0000FC040000}"/>
    <cellStyle name="Comma 2 2 4 5 2 2 2" xfId="45366" xr:uid="{00000000-0005-0000-0000-0000D7090000}"/>
    <cellStyle name="Comma 2 2 4 5 2 3" xfId="26304" xr:uid="{00000000-0005-0000-0000-0000FC040000}"/>
    <cellStyle name="Comma 2 2 4 5 2 4" xfId="35913" xr:uid="{00000000-0005-0000-0000-0000D6090000}"/>
    <cellStyle name="Comma 2 2 4 5 3" xfId="10142" xr:uid="{00000000-0005-0000-0000-0000FD040000}"/>
    <cellStyle name="Comma 2 2 4 5 3 2" xfId="19901" xr:uid="{00000000-0005-0000-0000-0000FD040000}"/>
    <cellStyle name="Comma 2 2 4 5 3 2 2" xfId="48525" xr:uid="{00000000-0005-0000-0000-0000D9090000}"/>
    <cellStyle name="Comma 2 2 4 5 3 3" xfId="29431" xr:uid="{00000000-0005-0000-0000-0000FD040000}"/>
    <cellStyle name="Comma 2 2 4 5 3 4" xfId="39040" xr:uid="{00000000-0005-0000-0000-0000D8090000}"/>
    <cellStyle name="Comma 2 2 4 5 4" xfId="3859" xr:uid="{00000000-0005-0000-0000-0000FB040000}"/>
    <cellStyle name="Comma 2 2 4 5 4 2" xfId="42238" xr:uid="{00000000-0005-0000-0000-0000DA090000}"/>
    <cellStyle name="Comma 2 2 4 5 5" xfId="13647" xr:uid="{00000000-0005-0000-0000-0000FB040000}"/>
    <cellStyle name="Comma 2 2 4 5 6" xfId="23177" xr:uid="{00000000-0005-0000-0000-0000FB040000}"/>
    <cellStyle name="Comma 2 2 4 5 7" xfId="32786" xr:uid="{00000000-0005-0000-0000-0000D5090000}"/>
    <cellStyle name="Comma 2 2 4 6" xfId="717" xr:uid="{00000000-0005-0000-0000-0000C0010000}"/>
    <cellStyle name="Comma 2 2 4 6 2" xfId="7033" xr:uid="{00000000-0005-0000-0000-0000FF040000}"/>
    <cellStyle name="Comma 2 2 4 6 2 2" xfId="16819" xr:uid="{00000000-0005-0000-0000-0000FF040000}"/>
    <cellStyle name="Comma 2 2 4 6 2 2 2" xfId="45411" xr:uid="{00000000-0005-0000-0000-0000DD090000}"/>
    <cellStyle name="Comma 2 2 4 6 2 3" xfId="26349" xr:uid="{00000000-0005-0000-0000-0000FF040000}"/>
    <cellStyle name="Comma 2 2 4 6 2 4" xfId="35958" xr:uid="{00000000-0005-0000-0000-0000DC090000}"/>
    <cellStyle name="Comma 2 2 4 6 3" xfId="10187" xr:uid="{00000000-0005-0000-0000-000000050000}"/>
    <cellStyle name="Comma 2 2 4 6 3 2" xfId="19946" xr:uid="{00000000-0005-0000-0000-000000050000}"/>
    <cellStyle name="Comma 2 2 4 6 3 2 2" xfId="48570" xr:uid="{00000000-0005-0000-0000-0000DF090000}"/>
    <cellStyle name="Comma 2 2 4 6 3 3" xfId="29476" xr:uid="{00000000-0005-0000-0000-000000050000}"/>
    <cellStyle name="Comma 2 2 4 6 3 4" xfId="39085" xr:uid="{00000000-0005-0000-0000-0000DE090000}"/>
    <cellStyle name="Comma 2 2 4 6 4" xfId="3904" xr:uid="{00000000-0005-0000-0000-0000FE040000}"/>
    <cellStyle name="Comma 2 2 4 6 4 2" xfId="42283" xr:uid="{00000000-0005-0000-0000-0000E0090000}"/>
    <cellStyle name="Comma 2 2 4 6 5" xfId="13692" xr:uid="{00000000-0005-0000-0000-0000FE040000}"/>
    <cellStyle name="Comma 2 2 4 6 6" xfId="23222" xr:uid="{00000000-0005-0000-0000-0000FE040000}"/>
    <cellStyle name="Comma 2 2 4 6 7" xfId="32831" xr:uid="{00000000-0005-0000-0000-0000DB090000}"/>
    <cellStyle name="Comma 2 2 4 7" xfId="958" xr:uid="{00000000-0005-0000-0000-0000C1010000}"/>
    <cellStyle name="Comma 2 2 4 7 2" xfId="7274" xr:uid="{00000000-0005-0000-0000-000002050000}"/>
    <cellStyle name="Comma 2 2 4 7 2 2" xfId="17060" xr:uid="{00000000-0005-0000-0000-000002050000}"/>
    <cellStyle name="Comma 2 2 4 7 2 2 2" xfId="45652" xr:uid="{00000000-0005-0000-0000-0000E3090000}"/>
    <cellStyle name="Comma 2 2 4 7 2 3" xfId="26590" xr:uid="{00000000-0005-0000-0000-000002050000}"/>
    <cellStyle name="Comma 2 2 4 7 2 4" xfId="36199" xr:uid="{00000000-0005-0000-0000-0000E2090000}"/>
    <cellStyle name="Comma 2 2 4 7 3" xfId="10428" xr:uid="{00000000-0005-0000-0000-000003050000}"/>
    <cellStyle name="Comma 2 2 4 7 3 2" xfId="20187" xr:uid="{00000000-0005-0000-0000-000003050000}"/>
    <cellStyle name="Comma 2 2 4 7 3 2 2" xfId="48811" xr:uid="{00000000-0005-0000-0000-0000E5090000}"/>
    <cellStyle name="Comma 2 2 4 7 3 3" xfId="29717" xr:uid="{00000000-0005-0000-0000-000003050000}"/>
    <cellStyle name="Comma 2 2 4 7 3 4" xfId="39326" xr:uid="{00000000-0005-0000-0000-0000E4090000}"/>
    <cellStyle name="Comma 2 2 4 7 4" xfId="4145" xr:uid="{00000000-0005-0000-0000-000001050000}"/>
    <cellStyle name="Comma 2 2 4 7 4 2" xfId="42524" xr:uid="{00000000-0005-0000-0000-0000E6090000}"/>
    <cellStyle name="Comma 2 2 4 7 5" xfId="13933" xr:uid="{00000000-0005-0000-0000-000001050000}"/>
    <cellStyle name="Comma 2 2 4 7 6" xfId="23463" xr:uid="{00000000-0005-0000-0000-000001050000}"/>
    <cellStyle name="Comma 2 2 4 7 7" xfId="33072" xr:uid="{00000000-0005-0000-0000-0000E1090000}"/>
    <cellStyle name="Comma 2 2 4 8" xfId="3261" xr:uid="{00000000-0005-0000-0000-0000C2010000}"/>
    <cellStyle name="Comma 2 2 4 8 2" xfId="9556" xr:uid="{00000000-0005-0000-0000-000005050000}"/>
    <cellStyle name="Comma 2 2 4 8 2 2" xfId="19340" xr:uid="{00000000-0005-0000-0000-000005050000}"/>
    <cellStyle name="Comma 2 2 4 8 2 2 2" xfId="47934" xr:uid="{00000000-0005-0000-0000-0000E9090000}"/>
    <cellStyle name="Comma 2 2 4 8 2 3" xfId="28870" xr:uid="{00000000-0005-0000-0000-000005050000}"/>
    <cellStyle name="Comma 2 2 4 8 2 4" xfId="38479" xr:uid="{00000000-0005-0000-0000-0000E8090000}"/>
    <cellStyle name="Comma 2 2 4 8 3" xfId="12710" xr:uid="{00000000-0005-0000-0000-000006050000}"/>
    <cellStyle name="Comma 2 2 4 8 3 2" xfId="22469" xr:uid="{00000000-0005-0000-0000-000006050000}"/>
    <cellStyle name="Comma 2 2 4 8 3 2 2" xfId="51093" xr:uid="{00000000-0005-0000-0000-0000EB090000}"/>
    <cellStyle name="Comma 2 2 4 8 3 3" xfId="31999" xr:uid="{00000000-0005-0000-0000-000006050000}"/>
    <cellStyle name="Comma 2 2 4 8 3 4" xfId="41608" xr:uid="{00000000-0005-0000-0000-0000EA090000}"/>
    <cellStyle name="Comma 2 2 4 8 4" xfId="6425" xr:uid="{00000000-0005-0000-0000-000004050000}"/>
    <cellStyle name="Comma 2 2 4 8 4 2" xfId="44804" xr:uid="{00000000-0005-0000-0000-0000EC090000}"/>
    <cellStyle name="Comma 2 2 4 8 5" xfId="16213" xr:uid="{00000000-0005-0000-0000-000004050000}"/>
    <cellStyle name="Comma 2 2 4 8 6" xfId="25743" xr:uid="{00000000-0005-0000-0000-000004050000}"/>
    <cellStyle name="Comma 2 2 4 8 7" xfId="35352" xr:uid="{00000000-0005-0000-0000-0000E7090000}"/>
    <cellStyle name="Comma 2 2 4 9" xfId="3296" xr:uid="{00000000-0005-0000-0000-0000C3010000}"/>
    <cellStyle name="Comma 2 2 4 9 2" xfId="9589" xr:uid="{00000000-0005-0000-0000-000008050000}"/>
    <cellStyle name="Comma 2 2 4 9 2 2" xfId="19373" xr:uid="{00000000-0005-0000-0000-000008050000}"/>
    <cellStyle name="Comma 2 2 4 9 2 2 2" xfId="47967" xr:uid="{00000000-0005-0000-0000-0000EF090000}"/>
    <cellStyle name="Comma 2 2 4 9 2 3" xfId="28903" xr:uid="{00000000-0005-0000-0000-000008050000}"/>
    <cellStyle name="Comma 2 2 4 9 2 4" xfId="38512" xr:uid="{00000000-0005-0000-0000-0000EE090000}"/>
    <cellStyle name="Comma 2 2 4 9 3" xfId="12745" xr:uid="{00000000-0005-0000-0000-000009050000}"/>
    <cellStyle name="Comma 2 2 4 9 3 2" xfId="22504" xr:uid="{00000000-0005-0000-0000-000009050000}"/>
    <cellStyle name="Comma 2 2 4 9 3 2 2" xfId="51128" xr:uid="{00000000-0005-0000-0000-0000F1090000}"/>
    <cellStyle name="Comma 2 2 4 9 3 3" xfId="32034" xr:uid="{00000000-0005-0000-0000-000009050000}"/>
    <cellStyle name="Comma 2 2 4 9 3 4" xfId="41643" xr:uid="{00000000-0005-0000-0000-0000F0090000}"/>
    <cellStyle name="Comma 2 2 4 9 4" xfId="6458" xr:uid="{00000000-0005-0000-0000-000007050000}"/>
    <cellStyle name="Comma 2 2 4 9 4 2" xfId="44837" xr:uid="{00000000-0005-0000-0000-0000F2090000}"/>
    <cellStyle name="Comma 2 2 4 9 5" xfId="16246" xr:uid="{00000000-0005-0000-0000-000007050000}"/>
    <cellStyle name="Comma 2 2 4 9 6" xfId="25776" xr:uid="{00000000-0005-0000-0000-000007050000}"/>
    <cellStyle name="Comma 2 2 4 9 7" xfId="35385" xr:uid="{00000000-0005-0000-0000-0000ED090000}"/>
    <cellStyle name="Comma 2 2 7" xfId="119" xr:uid="{00000000-0005-0000-0000-0000C4010000}"/>
    <cellStyle name="Comma 2 3" xfId="120" xr:uid="{00000000-0005-0000-0000-0000C5010000}"/>
    <cellStyle name="Comma 2 3 10" xfId="2173" xr:uid="{00000000-0005-0000-0000-0000C6010000}"/>
    <cellStyle name="Comma 2 3 10 2" xfId="8471" xr:uid="{00000000-0005-0000-0000-00000D050000}"/>
    <cellStyle name="Comma 2 3 10 2 2" xfId="18255" xr:uid="{00000000-0005-0000-0000-00000D050000}"/>
    <cellStyle name="Comma 2 3 10 2 2 2" xfId="46849" xr:uid="{00000000-0005-0000-0000-0000F7090000}"/>
    <cellStyle name="Comma 2 3 10 2 3" xfId="27785" xr:uid="{00000000-0005-0000-0000-00000D050000}"/>
    <cellStyle name="Comma 2 3 10 2 4" xfId="37394" xr:uid="{00000000-0005-0000-0000-0000F6090000}"/>
    <cellStyle name="Comma 2 3 10 3" xfId="11625" xr:uid="{00000000-0005-0000-0000-00000E050000}"/>
    <cellStyle name="Comma 2 3 10 3 2" xfId="21384" xr:uid="{00000000-0005-0000-0000-00000E050000}"/>
    <cellStyle name="Comma 2 3 10 3 2 2" xfId="50008" xr:uid="{00000000-0005-0000-0000-0000F9090000}"/>
    <cellStyle name="Comma 2 3 10 3 3" xfId="30914" xr:uid="{00000000-0005-0000-0000-00000E050000}"/>
    <cellStyle name="Comma 2 3 10 3 4" xfId="40523" xr:uid="{00000000-0005-0000-0000-0000F8090000}"/>
    <cellStyle name="Comma 2 3 10 4" xfId="5340" xr:uid="{00000000-0005-0000-0000-00000C050000}"/>
    <cellStyle name="Comma 2 3 10 4 2" xfId="43719" xr:uid="{00000000-0005-0000-0000-0000FA090000}"/>
    <cellStyle name="Comma 2 3 10 5" xfId="15128" xr:uid="{00000000-0005-0000-0000-00000C050000}"/>
    <cellStyle name="Comma 2 3 10 6" xfId="24658" xr:uid="{00000000-0005-0000-0000-00000C050000}"/>
    <cellStyle name="Comma 2 3 10 7" xfId="34267" xr:uid="{00000000-0005-0000-0000-0000F5090000}"/>
    <cellStyle name="Comma 2 3 11" xfId="1392" xr:uid="{00000000-0005-0000-0000-0000C7010000}"/>
    <cellStyle name="Comma 2 3 11 2" xfId="7708" xr:uid="{00000000-0005-0000-0000-000010050000}"/>
    <cellStyle name="Comma 2 3 11 2 2" xfId="17494" xr:uid="{00000000-0005-0000-0000-000010050000}"/>
    <cellStyle name="Comma 2 3 11 2 2 2" xfId="46086" xr:uid="{00000000-0005-0000-0000-0000FD090000}"/>
    <cellStyle name="Comma 2 3 11 2 3" xfId="27024" xr:uid="{00000000-0005-0000-0000-000010050000}"/>
    <cellStyle name="Comma 2 3 11 2 4" xfId="36633" xr:uid="{00000000-0005-0000-0000-0000FC090000}"/>
    <cellStyle name="Comma 2 3 11 3" xfId="10862" xr:uid="{00000000-0005-0000-0000-000011050000}"/>
    <cellStyle name="Comma 2 3 11 3 2" xfId="20621" xr:uid="{00000000-0005-0000-0000-000011050000}"/>
    <cellStyle name="Comma 2 3 11 3 2 2" xfId="49245" xr:uid="{00000000-0005-0000-0000-0000FF090000}"/>
    <cellStyle name="Comma 2 3 11 3 3" xfId="30151" xr:uid="{00000000-0005-0000-0000-000011050000}"/>
    <cellStyle name="Comma 2 3 11 3 4" xfId="39760" xr:uid="{00000000-0005-0000-0000-0000FE090000}"/>
    <cellStyle name="Comma 2 3 11 4" xfId="4579" xr:uid="{00000000-0005-0000-0000-00000F050000}"/>
    <cellStyle name="Comma 2 3 11 4 2" xfId="42958" xr:uid="{00000000-0005-0000-0000-0000000A0000}"/>
    <cellStyle name="Comma 2 3 11 5" xfId="14367" xr:uid="{00000000-0005-0000-0000-00000F050000}"/>
    <cellStyle name="Comma 2 3 11 6" xfId="23897" xr:uid="{00000000-0005-0000-0000-00000F050000}"/>
    <cellStyle name="Comma 2 3 11 7" xfId="33506" xr:uid="{00000000-0005-0000-0000-0000FB090000}"/>
    <cellStyle name="Comma 2 3 12" xfId="3262" xr:uid="{00000000-0005-0000-0000-0000C8010000}"/>
    <cellStyle name="Comma 2 3 12 2" xfId="9557" xr:uid="{00000000-0005-0000-0000-000013050000}"/>
    <cellStyle name="Comma 2 3 12 2 2" xfId="19341" xr:uid="{00000000-0005-0000-0000-000013050000}"/>
    <cellStyle name="Comma 2 3 12 2 2 2" xfId="47935" xr:uid="{00000000-0005-0000-0000-0000030A0000}"/>
    <cellStyle name="Comma 2 3 12 2 3" xfId="28871" xr:uid="{00000000-0005-0000-0000-000013050000}"/>
    <cellStyle name="Comma 2 3 12 2 4" xfId="38480" xr:uid="{00000000-0005-0000-0000-0000020A0000}"/>
    <cellStyle name="Comma 2 3 12 3" xfId="12711" xr:uid="{00000000-0005-0000-0000-000014050000}"/>
    <cellStyle name="Comma 2 3 12 3 2" xfId="22470" xr:uid="{00000000-0005-0000-0000-000014050000}"/>
    <cellStyle name="Comma 2 3 12 3 2 2" xfId="51094" xr:uid="{00000000-0005-0000-0000-0000050A0000}"/>
    <cellStyle name="Comma 2 3 12 3 3" xfId="32000" xr:uid="{00000000-0005-0000-0000-000014050000}"/>
    <cellStyle name="Comma 2 3 12 3 4" xfId="41609" xr:uid="{00000000-0005-0000-0000-0000040A0000}"/>
    <cellStyle name="Comma 2 3 12 4" xfId="6426" xr:uid="{00000000-0005-0000-0000-000012050000}"/>
    <cellStyle name="Comma 2 3 12 4 2" xfId="44805" xr:uid="{00000000-0005-0000-0000-0000060A0000}"/>
    <cellStyle name="Comma 2 3 12 5" xfId="16214" xr:uid="{00000000-0005-0000-0000-000012050000}"/>
    <cellStyle name="Comma 2 3 12 6" xfId="25744" xr:uid="{00000000-0005-0000-0000-000012050000}"/>
    <cellStyle name="Comma 2 3 12 7" xfId="35353" xr:uid="{00000000-0005-0000-0000-0000010A0000}"/>
    <cellStyle name="Comma 2 3 13" xfId="3297" xr:uid="{00000000-0005-0000-0000-0000C9010000}"/>
    <cellStyle name="Comma 2 3 13 2" xfId="9590" xr:uid="{00000000-0005-0000-0000-000016050000}"/>
    <cellStyle name="Comma 2 3 13 2 2" xfId="19374" xr:uid="{00000000-0005-0000-0000-000016050000}"/>
    <cellStyle name="Comma 2 3 13 2 2 2" xfId="47968" xr:uid="{00000000-0005-0000-0000-0000090A0000}"/>
    <cellStyle name="Comma 2 3 13 2 3" xfId="28904" xr:uid="{00000000-0005-0000-0000-000016050000}"/>
    <cellStyle name="Comma 2 3 13 2 4" xfId="38513" xr:uid="{00000000-0005-0000-0000-0000080A0000}"/>
    <cellStyle name="Comma 2 3 13 3" xfId="12746" xr:uid="{00000000-0005-0000-0000-000017050000}"/>
    <cellStyle name="Comma 2 3 13 3 2" xfId="22505" xr:uid="{00000000-0005-0000-0000-000017050000}"/>
    <cellStyle name="Comma 2 3 13 3 2 2" xfId="51129" xr:uid="{00000000-0005-0000-0000-00000B0A0000}"/>
    <cellStyle name="Comma 2 3 13 3 3" xfId="32035" xr:uid="{00000000-0005-0000-0000-000017050000}"/>
    <cellStyle name="Comma 2 3 13 3 4" xfId="41644" xr:uid="{00000000-0005-0000-0000-00000A0A0000}"/>
    <cellStyle name="Comma 2 3 13 4" xfId="6459" xr:uid="{00000000-0005-0000-0000-000015050000}"/>
    <cellStyle name="Comma 2 3 13 4 2" xfId="44838" xr:uid="{00000000-0005-0000-0000-00000C0A0000}"/>
    <cellStyle name="Comma 2 3 13 5" xfId="16247" xr:uid="{00000000-0005-0000-0000-000015050000}"/>
    <cellStyle name="Comma 2 3 13 6" xfId="25777" xr:uid="{00000000-0005-0000-0000-000015050000}"/>
    <cellStyle name="Comma 2 3 13 7" xfId="35386" xr:uid="{00000000-0005-0000-0000-0000070A0000}"/>
    <cellStyle name="Comma 2 3 14" xfId="6549" xr:uid="{00000000-0005-0000-0000-000018050000}"/>
    <cellStyle name="Comma 2 3 14 2" xfId="16335" xr:uid="{00000000-0005-0000-0000-000018050000}"/>
    <cellStyle name="Comma 2 3 14 2 2" xfId="44927" xr:uid="{00000000-0005-0000-0000-00000E0A0000}"/>
    <cellStyle name="Comma 2 3 14 3" xfId="25865" xr:uid="{00000000-0005-0000-0000-000018050000}"/>
    <cellStyle name="Comma 2 3 14 4" xfId="35474" xr:uid="{00000000-0005-0000-0000-00000D0A0000}"/>
    <cellStyle name="Comma 2 3 15" xfId="9701" xr:uid="{00000000-0005-0000-0000-000019050000}"/>
    <cellStyle name="Comma 2 3 15 2" xfId="19460" xr:uid="{00000000-0005-0000-0000-000019050000}"/>
    <cellStyle name="Comma 2 3 15 2 2" xfId="48084" xr:uid="{00000000-0005-0000-0000-0000100A0000}"/>
    <cellStyle name="Comma 2 3 15 3" xfId="28990" xr:uid="{00000000-0005-0000-0000-000019050000}"/>
    <cellStyle name="Comma 2 3 15 4" xfId="38599" xr:uid="{00000000-0005-0000-0000-00000F0A0000}"/>
    <cellStyle name="Comma 2 3 16" xfId="3415" xr:uid="{00000000-0005-0000-0000-00000B050000}"/>
    <cellStyle name="Comma 2 3 16 2" xfId="41800" xr:uid="{00000000-0005-0000-0000-0000110A0000}"/>
    <cellStyle name="Comma 2 3 17" xfId="13206" xr:uid="{00000000-0005-0000-0000-00000B050000}"/>
    <cellStyle name="Comma 2 3 18" xfId="22738" xr:uid="{00000000-0005-0000-0000-00000B050000}"/>
    <cellStyle name="Comma 2 3 19" xfId="32348" xr:uid="{00000000-0005-0000-0000-0000F4090000}"/>
    <cellStyle name="Comma 2 3 2" xfId="121" xr:uid="{00000000-0005-0000-0000-0000CA010000}"/>
    <cellStyle name="Comma 2 3 2 10" xfId="3263" xr:uid="{00000000-0005-0000-0000-0000CB010000}"/>
    <cellStyle name="Comma 2 3 2 10 2" xfId="9558" xr:uid="{00000000-0005-0000-0000-00001C050000}"/>
    <cellStyle name="Comma 2 3 2 10 2 2" xfId="19342" xr:uid="{00000000-0005-0000-0000-00001C050000}"/>
    <cellStyle name="Comma 2 3 2 10 2 2 2" xfId="47936" xr:uid="{00000000-0005-0000-0000-0000150A0000}"/>
    <cellStyle name="Comma 2 3 2 10 2 3" xfId="28872" xr:uid="{00000000-0005-0000-0000-00001C050000}"/>
    <cellStyle name="Comma 2 3 2 10 2 4" xfId="38481" xr:uid="{00000000-0005-0000-0000-0000140A0000}"/>
    <cellStyle name="Comma 2 3 2 10 3" xfId="12712" xr:uid="{00000000-0005-0000-0000-00001D050000}"/>
    <cellStyle name="Comma 2 3 2 10 3 2" xfId="22471" xr:uid="{00000000-0005-0000-0000-00001D050000}"/>
    <cellStyle name="Comma 2 3 2 10 3 2 2" xfId="51095" xr:uid="{00000000-0005-0000-0000-0000170A0000}"/>
    <cellStyle name="Comma 2 3 2 10 3 3" xfId="32001" xr:uid="{00000000-0005-0000-0000-00001D050000}"/>
    <cellStyle name="Comma 2 3 2 10 3 4" xfId="41610" xr:uid="{00000000-0005-0000-0000-0000160A0000}"/>
    <cellStyle name="Comma 2 3 2 10 4" xfId="6427" xr:uid="{00000000-0005-0000-0000-00001B050000}"/>
    <cellStyle name="Comma 2 3 2 10 4 2" xfId="44806" xr:uid="{00000000-0005-0000-0000-0000180A0000}"/>
    <cellStyle name="Comma 2 3 2 10 5" xfId="16215" xr:uid="{00000000-0005-0000-0000-00001B050000}"/>
    <cellStyle name="Comma 2 3 2 10 6" xfId="25745" xr:uid="{00000000-0005-0000-0000-00001B050000}"/>
    <cellStyle name="Comma 2 3 2 10 7" xfId="35354" xr:uid="{00000000-0005-0000-0000-0000130A0000}"/>
    <cellStyle name="Comma 2 3 2 11" xfId="3298" xr:uid="{00000000-0005-0000-0000-0000CC010000}"/>
    <cellStyle name="Comma 2 3 2 11 2" xfId="9591" xr:uid="{00000000-0005-0000-0000-00001F050000}"/>
    <cellStyle name="Comma 2 3 2 11 2 2" xfId="19375" xr:uid="{00000000-0005-0000-0000-00001F050000}"/>
    <cellStyle name="Comma 2 3 2 11 2 2 2" xfId="47969" xr:uid="{00000000-0005-0000-0000-00001B0A0000}"/>
    <cellStyle name="Comma 2 3 2 11 2 3" xfId="28905" xr:uid="{00000000-0005-0000-0000-00001F050000}"/>
    <cellStyle name="Comma 2 3 2 11 2 4" xfId="38514" xr:uid="{00000000-0005-0000-0000-00001A0A0000}"/>
    <cellStyle name="Comma 2 3 2 11 3" xfId="12747" xr:uid="{00000000-0005-0000-0000-000020050000}"/>
    <cellStyle name="Comma 2 3 2 11 3 2" xfId="22506" xr:uid="{00000000-0005-0000-0000-000020050000}"/>
    <cellStyle name="Comma 2 3 2 11 3 2 2" xfId="51130" xr:uid="{00000000-0005-0000-0000-00001D0A0000}"/>
    <cellStyle name="Comma 2 3 2 11 3 3" xfId="32036" xr:uid="{00000000-0005-0000-0000-000020050000}"/>
    <cellStyle name="Comma 2 3 2 11 3 4" xfId="41645" xr:uid="{00000000-0005-0000-0000-00001C0A0000}"/>
    <cellStyle name="Comma 2 3 2 11 4" xfId="6460" xr:uid="{00000000-0005-0000-0000-00001E050000}"/>
    <cellStyle name="Comma 2 3 2 11 4 2" xfId="44839" xr:uid="{00000000-0005-0000-0000-00001E0A0000}"/>
    <cellStyle name="Comma 2 3 2 11 5" xfId="16248" xr:uid="{00000000-0005-0000-0000-00001E050000}"/>
    <cellStyle name="Comma 2 3 2 11 6" xfId="25778" xr:uid="{00000000-0005-0000-0000-00001E050000}"/>
    <cellStyle name="Comma 2 3 2 11 7" xfId="35387" xr:uid="{00000000-0005-0000-0000-0000190A0000}"/>
    <cellStyle name="Comma 2 3 2 12" xfId="6550" xr:uid="{00000000-0005-0000-0000-000021050000}"/>
    <cellStyle name="Comma 2 3 2 12 2" xfId="16336" xr:uid="{00000000-0005-0000-0000-000021050000}"/>
    <cellStyle name="Comma 2 3 2 12 2 2" xfId="44928" xr:uid="{00000000-0005-0000-0000-0000200A0000}"/>
    <cellStyle name="Comma 2 3 2 12 3" xfId="25866" xr:uid="{00000000-0005-0000-0000-000021050000}"/>
    <cellStyle name="Comma 2 3 2 12 4" xfId="35475" xr:uid="{00000000-0005-0000-0000-00001F0A0000}"/>
    <cellStyle name="Comma 2 3 2 13" xfId="9702" xr:uid="{00000000-0005-0000-0000-000022050000}"/>
    <cellStyle name="Comma 2 3 2 13 2" xfId="19461" xr:uid="{00000000-0005-0000-0000-000022050000}"/>
    <cellStyle name="Comma 2 3 2 13 2 2" xfId="48085" xr:uid="{00000000-0005-0000-0000-0000220A0000}"/>
    <cellStyle name="Comma 2 3 2 13 3" xfId="28991" xr:uid="{00000000-0005-0000-0000-000022050000}"/>
    <cellStyle name="Comma 2 3 2 13 4" xfId="38600" xr:uid="{00000000-0005-0000-0000-0000210A0000}"/>
    <cellStyle name="Comma 2 3 2 14" xfId="3416" xr:uid="{00000000-0005-0000-0000-00001A050000}"/>
    <cellStyle name="Comma 2 3 2 14 2" xfId="41801" xr:uid="{00000000-0005-0000-0000-0000230A0000}"/>
    <cellStyle name="Comma 2 3 2 15" xfId="13207" xr:uid="{00000000-0005-0000-0000-00001A050000}"/>
    <cellStyle name="Comma 2 3 2 16" xfId="22739" xr:uid="{00000000-0005-0000-0000-00001A050000}"/>
    <cellStyle name="Comma 2 3 2 17" xfId="32349" xr:uid="{00000000-0005-0000-0000-0000120A0000}"/>
    <cellStyle name="Comma 2 3 2 2" xfId="280" xr:uid="{00000000-0005-0000-0000-0000CD010000}"/>
    <cellStyle name="Comma 2 3 2 2 10" xfId="9758" xr:uid="{00000000-0005-0000-0000-000024050000}"/>
    <cellStyle name="Comma 2 3 2 2 10 2" xfId="19517" xr:uid="{00000000-0005-0000-0000-000024050000}"/>
    <cellStyle name="Comma 2 3 2 2 10 2 2" xfId="48141" xr:uid="{00000000-0005-0000-0000-0000260A0000}"/>
    <cellStyle name="Comma 2 3 2 2 10 3" xfId="29047" xr:uid="{00000000-0005-0000-0000-000024050000}"/>
    <cellStyle name="Comma 2 3 2 2 10 4" xfId="38656" xr:uid="{00000000-0005-0000-0000-0000250A0000}"/>
    <cellStyle name="Comma 2 3 2 2 11" xfId="3475" xr:uid="{00000000-0005-0000-0000-000023050000}"/>
    <cellStyle name="Comma 2 3 2 2 11 2" xfId="41854" xr:uid="{00000000-0005-0000-0000-0000270A0000}"/>
    <cellStyle name="Comma 2 3 2 2 12" xfId="13263" xr:uid="{00000000-0005-0000-0000-000023050000}"/>
    <cellStyle name="Comma 2 3 2 2 13" xfId="22793" xr:uid="{00000000-0005-0000-0000-000023050000}"/>
    <cellStyle name="Comma 2 3 2 2 14" xfId="32402" xr:uid="{00000000-0005-0000-0000-0000240A0000}"/>
    <cellStyle name="Comma 2 3 2 2 2" xfId="393" xr:uid="{00000000-0005-0000-0000-0000CE010000}"/>
    <cellStyle name="Comma 2 3 2 2 2 10" xfId="32512" xr:uid="{00000000-0005-0000-0000-0000280A0000}"/>
    <cellStyle name="Comma 2 3 2 2 2 2" xfId="619" xr:uid="{00000000-0005-0000-0000-0000CF010000}"/>
    <cellStyle name="Comma 2 3 2 2 2 2 2" xfId="1358" xr:uid="{00000000-0005-0000-0000-0000D0010000}"/>
    <cellStyle name="Comma 2 3 2 2 2 2 2 2" xfId="7674" xr:uid="{00000000-0005-0000-0000-000028050000}"/>
    <cellStyle name="Comma 2 3 2 2 2 2 2 2 2" xfId="17460" xr:uid="{00000000-0005-0000-0000-000028050000}"/>
    <cellStyle name="Comma 2 3 2 2 2 2 2 2 2 2" xfId="46052" xr:uid="{00000000-0005-0000-0000-00002C0A0000}"/>
    <cellStyle name="Comma 2 3 2 2 2 2 2 2 3" xfId="26990" xr:uid="{00000000-0005-0000-0000-000028050000}"/>
    <cellStyle name="Comma 2 3 2 2 2 2 2 2 4" xfId="36599" xr:uid="{00000000-0005-0000-0000-00002B0A0000}"/>
    <cellStyle name="Comma 2 3 2 2 2 2 2 3" xfId="10828" xr:uid="{00000000-0005-0000-0000-000029050000}"/>
    <cellStyle name="Comma 2 3 2 2 2 2 2 3 2" xfId="20587" xr:uid="{00000000-0005-0000-0000-000029050000}"/>
    <cellStyle name="Comma 2 3 2 2 2 2 2 3 2 2" xfId="49211" xr:uid="{00000000-0005-0000-0000-00002E0A0000}"/>
    <cellStyle name="Comma 2 3 2 2 2 2 2 3 3" xfId="30117" xr:uid="{00000000-0005-0000-0000-000029050000}"/>
    <cellStyle name="Comma 2 3 2 2 2 2 2 3 4" xfId="39726" xr:uid="{00000000-0005-0000-0000-00002D0A0000}"/>
    <cellStyle name="Comma 2 3 2 2 2 2 2 4" xfId="4545" xr:uid="{00000000-0005-0000-0000-000027050000}"/>
    <cellStyle name="Comma 2 3 2 2 2 2 2 4 2" xfId="42924" xr:uid="{00000000-0005-0000-0000-00002F0A0000}"/>
    <cellStyle name="Comma 2 3 2 2 2 2 2 5" xfId="14333" xr:uid="{00000000-0005-0000-0000-000027050000}"/>
    <cellStyle name="Comma 2 3 2 2 2 2 2 6" xfId="23863" xr:uid="{00000000-0005-0000-0000-000027050000}"/>
    <cellStyle name="Comma 2 3 2 2 2 2 2 7" xfId="33472" xr:uid="{00000000-0005-0000-0000-00002A0A0000}"/>
    <cellStyle name="Comma 2 3 2 2 2 2 3" xfId="6939" xr:uid="{00000000-0005-0000-0000-00002A050000}"/>
    <cellStyle name="Comma 2 3 2 2 2 2 3 2" xfId="16725" xr:uid="{00000000-0005-0000-0000-00002A050000}"/>
    <cellStyle name="Comma 2 3 2 2 2 2 3 2 2" xfId="45317" xr:uid="{00000000-0005-0000-0000-0000310A0000}"/>
    <cellStyle name="Comma 2 3 2 2 2 2 3 3" xfId="26255" xr:uid="{00000000-0005-0000-0000-00002A050000}"/>
    <cellStyle name="Comma 2 3 2 2 2 2 3 4" xfId="35864" xr:uid="{00000000-0005-0000-0000-0000300A0000}"/>
    <cellStyle name="Comma 2 3 2 2 2 2 4" xfId="10093" xr:uid="{00000000-0005-0000-0000-00002B050000}"/>
    <cellStyle name="Comma 2 3 2 2 2 2 4 2" xfId="19852" xr:uid="{00000000-0005-0000-0000-00002B050000}"/>
    <cellStyle name="Comma 2 3 2 2 2 2 4 2 2" xfId="48476" xr:uid="{00000000-0005-0000-0000-0000330A0000}"/>
    <cellStyle name="Comma 2 3 2 2 2 2 4 3" xfId="29382" xr:uid="{00000000-0005-0000-0000-00002B050000}"/>
    <cellStyle name="Comma 2 3 2 2 2 2 4 4" xfId="38991" xr:uid="{00000000-0005-0000-0000-0000320A0000}"/>
    <cellStyle name="Comma 2 3 2 2 2 2 5" xfId="3810" xr:uid="{00000000-0005-0000-0000-000026050000}"/>
    <cellStyle name="Comma 2 3 2 2 2 2 5 2" xfId="42189" xr:uid="{00000000-0005-0000-0000-0000340A0000}"/>
    <cellStyle name="Comma 2 3 2 2 2 2 6" xfId="13598" xr:uid="{00000000-0005-0000-0000-000026050000}"/>
    <cellStyle name="Comma 2 3 2 2 2 2 7" xfId="23128" xr:uid="{00000000-0005-0000-0000-000026050000}"/>
    <cellStyle name="Comma 2 3 2 2 2 2 8" xfId="32737" xr:uid="{00000000-0005-0000-0000-0000290A0000}"/>
    <cellStyle name="Comma 2 3 2 2 2 3" xfId="894" xr:uid="{00000000-0005-0000-0000-0000D1010000}"/>
    <cellStyle name="Comma 2 3 2 2 2 3 2" xfId="7210" xr:uid="{00000000-0005-0000-0000-00002D050000}"/>
    <cellStyle name="Comma 2 3 2 2 2 3 2 2" xfId="16996" xr:uid="{00000000-0005-0000-0000-00002D050000}"/>
    <cellStyle name="Comma 2 3 2 2 2 3 2 2 2" xfId="45588" xr:uid="{00000000-0005-0000-0000-0000370A0000}"/>
    <cellStyle name="Comma 2 3 2 2 2 3 2 3" xfId="26526" xr:uid="{00000000-0005-0000-0000-00002D050000}"/>
    <cellStyle name="Comma 2 3 2 2 2 3 2 4" xfId="36135" xr:uid="{00000000-0005-0000-0000-0000360A0000}"/>
    <cellStyle name="Comma 2 3 2 2 2 3 3" xfId="10364" xr:uid="{00000000-0005-0000-0000-00002E050000}"/>
    <cellStyle name="Comma 2 3 2 2 2 3 3 2" xfId="20123" xr:uid="{00000000-0005-0000-0000-00002E050000}"/>
    <cellStyle name="Comma 2 3 2 2 2 3 3 2 2" xfId="48747" xr:uid="{00000000-0005-0000-0000-0000390A0000}"/>
    <cellStyle name="Comma 2 3 2 2 2 3 3 3" xfId="29653" xr:uid="{00000000-0005-0000-0000-00002E050000}"/>
    <cellStyle name="Comma 2 3 2 2 2 3 3 4" xfId="39262" xr:uid="{00000000-0005-0000-0000-0000380A0000}"/>
    <cellStyle name="Comma 2 3 2 2 2 3 4" xfId="4081" xr:uid="{00000000-0005-0000-0000-00002C050000}"/>
    <cellStyle name="Comma 2 3 2 2 2 3 4 2" xfId="42460" xr:uid="{00000000-0005-0000-0000-00003A0A0000}"/>
    <cellStyle name="Comma 2 3 2 2 2 3 5" xfId="13869" xr:uid="{00000000-0005-0000-0000-00002C050000}"/>
    <cellStyle name="Comma 2 3 2 2 2 3 6" xfId="23399" xr:uid="{00000000-0005-0000-0000-00002C050000}"/>
    <cellStyle name="Comma 2 3 2 2 2 3 7" xfId="33008" xr:uid="{00000000-0005-0000-0000-0000350A0000}"/>
    <cellStyle name="Comma 2 3 2 2 2 4" xfId="1132" xr:uid="{00000000-0005-0000-0000-0000D2010000}"/>
    <cellStyle name="Comma 2 3 2 2 2 4 2" xfId="7448" xr:uid="{00000000-0005-0000-0000-000030050000}"/>
    <cellStyle name="Comma 2 3 2 2 2 4 2 2" xfId="17234" xr:uid="{00000000-0005-0000-0000-000030050000}"/>
    <cellStyle name="Comma 2 3 2 2 2 4 2 2 2" xfId="45826" xr:uid="{00000000-0005-0000-0000-00003D0A0000}"/>
    <cellStyle name="Comma 2 3 2 2 2 4 2 3" xfId="26764" xr:uid="{00000000-0005-0000-0000-000030050000}"/>
    <cellStyle name="Comma 2 3 2 2 2 4 2 4" xfId="36373" xr:uid="{00000000-0005-0000-0000-00003C0A0000}"/>
    <cellStyle name="Comma 2 3 2 2 2 4 3" xfId="10602" xr:uid="{00000000-0005-0000-0000-000031050000}"/>
    <cellStyle name="Comma 2 3 2 2 2 4 3 2" xfId="20361" xr:uid="{00000000-0005-0000-0000-000031050000}"/>
    <cellStyle name="Comma 2 3 2 2 2 4 3 2 2" xfId="48985" xr:uid="{00000000-0005-0000-0000-00003F0A0000}"/>
    <cellStyle name="Comma 2 3 2 2 2 4 3 3" xfId="29891" xr:uid="{00000000-0005-0000-0000-000031050000}"/>
    <cellStyle name="Comma 2 3 2 2 2 4 3 4" xfId="39500" xr:uid="{00000000-0005-0000-0000-00003E0A0000}"/>
    <cellStyle name="Comma 2 3 2 2 2 4 4" xfId="4319" xr:uid="{00000000-0005-0000-0000-00002F050000}"/>
    <cellStyle name="Comma 2 3 2 2 2 4 4 2" xfId="42698" xr:uid="{00000000-0005-0000-0000-0000400A0000}"/>
    <cellStyle name="Comma 2 3 2 2 2 4 5" xfId="14107" xr:uid="{00000000-0005-0000-0000-00002F050000}"/>
    <cellStyle name="Comma 2 3 2 2 2 4 6" xfId="23637" xr:uid="{00000000-0005-0000-0000-00002F050000}"/>
    <cellStyle name="Comma 2 3 2 2 2 4 7" xfId="33246" xr:uid="{00000000-0005-0000-0000-00003B0A0000}"/>
    <cellStyle name="Comma 2 3 2 2 2 5" xfId="6714" xr:uid="{00000000-0005-0000-0000-000032050000}"/>
    <cellStyle name="Comma 2 3 2 2 2 5 2" xfId="16500" xr:uid="{00000000-0005-0000-0000-000032050000}"/>
    <cellStyle name="Comma 2 3 2 2 2 5 2 2" xfId="45092" xr:uid="{00000000-0005-0000-0000-0000420A0000}"/>
    <cellStyle name="Comma 2 3 2 2 2 5 3" xfId="26030" xr:uid="{00000000-0005-0000-0000-000032050000}"/>
    <cellStyle name="Comma 2 3 2 2 2 5 4" xfId="35639" xr:uid="{00000000-0005-0000-0000-0000410A0000}"/>
    <cellStyle name="Comma 2 3 2 2 2 6" xfId="9868" xr:uid="{00000000-0005-0000-0000-000033050000}"/>
    <cellStyle name="Comma 2 3 2 2 2 6 2" xfId="19627" xr:uid="{00000000-0005-0000-0000-000033050000}"/>
    <cellStyle name="Comma 2 3 2 2 2 6 2 2" xfId="48251" xr:uid="{00000000-0005-0000-0000-0000440A0000}"/>
    <cellStyle name="Comma 2 3 2 2 2 6 3" xfId="29157" xr:uid="{00000000-0005-0000-0000-000033050000}"/>
    <cellStyle name="Comma 2 3 2 2 2 6 4" xfId="38766" xr:uid="{00000000-0005-0000-0000-0000430A0000}"/>
    <cellStyle name="Comma 2 3 2 2 2 7" xfId="3585" xr:uid="{00000000-0005-0000-0000-000025050000}"/>
    <cellStyle name="Comma 2 3 2 2 2 7 2" xfId="41964" xr:uid="{00000000-0005-0000-0000-0000450A0000}"/>
    <cellStyle name="Comma 2 3 2 2 2 8" xfId="13373" xr:uid="{00000000-0005-0000-0000-000025050000}"/>
    <cellStyle name="Comma 2 3 2 2 2 9" xfId="22903" xr:uid="{00000000-0005-0000-0000-000025050000}"/>
    <cellStyle name="Comma 2 3 2 2 3" xfId="509" xr:uid="{00000000-0005-0000-0000-0000D3010000}"/>
    <cellStyle name="Comma 2 3 2 2 3 2" xfId="1248" xr:uid="{00000000-0005-0000-0000-0000D4010000}"/>
    <cellStyle name="Comma 2 3 2 2 3 2 2" xfId="2956" xr:uid="{00000000-0005-0000-0000-0000D5010000}"/>
    <cellStyle name="Comma 2 3 2 2 3 2 2 2" xfId="9253" xr:uid="{00000000-0005-0000-0000-000037050000}"/>
    <cellStyle name="Comma 2 3 2 2 3 2 2 2 2" xfId="19037" xr:uid="{00000000-0005-0000-0000-000037050000}"/>
    <cellStyle name="Comma 2 3 2 2 3 2 2 2 2 2" xfId="47631" xr:uid="{00000000-0005-0000-0000-00004A0A0000}"/>
    <cellStyle name="Comma 2 3 2 2 3 2 2 2 3" xfId="28567" xr:uid="{00000000-0005-0000-0000-000037050000}"/>
    <cellStyle name="Comma 2 3 2 2 3 2 2 2 4" xfId="38176" xr:uid="{00000000-0005-0000-0000-0000490A0000}"/>
    <cellStyle name="Comma 2 3 2 2 3 2 2 3" xfId="12407" xr:uid="{00000000-0005-0000-0000-000038050000}"/>
    <cellStyle name="Comma 2 3 2 2 3 2 2 3 2" xfId="22166" xr:uid="{00000000-0005-0000-0000-000038050000}"/>
    <cellStyle name="Comma 2 3 2 2 3 2 2 3 2 2" xfId="50790" xr:uid="{00000000-0005-0000-0000-00004C0A0000}"/>
    <cellStyle name="Comma 2 3 2 2 3 2 2 3 3" xfId="31696" xr:uid="{00000000-0005-0000-0000-000038050000}"/>
    <cellStyle name="Comma 2 3 2 2 3 2 2 3 4" xfId="41305" xr:uid="{00000000-0005-0000-0000-00004B0A0000}"/>
    <cellStyle name="Comma 2 3 2 2 3 2 2 4" xfId="6122" xr:uid="{00000000-0005-0000-0000-000036050000}"/>
    <cellStyle name="Comma 2 3 2 2 3 2 2 4 2" xfId="44501" xr:uid="{00000000-0005-0000-0000-00004D0A0000}"/>
    <cellStyle name="Comma 2 3 2 2 3 2 2 5" xfId="15910" xr:uid="{00000000-0005-0000-0000-000036050000}"/>
    <cellStyle name="Comma 2 3 2 2 3 2 2 6" xfId="25440" xr:uid="{00000000-0005-0000-0000-000036050000}"/>
    <cellStyle name="Comma 2 3 2 2 3 2 2 7" xfId="35049" xr:uid="{00000000-0005-0000-0000-0000480A0000}"/>
    <cellStyle name="Comma 2 3 2 2 3 2 3" xfId="7564" xr:uid="{00000000-0005-0000-0000-000039050000}"/>
    <cellStyle name="Comma 2 3 2 2 3 2 3 2" xfId="17350" xr:uid="{00000000-0005-0000-0000-000039050000}"/>
    <cellStyle name="Comma 2 3 2 2 3 2 3 2 2" xfId="45942" xr:uid="{00000000-0005-0000-0000-00004F0A0000}"/>
    <cellStyle name="Comma 2 3 2 2 3 2 3 3" xfId="26880" xr:uid="{00000000-0005-0000-0000-000039050000}"/>
    <cellStyle name="Comma 2 3 2 2 3 2 3 4" xfId="36489" xr:uid="{00000000-0005-0000-0000-00004E0A0000}"/>
    <cellStyle name="Comma 2 3 2 2 3 2 4" xfId="10718" xr:uid="{00000000-0005-0000-0000-00003A050000}"/>
    <cellStyle name="Comma 2 3 2 2 3 2 4 2" xfId="20477" xr:uid="{00000000-0005-0000-0000-00003A050000}"/>
    <cellStyle name="Comma 2 3 2 2 3 2 4 2 2" xfId="49101" xr:uid="{00000000-0005-0000-0000-0000510A0000}"/>
    <cellStyle name="Comma 2 3 2 2 3 2 4 3" xfId="30007" xr:uid="{00000000-0005-0000-0000-00003A050000}"/>
    <cellStyle name="Comma 2 3 2 2 3 2 4 4" xfId="39616" xr:uid="{00000000-0005-0000-0000-0000500A0000}"/>
    <cellStyle name="Comma 2 3 2 2 3 2 5" xfId="4435" xr:uid="{00000000-0005-0000-0000-000035050000}"/>
    <cellStyle name="Comma 2 3 2 2 3 2 5 2" xfId="42814" xr:uid="{00000000-0005-0000-0000-0000520A0000}"/>
    <cellStyle name="Comma 2 3 2 2 3 2 6" xfId="14223" xr:uid="{00000000-0005-0000-0000-000035050000}"/>
    <cellStyle name="Comma 2 3 2 2 3 2 7" xfId="23753" xr:uid="{00000000-0005-0000-0000-000035050000}"/>
    <cellStyle name="Comma 2 3 2 2 3 2 8" xfId="33362" xr:uid="{00000000-0005-0000-0000-0000470A0000}"/>
    <cellStyle name="Comma 2 3 2 2 3 3" xfId="2469" xr:uid="{00000000-0005-0000-0000-0000D6010000}"/>
    <cellStyle name="Comma 2 3 2 2 3 3 2" xfId="8767" xr:uid="{00000000-0005-0000-0000-00003C050000}"/>
    <cellStyle name="Comma 2 3 2 2 3 3 2 2" xfId="18551" xr:uid="{00000000-0005-0000-0000-00003C050000}"/>
    <cellStyle name="Comma 2 3 2 2 3 3 2 2 2" xfId="47145" xr:uid="{00000000-0005-0000-0000-0000550A0000}"/>
    <cellStyle name="Comma 2 3 2 2 3 3 2 3" xfId="28081" xr:uid="{00000000-0005-0000-0000-00003C050000}"/>
    <cellStyle name="Comma 2 3 2 2 3 3 2 4" xfId="37690" xr:uid="{00000000-0005-0000-0000-0000540A0000}"/>
    <cellStyle name="Comma 2 3 2 2 3 3 3" xfId="11921" xr:uid="{00000000-0005-0000-0000-00003D050000}"/>
    <cellStyle name="Comma 2 3 2 2 3 3 3 2" xfId="21680" xr:uid="{00000000-0005-0000-0000-00003D050000}"/>
    <cellStyle name="Comma 2 3 2 2 3 3 3 2 2" xfId="50304" xr:uid="{00000000-0005-0000-0000-0000570A0000}"/>
    <cellStyle name="Comma 2 3 2 2 3 3 3 3" xfId="31210" xr:uid="{00000000-0005-0000-0000-00003D050000}"/>
    <cellStyle name="Comma 2 3 2 2 3 3 3 4" xfId="40819" xr:uid="{00000000-0005-0000-0000-0000560A0000}"/>
    <cellStyle name="Comma 2 3 2 2 3 3 4" xfId="5636" xr:uid="{00000000-0005-0000-0000-00003B050000}"/>
    <cellStyle name="Comma 2 3 2 2 3 3 4 2" xfId="44015" xr:uid="{00000000-0005-0000-0000-0000580A0000}"/>
    <cellStyle name="Comma 2 3 2 2 3 3 5" xfId="15424" xr:uid="{00000000-0005-0000-0000-00003B050000}"/>
    <cellStyle name="Comma 2 3 2 2 3 3 6" xfId="24954" xr:uid="{00000000-0005-0000-0000-00003B050000}"/>
    <cellStyle name="Comma 2 3 2 2 3 3 7" xfId="34563" xr:uid="{00000000-0005-0000-0000-0000530A0000}"/>
    <cellStyle name="Comma 2 3 2 2 3 4" xfId="6829" xr:uid="{00000000-0005-0000-0000-00003E050000}"/>
    <cellStyle name="Comma 2 3 2 2 3 4 2" xfId="16615" xr:uid="{00000000-0005-0000-0000-00003E050000}"/>
    <cellStyle name="Comma 2 3 2 2 3 4 2 2" xfId="45207" xr:uid="{00000000-0005-0000-0000-00005A0A0000}"/>
    <cellStyle name="Comma 2 3 2 2 3 4 3" xfId="26145" xr:uid="{00000000-0005-0000-0000-00003E050000}"/>
    <cellStyle name="Comma 2 3 2 2 3 4 4" xfId="35754" xr:uid="{00000000-0005-0000-0000-0000590A0000}"/>
    <cellStyle name="Comma 2 3 2 2 3 5" xfId="9983" xr:uid="{00000000-0005-0000-0000-00003F050000}"/>
    <cellStyle name="Comma 2 3 2 2 3 5 2" xfId="19742" xr:uid="{00000000-0005-0000-0000-00003F050000}"/>
    <cellStyle name="Comma 2 3 2 2 3 5 2 2" xfId="48366" xr:uid="{00000000-0005-0000-0000-00005C0A0000}"/>
    <cellStyle name="Comma 2 3 2 2 3 5 3" xfId="29272" xr:uid="{00000000-0005-0000-0000-00003F050000}"/>
    <cellStyle name="Comma 2 3 2 2 3 5 4" xfId="38881" xr:uid="{00000000-0005-0000-0000-00005B0A0000}"/>
    <cellStyle name="Comma 2 3 2 2 3 6" xfId="3700" xr:uid="{00000000-0005-0000-0000-000034050000}"/>
    <cellStyle name="Comma 2 3 2 2 3 6 2" xfId="42079" xr:uid="{00000000-0005-0000-0000-00005D0A0000}"/>
    <cellStyle name="Comma 2 3 2 2 3 7" xfId="13488" xr:uid="{00000000-0005-0000-0000-000034050000}"/>
    <cellStyle name="Comma 2 3 2 2 3 8" xfId="23018" xr:uid="{00000000-0005-0000-0000-000034050000}"/>
    <cellStyle name="Comma 2 3 2 2 3 9" xfId="32627" xr:uid="{00000000-0005-0000-0000-0000460A0000}"/>
    <cellStyle name="Comma 2 3 2 2 4" xfId="784" xr:uid="{00000000-0005-0000-0000-0000D7010000}"/>
    <cellStyle name="Comma 2 3 2 2 4 2" xfId="1958" xr:uid="{00000000-0005-0000-0000-0000D8010000}"/>
    <cellStyle name="Comma 2 3 2 2 4 2 2" xfId="3045" xr:uid="{00000000-0005-0000-0000-0000D9010000}"/>
    <cellStyle name="Comma 2 3 2 2 4 2 2 2" xfId="9342" xr:uid="{00000000-0005-0000-0000-000043050000}"/>
    <cellStyle name="Comma 2 3 2 2 4 2 2 2 2" xfId="19126" xr:uid="{00000000-0005-0000-0000-000043050000}"/>
    <cellStyle name="Comma 2 3 2 2 4 2 2 2 2 2" xfId="47720" xr:uid="{00000000-0005-0000-0000-0000620A0000}"/>
    <cellStyle name="Comma 2 3 2 2 4 2 2 2 3" xfId="28656" xr:uid="{00000000-0005-0000-0000-000043050000}"/>
    <cellStyle name="Comma 2 3 2 2 4 2 2 2 4" xfId="38265" xr:uid="{00000000-0005-0000-0000-0000610A0000}"/>
    <cellStyle name="Comma 2 3 2 2 4 2 2 3" xfId="12496" xr:uid="{00000000-0005-0000-0000-000044050000}"/>
    <cellStyle name="Comma 2 3 2 2 4 2 2 3 2" xfId="22255" xr:uid="{00000000-0005-0000-0000-000044050000}"/>
    <cellStyle name="Comma 2 3 2 2 4 2 2 3 2 2" xfId="50879" xr:uid="{00000000-0005-0000-0000-0000640A0000}"/>
    <cellStyle name="Comma 2 3 2 2 4 2 2 3 3" xfId="31785" xr:uid="{00000000-0005-0000-0000-000044050000}"/>
    <cellStyle name="Comma 2 3 2 2 4 2 2 3 4" xfId="41394" xr:uid="{00000000-0005-0000-0000-0000630A0000}"/>
    <cellStyle name="Comma 2 3 2 2 4 2 2 4" xfId="6211" xr:uid="{00000000-0005-0000-0000-000042050000}"/>
    <cellStyle name="Comma 2 3 2 2 4 2 2 4 2" xfId="44590" xr:uid="{00000000-0005-0000-0000-0000650A0000}"/>
    <cellStyle name="Comma 2 3 2 2 4 2 2 5" xfId="15999" xr:uid="{00000000-0005-0000-0000-000042050000}"/>
    <cellStyle name="Comma 2 3 2 2 4 2 2 6" xfId="25529" xr:uid="{00000000-0005-0000-0000-000042050000}"/>
    <cellStyle name="Comma 2 3 2 2 4 2 2 7" xfId="35138" xr:uid="{00000000-0005-0000-0000-0000600A0000}"/>
    <cellStyle name="Comma 2 3 2 2 4 2 3" xfId="8256" xr:uid="{00000000-0005-0000-0000-000045050000}"/>
    <cellStyle name="Comma 2 3 2 2 4 2 3 2" xfId="18040" xr:uid="{00000000-0005-0000-0000-000045050000}"/>
    <cellStyle name="Comma 2 3 2 2 4 2 3 2 2" xfId="46634" xr:uid="{00000000-0005-0000-0000-0000670A0000}"/>
    <cellStyle name="Comma 2 3 2 2 4 2 3 3" xfId="27570" xr:uid="{00000000-0005-0000-0000-000045050000}"/>
    <cellStyle name="Comma 2 3 2 2 4 2 3 4" xfId="37179" xr:uid="{00000000-0005-0000-0000-0000660A0000}"/>
    <cellStyle name="Comma 2 3 2 2 4 2 4" xfId="11410" xr:uid="{00000000-0005-0000-0000-000046050000}"/>
    <cellStyle name="Comma 2 3 2 2 4 2 4 2" xfId="21169" xr:uid="{00000000-0005-0000-0000-000046050000}"/>
    <cellStyle name="Comma 2 3 2 2 4 2 4 2 2" xfId="49793" xr:uid="{00000000-0005-0000-0000-0000690A0000}"/>
    <cellStyle name="Comma 2 3 2 2 4 2 4 3" xfId="30699" xr:uid="{00000000-0005-0000-0000-000046050000}"/>
    <cellStyle name="Comma 2 3 2 2 4 2 4 4" xfId="40308" xr:uid="{00000000-0005-0000-0000-0000680A0000}"/>
    <cellStyle name="Comma 2 3 2 2 4 2 5" xfId="5125" xr:uid="{00000000-0005-0000-0000-000041050000}"/>
    <cellStyle name="Comma 2 3 2 2 4 2 5 2" xfId="43504" xr:uid="{00000000-0005-0000-0000-00006A0A0000}"/>
    <cellStyle name="Comma 2 3 2 2 4 2 6" xfId="14913" xr:uid="{00000000-0005-0000-0000-000041050000}"/>
    <cellStyle name="Comma 2 3 2 2 4 2 7" xfId="24443" xr:uid="{00000000-0005-0000-0000-000041050000}"/>
    <cellStyle name="Comma 2 3 2 2 4 2 8" xfId="34052" xr:uid="{00000000-0005-0000-0000-00005F0A0000}"/>
    <cellStyle name="Comma 2 3 2 2 4 3" xfId="2561" xr:uid="{00000000-0005-0000-0000-0000DA010000}"/>
    <cellStyle name="Comma 2 3 2 2 4 3 2" xfId="8859" xr:uid="{00000000-0005-0000-0000-000048050000}"/>
    <cellStyle name="Comma 2 3 2 2 4 3 2 2" xfId="18643" xr:uid="{00000000-0005-0000-0000-000048050000}"/>
    <cellStyle name="Comma 2 3 2 2 4 3 2 2 2" xfId="47237" xr:uid="{00000000-0005-0000-0000-00006D0A0000}"/>
    <cellStyle name="Comma 2 3 2 2 4 3 2 3" xfId="28173" xr:uid="{00000000-0005-0000-0000-000048050000}"/>
    <cellStyle name="Comma 2 3 2 2 4 3 2 4" xfId="37782" xr:uid="{00000000-0005-0000-0000-00006C0A0000}"/>
    <cellStyle name="Comma 2 3 2 2 4 3 3" xfId="12013" xr:uid="{00000000-0005-0000-0000-000049050000}"/>
    <cellStyle name="Comma 2 3 2 2 4 3 3 2" xfId="21772" xr:uid="{00000000-0005-0000-0000-000049050000}"/>
    <cellStyle name="Comma 2 3 2 2 4 3 3 2 2" xfId="50396" xr:uid="{00000000-0005-0000-0000-00006F0A0000}"/>
    <cellStyle name="Comma 2 3 2 2 4 3 3 3" xfId="31302" xr:uid="{00000000-0005-0000-0000-000049050000}"/>
    <cellStyle name="Comma 2 3 2 2 4 3 3 4" xfId="40911" xr:uid="{00000000-0005-0000-0000-00006E0A0000}"/>
    <cellStyle name="Comma 2 3 2 2 4 3 4" xfId="5728" xr:uid="{00000000-0005-0000-0000-000047050000}"/>
    <cellStyle name="Comma 2 3 2 2 4 3 4 2" xfId="44107" xr:uid="{00000000-0005-0000-0000-0000700A0000}"/>
    <cellStyle name="Comma 2 3 2 2 4 3 5" xfId="15516" xr:uid="{00000000-0005-0000-0000-000047050000}"/>
    <cellStyle name="Comma 2 3 2 2 4 3 6" xfId="25046" xr:uid="{00000000-0005-0000-0000-000047050000}"/>
    <cellStyle name="Comma 2 3 2 2 4 3 7" xfId="34655" xr:uid="{00000000-0005-0000-0000-00006B0A0000}"/>
    <cellStyle name="Comma 2 3 2 2 4 4" xfId="7100" xr:uid="{00000000-0005-0000-0000-00004A050000}"/>
    <cellStyle name="Comma 2 3 2 2 4 4 2" xfId="16886" xr:uid="{00000000-0005-0000-0000-00004A050000}"/>
    <cellStyle name="Comma 2 3 2 2 4 4 2 2" xfId="45478" xr:uid="{00000000-0005-0000-0000-0000720A0000}"/>
    <cellStyle name="Comma 2 3 2 2 4 4 3" xfId="26416" xr:uid="{00000000-0005-0000-0000-00004A050000}"/>
    <cellStyle name="Comma 2 3 2 2 4 4 4" xfId="36025" xr:uid="{00000000-0005-0000-0000-0000710A0000}"/>
    <cellStyle name="Comma 2 3 2 2 4 5" xfId="10254" xr:uid="{00000000-0005-0000-0000-00004B050000}"/>
    <cellStyle name="Comma 2 3 2 2 4 5 2" xfId="20013" xr:uid="{00000000-0005-0000-0000-00004B050000}"/>
    <cellStyle name="Comma 2 3 2 2 4 5 2 2" xfId="48637" xr:uid="{00000000-0005-0000-0000-0000740A0000}"/>
    <cellStyle name="Comma 2 3 2 2 4 5 3" xfId="29543" xr:uid="{00000000-0005-0000-0000-00004B050000}"/>
    <cellStyle name="Comma 2 3 2 2 4 5 4" xfId="39152" xr:uid="{00000000-0005-0000-0000-0000730A0000}"/>
    <cellStyle name="Comma 2 3 2 2 4 6" xfId="3971" xr:uid="{00000000-0005-0000-0000-000040050000}"/>
    <cellStyle name="Comma 2 3 2 2 4 6 2" xfId="42350" xr:uid="{00000000-0005-0000-0000-0000750A0000}"/>
    <cellStyle name="Comma 2 3 2 2 4 7" xfId="13759" xr:uid="{00000000-0005-0000-0000-000040050000}"/>
    <cellStyle name="Comma 2 3 2 2 4 8" xfId="23289" xr:uid="{00000000-0005-0000-0000-000040050000}"/>
    <cellStyle name="Comma 2 3 2 2 4 9" xfId="32898" xr:uid="{00000000-0005-0000-0000-00005E0A0000}"/>
    <cellStyle name="Comma 2 3 2 2 5" xfId="1022" xr:uid="{00000000-0005-0000-0000-0000DB010000}"/>
    <cellStyle name="Comma 2 3 2 2 5 2" xfId="2726" xr:uid="{00000000-0005-0000-0000-0000DC010000}"/>
    <cellStyle name="Comma 2 3 2 2 5 2 2" xfId="9023" xr:uid="{00000000-0005-0000-0000-00004E050000}"/>
    <cellStyle name="Comma 2 3 2 2 5 2 2 2" xfId="18807" xr:uid="{00000000-0005-0000-0000-00004E050000}"/>
    <cellStyle name="Comma 2 3 2 2 5 2 2 2 2" xfId="47401" xr:uid="{00000000-0005-0000-0000-0000790A0000}"/>
    <cellStyle name="Comma 2 3 2 2 5 2 2 3" xfId="28337" xr:uid="{00000000-0005-0000-0000-00004E050000}"/>
    <cellStyle name="Comma 2 3 2 2 5 2 2 4" xfId="37946" xr:uid="{00000000-0005-0000-0000-0000780A0000}"/>
    <cellStyle name="Comma 2 3 2 2 5 2 3" xfId="12177" xr:uid="{00000000-0005-0000-0000-00004F050000}"/>
    <cellStyle name="Comma 2 3 2 2 5 2 3 2" xfId="21936" xr:uid="{00000000-0005-0000-0000-00004F050000}"/>
    <cellStyle name="Comma 2 3 2 2 5 2 3 2 2" xfId="50560" xr:uid="{00000000-0005-0000-0000-00007B0A0000}"/>
    <cellStyle name="Comma 2 3 2 2 5 2 3 3" xfId="31466" xr:uid="{00000000-0005-0000-0000-00004F050000}"/>
    <cellStyle name="Comma 2 3 2 2 5 2 3 4" xfId="41075" xr:uid="{00000000-0005-0000-0000-00007A0A0000}"/>
    <cellStyle name="Comma 2 3 2 2 5 2 4" xfId="5892" xr:uid="{00000000-0005-0000-0000-00004D050000}"/>
    <cellStyle name="Comma 2 3 2 2 5 2 4 2" xfId="44271" xr:uid="{00000000-0005-0000-0000-00007C0A0000}"/>
    <cellStyle name="Comma 2 3 2 2 5 2 5" xfId="15680" xr:uid="{00000000-0005-0000-0000-00004D050000}"/>
    <cellStyle name="Comma 2 3 2 2 5 2 6" xfId="25210" xr:uid="{00000000-0005-0000-0000-00004D050000}"/>
    <cellStyle name="Comma 2 3 2 2 5 2 7" xfId="34819" xr:uid="{00000000-0005-0000-0000-0000770A0000}"/>
    <cellStyle name="Comma 2 3 2 2 5 3" xfId="7338" xr:uid="{00000000-0005-0000-0000-000050050000}"/>
    <cellStyle name="Comma 2 3 2 2 5 3 2" xfId="17124" xr:uid="{00000000-0005-0000-0000-000050050000}"/>
    <cellStyle name="Comma 2 3 2 2 5 3 2 2" xfId="45716" xr:uid="{00000000-0005-0000-0000-00007E0A0000}"/>
    <cellStyle name="Comma 2 3 2 2 5 3 3" xfId="26654" xr:uid="{00000000-0005-0000-0000-000050050000}"/>
    <cellStyle name="Comma 2 3 2 2 5 3 4" xfId="36263" xr:uid="{00000000-0005-0000-0000-00007D0A0000}"/>
    <cellStyle name="Comma 2 3 2 2 5 4" xfId="10492" xr:uid="{00000000-0005-0000-0000-000051050000}"/>
    <cellStyle name="Comma 2 3 2 2 5 4 2" xfId="20251" xr:uid="{00000000-0005-0000-0000-000051050000}"/>
    <cellStyle name="Comma 2 3 2 2 5 4 2 2" xfId="48875" xr:uid="{00000000-0005-0000-0000-0000800A0000}"/>
    <cellStyle name="Comma 2 3 2 2 5 4 3" xfId="29781" xr:uid="{00000000-0005-0000-0000-000051050000}"/>
    <cellStyle name="Comma 2 3 2 2 5 4 4" xfId="39390" xr:uid="{00000000-0005-0000-0000-00007F0A0000}"/>
    <cellStyle name="Comma 2 3 2 2 5 5" xfId="4209" xr:uid="{00000000-0005-0000-0000-00004C050000}"/>
    <cellStyle name="Comma 2 3 2 2 5 5 2" xfId="42588" xr:uid="{00000000-0005-0000-0000-0000810A0000}"/>
    <cellStyle name="Comma 2 3 2 2 5 6" xfId="13997" xr:uid="{00000000-0005-0000-0000-00004C050000}"/>
    <cellStyle name="Comma 2 3 2 2 5 7" xfId="23527" xr:uid="{00000000-0005-0000-0000-00004C050000}"/>
    <cellStyle name="Comma 2 3 2 2 5 8" xfId="33136" xr:uid="{00000000-0005-0000-0000-0000760A0000}"/>
    <cellStyle name="Comma 2 3 2 2 6" xfId="2127" xr:uid="{00000000-0005-0000-0000-0000DD010000}"/>
    <cellStyle name="Comma 2 3 2 2 6 2" xfId="3218" xr:uid="{00000000-0005-0000-0000-0000DE010000}"/>
    <cellStyle name="Comma 2 3 2 2 6 2 2" xfId="9515" xr:uid="{00000000-0005-0000-0000-000054050000}"/>
    <cellStyle name="Comma 2 3 2 2 6 2 2 2" xfId="19299" xr:uid="{00000000-0005-0000-0000-000054050000}"/>
    <cellStyle name="Comma 2 3 2 2 6 2 2 2 2" xfId="47893" xr:uid="{00000000-0005-0000-0000-0000850A0000}"/>
    <cellStyle name="Comma 2 3 2 2 6 2 2 3" xfId="28829" xr:uid="{00000000-0005-0000-0000-000054050000}"/>
    <cellStyle name="Comma 2 3 2 2 6 2 2 4" xfId="38438" xr:uid="{00000000-0005-0000-0000-0000840A0000}"/>
    <cellStyle name="Comma 2 3 2 2 6 2 3" xfId="12669" xr:uid="{00000000-0005-0000-0000-000055050000}"/>
    <cellStyle name="Comma 2 3 2 2 6 2 3 2" xfId="22428" xr:uid="{00000000-0005-0000-0000-000055050000}"/>
    <cellStyle name="Comma 2 3 2 2 6 2 3 2 2" xfId="51052" xr:uid="{00000000-0005-0000-0000-0000870A0000}"/>
    <cellStyle name="Comma 2 3 2 2 6 2 3 3" xfId="31958" xr:uid="{00000000-0005-0000-0000-000055050000}"/>
    <cellStyle name="Comma 2 3 2 2 6 2 3 4" xfId="41567" xr:uid="{00000000-0005-0000-0000-0000860A0000}"/>
    <cellStyle name="Comma 2 3 2 2 6 2 4" xfId="6384" xr:uid="{00000000-0005-0000-0000-000053050000}"/>
    <cellStyle name="Comma 2 3 2 2 6 2 4 2" xfId="44763" xr:uid="{00000000-0005-0000-0000-0000880A0000}"/>
    <cellStyle name="Comma 2 3 2 2 6 2 5" xfId="16172" xr:uid="{00000000-0005-0000-0000-000053050000}"/>
    <cellStyle name="Comma 2 3 2 2 6 2 6" xfId="25702" xr:uid="{00000000-0005-0000-0000-000053050000}"/>
    <cellStyle name="Comma 2 3 2 2 6 2 7" xfId="35311" xr:uid="{00000000-0005-0000-0000-0000830A0000}"/>
    <cellStyle name="Comma 2 3 2 2 6 3" xfId="8425" xr:uid="{00000000-0005-0000-0000-000056050000}"/>
    <cellStyle name="Comma 2 3 2 2 6 3 2" xfId="18209" xr:uid="{00000000-0005-0000-0000-000056050000}"/>
    <cellStyle name="Comma 2 3 2 2 6 3 2 2" xfId="46803" xr:uid="{00000000-0005-0000-0000-00008A0A0000}"/>
    <cellStyle name="Comma 2 3 2 2 6 3 3" xfId="27739" xr:uid="{00000000-0005-0000-0000-000056050000}"/>
    <cellStyle name="Comma 2 3 2 2 6 3 4" xfId="37348" xr:uid="{00000000-0005-0000-0000-0000890A0000}"/>
    <cellStyle name="Comma 2 3 2 2 6 4" xfId="11579" xr:uid="{00000000-0005-0000-0000-000057050000}"/>
    <cellStyle name="Comma 2 3 2 2 6 4 2" xfId="21338" xr:uid="{00000000-0005-0000-0000-000057050000}"/>
    <cellStyle name="Comma 2 3 2 2 6 4 2 2" xfId="49962" xr:uid="{00000000-0005-0000-0000-00008C0A0000}"/>
    <cellStyle name="Comma 2 3 2 2 6 4 3" xfId="30868" xr:uid="{00000000-0005-0000-0000-000057050000}"/>
    <cellStyle name="Comma 2 3 2 2 6 4 4" xfId="40477" xr:uid="{00000000-0005-0000-0000-00008B0A0000}"/>
    <cellStyle name="Comma 2 3 2 2 6 5" xfId="5294" xr:uid="{00000000-0005-0000-0000-000052050000}"/>
    <cellStyle name="Comma 2 3 2 2 6 5 2" xfId="43673" xr:uid="{00000000-0005-0000-0000-00008D0A0000}"/>
    <cellStyle name="Comma 2 3 2 2 6 6" xfId="15082" xr:uid="{00000000-0005-0000-0000-000052050000}"/>
    <cellStyle name="Comma 2 3 2 2 6 7" xfId="24612" xr:uid="{00000000-0005-0000-0000-000052050000}"/>
    <cellStyle name="Comma 2 3 2 2 6 8" xfId="34221" xr:uid="{00000000-0005-0000-0000-0000820A0000}"/>
    <cellStyle name="Comma 2 3 2 2 7" xfId="2197" xr:uid="{00000000-0005-0000-0000-0000DF010000}"/>
    <cellStyle name="Comma 2 3 2 2 7 2" xfId="8495" xr:uid="{00000000-0005-0000-0000-000059050000}"/>
    <cellStyle name="Comma 2 3 2 2 7 2 2" xfId="18279" xr:uid="{00000000-0005-0000-0000-000059050000}"/>
    <cellStyle name="Comma 2 3 2 2 7 2 2 2" xfId="46873" xr:uid="{00000000-0005-0000-0000-0000900A0000}"/>
    <cellStyle name="Comma 2 3 2 2 7 2 3" xfId="27809" xr:uid="{00000000-0005-0000-0000-000059050000}"/>
    <cellStyle name="Comma 2 3 2 2 7 2 4" xfId="37418" xr:uid="{00000000-0005-0000-0000-00008F0A0000}"/>
    <cellStyle name="Comma 2 3 2 2 7 3" xfId="11649" xr:uid="{00000000-0005-0000-0000-00005A050000}"/>
    <cellStyle name="Comma 2 3 2 2 7 3 2" xfId="21408" xr:uid="{00000000-0005-0000-0000-00005A050000}"/>
    <cellStyle name="Comma 2 3 2 2 7 3 2 2" xfId="50032" xr:uid="{00000000-0005-0000-0000-0000920A0000}"/>
    <cellStyle name="Comma 2 3 2 2 7 3 3" xfId="30938" xr:uid="{00000000-0005-0000-0000-00005A050000}"/>
    <cellStyle name="Comma 2 3 2 2 7 3 4" xfId="40547" xr:uid="{00000000-0005-0000-0000-0000910A0000}"/>
    <cellStyle name="Comma 2 3 2 2 7 4" xfId="5364" xr:uid="{00000000-0005-0000-0000-000058050000}"/>
    <cellStyle name="Comma 2 3 2 2 7 4 2" xfId="43743" xr:uid="{00000000-0005-0000-0000-0000930A0000}"/>
    <cellStyle name="Comma 2 3 2 2 7 5" xfId="15152" xr:uid="{00000000-0005-0000-0000-000058050000}"/>
    <cellStyle name="Comma 2 3 2 2 7 6" xfId="24682" xr:uid="{00000000-0005-0000-0000-000058050000}"/>
    <cellStyle name="Comma 2 3 2 2 7 7" xfId="34291" xr:uid="{00000000-0005-0000-0000-00008E0A0000}"/>
    <cellStyle name="Comma 2 3 2 2 8" xfId="2243" xr:uid="{00000000-0005-0000-0000-0000E0010000}"/>
    <cellStyle name="Comma 2 3 2 2 8 2" xfId="8541" xr:uid="{00000000-0005-0000-0000-00005C050000}"/>
    <cellStyle name="Comma 2 3 2 2 8 2 2" xfId="18325" xr:uid="{00000000-0005-0000-0000-00005C050000}"/>
    <cellStyle name="Comma 2 3 2 2 8 2 2 2" xfId="46919" xr:uid="{00000000-0005-0000-0000-0000960A0000}"/>
    <cellStyle name="Comma 2 3 2 2 8 2 3" xfId="27855" xr:uid="{00000000-0005-0000-0000-00005C050000}"/>
    <cellStyle name="Comma 2 3 2 2 8 2 4" xfId="37464" xr:uid="{00000000-0005-0000-0000-0000950A0000}"/>
    <cellStyle name="Comma 2 3 2 2 8 3" xfId="11695" xr:uid="{00000000-0005-0000-0000-00005D050000}"/>
    <cellStyle name="Comma 2 3 2 2 8 3 2" xfId="21454" xr:uid="{00000000-0005-0000-0000-00005D050000}"/>
    <cellStyle name="Comma 2 3 2 2 8 3 2 2" xfId="50078" xr:uid="{00000000-0005-0000-0000-0000980A0000}"/>
    <cellStyle name="Comma 2 3 2 2 8 3 3" xfId="30984" xr:uid="{00000000-0005-0000-0000-00005D050000}"/>
    <cellStyle name="Comma 2 3 2 2 8 3 4" xfId="40593" xr:uid="{00000000-0005-0000-0000-0000970A0000}"/>
    <cellStyle name="Comma 2 3 2 2 8 4" xfId="5410" xr:uid="{00000000-0005-0000-0000-00005B050000}"/>
    <cellStyle name="Comma 2 3 2 2 8 4 2" xfId="43789" xr:uid="{00000000-0005-0000-0000-0000990A0000}"/>
    <cellStyle name="Comma 2 3 2 2 8 5" xfId="15198" xr:uid="{00000000-0005-0000-0000-00005B050000}"/>
    <cellStyle name="Comma 2 3 2 2 8 6" xfId="24728" xr:uid="{00000000-0005-0000-0000-00005B050000}"/>
    <cellStyle name="Comma 2 3 2 2 8 7" xfId="34337" xr:uid="{00000000-0005-0000-0000-0000940A0000}"/>
    <cellStyle name="Comma 2 3 2 2 9" xfId="6604" xr:uid="{00000000-0005-0000-0000-00005E050000}"/>
    <cellStyle name="Comma 2 3 2 2 9 2" xfId="16390" xr:uid="{00000000-0005-0000-0000-00005E050000}"/>
    <cellStyle name="Comma 2 3 2 2 9 2 2" xfId="44982" xr:uid="{00000000-0005-0000-0000-00009B0A0000}"/>
    <cellStyle name="Comma 2 3 2 2 9 3" xfId="25920" xr:uid="{00000000-0005-0000-0000-00005E050000}"/>
    <cellStyle name="Comma 2 3 2 2 9 4" xfId="35529" xr:uid="{00000000-0005-0000-0000-00009A0A0000}"/>
    <cellStyle name="Comma 2 3 2 3" xfId="325" xr:uid="{00000000-0005-0000-0000-0000E1010000}"/>
    <cellStyle name="Comma 2 3 2 3 10" xfId="22836" xr:uid="{00000000-0005-0000-0000-00005F050000}"/>
    <cellStyle name="Comma 2 3 2 3 11" xfId="32445" xr:uid="{00000000-0005-0000-0000-00009C0A0000}"/>
    <cellStyle name="Comma 2 3 2 3 2" xfId="552" xr:uid="{00000000-0005-0000-0000-0000E2010000}"/>
    <cellStyle name="Comma 2 3 2 3 2 2" xfId="1291" xr:uid="{00000000-0005-0000-0000-0000E3010000}"/>
    <cellStyle name="Comma 2 3 2 3 2 2 2" xfId="2969" xr:uid="{00000000-0005-0000-0000-0000E4010000}"/>
    <cellStyle name="Comma 2 3 2 3 2 2 2 2" xfId="9266" xr:uid="{00000000-0005-0000-0000-000063050000}"/>
    <cellStyle name="Comma 2 3 2 3 2 2 2 2 2" xfId="19050" xr:uid="{00000000-0005-0000-0000-000063050000}"/>
    <cellStyle name="Comma 2 3 2 3 2 2 2 2 2 2" xfId="47644" xr:uid="{00000000-0005-0000-0000-0000A10A0000}"/>
    <cellStyle name="Comma 2 3 2 3 2 2 2 2 3" xfId="28580" xr:uid="{00000000-0005-0000-0000-000063050000}"/>
    <cellStyle name="Comma 2 3 2 3 2 2 2 2 4" xfId="38189" xr:uid="{00000000-0005-0000-0000-0000A00A0000}"/>
    <cellStyle name="Comma 2 3 2 3 2 2 2 3" xfId="12420" xr:uid="{00000000-0005-0000-0000-000064050000}"/>
    <cellStyle name="Comma 2 3 2 3 2 2 2 3 2" xfId="22179" xr:uid="{00000000-0005-0000-0000-000064050000}"/>
    <cellStyle name="Comma 2 3 2 3 2 2 2 3 2 2" xfId="50803" xr:uid="{00000000-0005-0000-0000-0000A30A0000}"/>
    <cellStyle name="Comma 2 3 2 3 2 2 2 3 3" xfId="31709" xr:uid="{00000000-0005-0000-0000-000064050000}"/>
    <cellStyle name="Comma 2 3 2 3 2 2 2 3 4" xfId="41318" xr:uid="{00000000-0005-0000-0000-0000A20A0000}"/>
    <cellStyle name="Comma 2 3 2 3 2 2 2 4" xfId="6135" xr:uid="{00000000-0005-0000-0000-000062050000}"/>
    <cellStyle name="Comma 2 3 2 3 2 2 2 4 2" xfId="44514" xr:uid="{00000000-0005-0000-0000-0000A40A0000}"/>
    <cellStyle name="Comma 2 3 2 3 2 2 2 5" xfId="15923" xr:uid="{00000000-0005-0000-0000-000062050000}"/>
    <cellStyle name="Comma 2 3 2 3 2 2 2 6" xfId="25453" xr:uid="{00000000-0005-0000-0000-000062050000}"/>
    <cellStyle name="Comma 2 3 2 3 2 2 2 7" xfId="35062" xr:uid="{00000000-0005-0000-0000-00009F0A0000}"/>
    <cellStyle name="Comma 2 3 2 3 2 2 3" xfId="7607" xr:uid="{00000000-0005-0000-0000-000065050000}"/>
    <cellStyle name="Comma 2 3 2 3 2 2 3 2" xfId="17393" xr:uid="{00000000-0005-0000-0000-000065050000}"/>
    <cellStyle name="Comma 2 3 2 3 2 2 3 2 2" xfId="45985" xr:uid="{00000000-0005-0000-0000-0000A60A0000}"/>
    <cellStyle name="Comma 2 3 2 3 2 2 3 3" xfId="26923" xr:uid="{00000000-0005-0000-0000-000065050000}"/>
    <cellStyle name="Comma 2 3 2 3 2 2 3 4" xfId="36532" xr:uid="{00000000-0005-0000-0000-0000A50A0000}"/>
    <cellStyle name="Comma 2 3 2 3 2 2 4" xfId="10761" xr:uid="{00000000-0005-0000-0000-000066050000}"/>
    <cellStyle name="Comma 2 3 2 3 2 2 4 2" xfId="20520" xr:uid="{00000000-0005-0000-0000-000066050000}"/>
    <cellStyle name="Comma 2 3 2 3 2 2 4 2 2" xfId="49144" xr:uid="{00000000-0005-0000-0000-0000A80A0000}"/>
    <cellStyle name="Comma 2 3 2 3 2 2 4 3" xfId="30050" xr:uid="{00000000-0005-0000-0000-000066050000}"/>
    <cellStyle name="Comma 2 3 2 3 2 2 4 4" xfId="39659" xr:uid="{00000000-0005-0000-0000-0000A70A0000}"/>
    <cellStyle name="Comma 2 3 2 3 2 2 5" xfId="4478" xr:uid="{00000000-0005-0000-0000-000061050000}"/>
    <cellStyle name="Comma 2 3 2 3 2 2 5 2" xfId="42857" xr:uid="{00000000-0005-0000-0000-0000A90A0000}"/>
    <cellStyle name="Comma 2 3 2 3 2 2 6" xfId="14266" xr:uid="{00000000-0005-0000-0000-000061050000}"/>
    <cellStyle name="Comma 2 3 2 3 2 2 7" xfId="23796" xr:uid="{00000000-0005-0000-0000-000061050000}"/>
    <cellStyle name="Comma 2 3 2 3 2 2 8" xfId="33405" xr:uid="{00000000-0005-0000-0000-00009E0A0000}"/>
    <cellStyle name="Comma 2 3 2 3 2 3" xfId="2483" xr:uid="{00000000-0005-0000-0000-0000E5010000}"/>
    <cellStyle name="Comma 2 3 2 3 2 3 2" xfId="8781" xr:uid="{00000000-0005-0000-0000-000068050000}"/>
    <cellStyle name="Comma 2 3 2 3 2 3 2 2" xfId="18565" xr:uid="{00000000-0005-0000-0000-000068050000}"/>
    <cellStyle name="Comma 2 3 2 3 2 3 2 2 2" xfId="47159" xr:uid="{00000000-0005-0000-0000-0000AC0A0000}"/>
    <cellStyle name="Comma 2 3 2 3 2 3 2 3" xfId="28095" xr:uid="{00000000-0005-0000-0000-000068050000}"/>
    <cellStyle name="Comma 2 3 2 3 2 3 2 4" xfId="37704" xr:uid="{00000000-0005-0000-0000-0000AB0A0000}"/>
    <cellStyle name="Comma 2 3 2 3 2 3 3" xfId="11935" xr:uid="{00000000-0005-0000-0000-000069050000}"/>
    <cellStyle name="Comma 2 3 2 3 2 3 3 2" xfId="21694" xr:uid="{00000000-0005-0000-0000-000069050000}"/>
    <cellStyle name="Comma 2 3 2 3 2 3 3 2 2" xfId="50318" xr:uid="{00000000-0005-0000-0000-0000AE0A0000}"/>
    <cellStyle name="Comma 2 3 2 3 2 3 3 3" xfId="31224" xr:uid="{00000000-0005-0000-0000-000069050000}"/>
    <cellStyle name="Comma 2 3 2 3 2 3 3 4" xfId="40833" xr:uid="{00000000-0005-0000-0000-0000AD0A0000}"/>
    <cellStyle name="Comma 2 3 2 3 2 3 4" xfId="5650" xr:uid="{00000000-0005-0000-0000-000067050000}"/>
    <cellStyle name="Comma 2 3 2 3 2 3 4 2" xfId="44029" xr:uid="{00000000-0005-0000-0000-0000AF0A0000}"/>
    <cellStyle name="Comma 2 3 2 3 2 3 5" xfId="15438" xr:uid="{00000000-0005-0000-0000-000067050000}"/>
    <cellStyle name="Comma 2 3 2 3 2 3 6" xfId="24968" xr:uid="{00000000-0005-0000-0000-000067050000}"/>
    <cellStyle name="Comma 2 3 2 3 2 3 7" xfId="34577" xr:uid="{00000000-0005-0000-0000-0000AA0A0000}"/>
    <cellStyle name="Comma 2 3 2 3 2 4" xfId="6872" xr:uid="{00000000-0005-0000-0000-00006A050000}"/>
    <cellStyle name="Comma 2 3 2 3 2 4 2" xfId="16658" xr:uid="{00000000-0005-0000-0000-00006A050000}"/>
    <cellStyle name="Comma 2 3 2 3 2 4 2 2" xfId="45250" xr:uid="{00000000-0005-0000-0000-0000B10A0000}"/>
    <cellStyle name="Comma 2 3 2 3 2 4 3" xfId="26188" xr:uid="{00000000-0005-0000-0000-00006A050000}"/>
    <cellStyle name="Comma 2 3 2 3 2 4 4" xfId="35797" xr:uid="{00000000-0005-0000-0000-0000B00A0000}"/>
    <cellStyle name="Comma 2 3 2 3 2 5" xfId="10026" xr:uid="{00000000-0005-0000-0000-00006B050000}"/>
    <cellStyle name="Comma 2 3 2 3 2 5 2" xfId="19785" xr:uid="{00000000-0005-0000-0000-00006B050000}"/>
    <cellStyle name="Comma 2 3 2 3 2 5 2 2" xfId="48409" xr:uid="{00000000-0005-0000-0000-0000B30A0000}"/>
    <cellStyle name="Comma 2 3 2 3 2 5 3" xfId="29315" xr:uid="{00000000-0005-0000-0000-00006B050000}"/>
    <cellStyle name="Comma 2 3 2 3 2 5 4" xfId="38924" xr:uid="{00000000-0005-0000-0000-0000B20A0000}"/>
    <cellStyle name="Comma 2 3 2 3 2 6" xfId="3743" xr:uid="{00000000-0005-0000-0000-000060050000}"/>
    <cellStyle name="Comma 2 3 2 3 2 6 2" xfId="42122" xr:uid="{00000000-0005-0000-0000-0000B40A0000}"/>
    <cellStyle name="Comma 2 3 2 3 2 7" xfId="13531" xr:uid="{00000000-0005-0000-0000-000060050000}"/>
    <cellStyle name="Comma 2 3 2 3 2 8" xfId="23061" xr:uid="{00000000-0005-0000-0000-000060050000}"/>
    <cellStyle name="Comma 2 3 2 3 2 9" xfId="32670" xr:uid="{00000000-0005-0000-0000-00009D0A0000}"/>
    <cellStyle name="Comma 2 3 2 3 3" xfId="827" xr:uid="{00000000-0005-0000-0000-0000E6010000}"/>
    <cellStyle name="Comma 2 3 2 3 3 2" xfId="2019" xr:uid="{00000000-0005-0000-0000-0000E7010000}"/>
    <cellStyle name="Comma 2 3 2 3 3 2 2" xfId="3106" xr:uid="{00000000-0005-0000-0000-0000E8010000}"/>
    <cellStyle name="Comma 2 3 2 3 3 2 2 2" xfId="9403" xr:uid="{00000000-0005-0000-0000-00006F050000}"/>
    <cellStyle name="Comma 2 3 2 3 3 2 2 2 2" xfId="19187" xr:uid="{00000000-0005-0000-0000-00006F050000}"/>
    <cellStyle name="Comma 2 3 2 3 3 2 2 2 2 2" xfId="47781" xr:uid="{00000000-0005-0000-0000-0000B90A0000}"/>
    <cellStyle name="Comma 2 3 2 3 3 2 2 2 3" xfId="28717" xr:uid="{00000000-0005-0000-0000-00006F050000}"/>
    <cellStyle name="Comma 2 3 2 3 3 2 2 2 4" xfId="38326" xr:uid="{00000000-0005-0000-0000-0000B80A0000}"/>
    <cellStyle name="Comma 2 3 2 3 3 2 2 3" xfId="12557" xr:uid="{00000000-0005-0000-0000-000070050000}"/>
    <cellStyle name="Comma 2 3 2 3 3 2 2 3 2" xfId="22316" xr:uid="{00000000-0005-0000-0000-000070050000}"/>
    <cellStyle name="Comma 2 3 2 3 3 2 2 3 2 2" xfId="50940" xr:uid="{00000000-0005-0000-0000-0000BB0A0000}"/>
    <cellStyle name="Comma 2 3 2 3 3 2 2 3 3" xfId="31846" xr:uid="{00000000-0005-0000-0000-000070050000}"/>
    <cellStyle name="Comma 2 3 2 3 3 2 2 3 4" xfId="41455" xr:uid="{00000000-0005-0000-0000-0000BA0A0000}"/>
    <cellStyle name="Comma 2 3 2 3 3 2 2 4" xfId="6272" xr:uid="{00000000-0005-0000-0000-00006E050000}"/>
    <cellStyle name="Comma 2 3 2 3 3 2 2 4 2" xfId="44651" xr:uid="{00000000-0005-0000-0000-0000BC0A0000}"/>
    <cellStyle name="Comma 2 3 2 3 3 2 2 5" xfId="16060" xr:uid="{00000000-0005-0000-0000-00006E050000}"/>
    <cellStyle name="Comma 2 3 2 3 3 2 2 6" xfId="25590" xr:uid="{00000000-0005-0000-0000-00006E050000}"/>
    <cellStyle name="Comma 2 3 2 3 3 2 2 7" xfId="35199" xr:uid="{00000000-0005-0000-0000-0000B70A0000}"/>
    <cellStyle name="Comma 2 3 2 3 3 2 3" xfId="8317" xr:uid="{00000000-0005-0000-0000-000071050000}"/>
    <cellStyle name="Comma 2 3 2 3 3 2 3 2" xfId="18101" xr:uid="{00000000-0005-0000-0000-000071050000}"/>
    <cellStyle name="Comma 2 3 2 3 3 2 3 2 2" xfId="46695" xr:uid="{00000000-0005-0000-0000-0000BE0A0000}"/>
    <cellStyle name="Comma 2 3 2 3 3 2 3 3" xfId="27631" xr:uid="{00000000-0005-0000-0000-000071050000}"/>
    <cellStyle name="Comma 2 3 2 3 3 2 3 4" xfId="37240" xr:uid="{00000000-0005-0000-0000-0000BD0A0000}"/>
    <cellStyle name="Comma 2 3 2 3 3 2 4" xfId="11471" xr:uid="{00000000-0005-0000-0000-000072050000}"/>
    <cellStyle name="Comma 2 3 2 3 3 2 4 2" xfId="21230" xr:uid="{00000000-0005-0000-0000-000072050000}"/>
    <cellStyle name="Comma 2 3 2 3 3 2 4 2 2" xfId="49854" xr:uid="{00000000-0005-0000-0000-0000C00A0000}"/>
    <cellStyle name="Comma 2 3 2 3 3 2 4 3" xfId="30760" xr:uid="{00000000-0005-0000-0000-000072050000}"/>
    <cellStyle name="Comma 2 3 2 3 3 2 4 4" xfId="40369" xr:uid="{00000000-0005-0000-0000-0000BF0A0000}"/>
    <cellStyle name="Comma 2 3 2 3 3 2 5" xfId="5186" xr:uid="{00000000-0005-0000-0000-00006D050000}"/>
    <cellStyle name="Comma 2 3 2 3 3 2 5 2" xfId="43565" xr:uid="{00000000-0005-0000-0000-0000C10A0000}"/>
    <cellStyle name="Comma 2 3 2 3 3 2 6" xfId="14974" xr:uid="{00000000-0005-0000-0000-00006D050000}"/>
    <cellStyle name="Comma 2 3 2 3 3 2 7" xfId="24504" xr:uid="{00000000-0005-0000-0000-00006D050000}"/>
    <cellStyle name="Comma 2 3 2 3 3 2 8" xfId="34113" xr:uid="{00000000-0005-0000-0000-0000B60A0000}"/>
    <cellStyle name="Comma 2 3 2 3 3 3" xfId="2622" xr:uid="{00000000-0005-0000-0000-0000E9010000}"/>
    <cellStyle name="Comma 2 3 2 3 3 3 2" xfId="8920" xr:uid="{00000000-0005-0000-0000-000074050000}"/>
    <cellStyle name="Comma 2 3 2 3 3 3 2 2" xfId="18704" xr:uid="{00000000-0005-0000-0000-000074050000}"/>
    <cellStyle name="Comma 2 3 2 3 3 3 2 2 2" xfId="47298" xr:uid="{00000000-0005-0000-0000-0000C40A0000}"/>
    <cellStyle name="Comma 2 3 2 3 3 3 2 3" xfId="28234" xr:uid="{00000000-0005-0000-0000-000074050000}"/>
    <cellStyle name="Comma 2 3 2 3 3 3 2 4" xfId="37843" xr:uid="{00000000-0005-0000-0000-0000C30A0000}"/>
    <cellStyle name="Comma 2 3 2 3 3 3 3" xfId="12074" xr:uid="{00000000-0005-0000-0000-000075050000}"/>
    <cellStyle name="Comma 2 3 2 3 3 3 3 2" xfId="21833" xr:uid="{00000000-0005-0000-0000-000075050000}"/>
    <cellStyle name="Comma 2 3 2 3 3 3 3 2 2" xfId="50457" xr:uid="{00000000-0005-0000-0000-0000C60A0000}"/>
    <cellStyle name="Comma 2 3 2 3 3 3 3 3" xfId="31363" xr:uid="{00000000-0005-0000-0000-000075050000}"/>
    <cellStyle name="Comma 2 3 2 3 3 3 3 4" xfId="40972" xr:uid="{00000000-0005-0000-0000-0000C50A0000}"/>
    <cellStyle name="Comma 2 3 2 3 3 3 4" xfId="5789" xr:uid="{00000000-0005-0000-0000-000073050000}"/>
    <cellStyle name="Comma 2 3 2 3 3 3 4 2" xfId="44168" xr:uid="{00000000-0005-0000-0000-0000C70A0000}"/>
    <cellStyle name="Comma 2 3 2 3 3 3 5" xfId="15577" xr:uid="{00000000-0005-0000-0000-000073050000}"/>
    <cellStyle name="Comma 2 3 2 3 3 3 6" xfId="25107" xr:uid="{00000000-0005-0000-0000-000073050000}"/>
    <cellStyle name="Comma 2 3 2 3 3 3 7" xfId="34716" xr:uid="{00000000-0005-0000-0000-0000C20A0000}"/>
    <cellStyle name="Comma 2 3 2 3 3 4" xfId="7143" xr:uid="{00000000-0005-0000-0000-000076050000}"/>
    <cellStyle name="Comma 2 3 2 3 3 4 2" xfId="16929" xr:uid="{00000000-0005-0000-0000-000076050000}"/>
    <cellStyle name="Comma 2 3 2 3 3 4 2 2" xfId="45521" xr:uid="{00000000-0005-0000-0000-0000C90A0000}"/>
    <cellStyle name="Comma 2 3 2 3 3 4 3" xfId="26459" xr:uid="{00000000-0005-0000-0000-000076050000}"/>
    <cellStyle name="Comma 2 3 2 3 3 4 4" xfId="36068" xr:uid="{00000000-0005-0000-0000-0000C80A0000}"/>
    <cellStyle name="Comma 2 3 2 3 3 5" xfId="10297" xr:uid="{00000000-0005-0000-0000-000077050000}"/>
    <cellStyle name="Comma 2 3 2 3 3 5 2" xfId="20056" xr:uid="{00000000-0005-0000-0000-000077050000}"/>
    <cellStyle name="Comma 2 3 2 3 3 5 2 2" xfId="48680" xr:uid="{00000000-0005-0000-0000-0000CB0A0000}"/>
    <cellStyle name="Comma 2 3 2 3 3 5 3" xfId="29586" xr:uid="{00000000-0005-0000-0000-000077050000}"/>
    <cellStyle name="Comma 2 3 2 3 3 5 4" xfId="39195" xr:uid="{00000000-0005-0000-0000-0000CA0A0000}"/>
    <cellStyle name="Comma 2 3 2 3 3 6" xfId="4014" xr:uid="{00000000-0005-0000-0000-00006C050000}"/>
    <cellStyle name="Comma 2 3 2 3 3 6 2" xfId="42393" xr:uid="{00000000-0005-0000-0000-0000CC0A0000}"/>
    <cellStyle name="Comma 2 3 2 3 3 7" xfId="13802" xr:uid="{00000000-0005-0000-0000-00006C050000}"/>
    <cellStyle name="Comma 2 3 2 3 3 8" xfId="23332" xr:uid="{00000000-0005-0000-0000-00006C050000}"/>
    <cellStyle name="Comma 2 3 2 3 3 9" xfId="32941" xr:uid="{00000000-0005-0000-0000-0000B50A0000}"/>
    <cellStyle name="Comma 2 3 2 3 4" xfId="1065" xr:uid="{00000000-0005-0000-0000-0000EA010000}"/>
    <cellStyle name="Comma 2 3 2 3 4 2" xfId="2787" xr:uid="{00000000-0005-0000-0000-0000EB010000}"/>
    <cellStyle name="Comma 2 3 2 3 4 2 2" xfId="9084" xr:uid="{00000000-0005-0000-0000-00007A050000}"/>
    <cellStyle name="Comma 2 3 2 3 4 2 2 2" xfId="18868" xr:uid="{00000000-0005-0000-0000-00007A050000}"/>
    <cellStyle name="Comma 2 3 2 3 4 2 2 2 2" xfId="47462" xr:uid="{00000000-0005-0000-0000-0000D00A0000}"/>
    <cellStyle name="Comma 2 3 2 3 4 2 2 3" xfId="28398" xr:uid="{00000000-0005-0000-0000-00007A050000}"/>
    <cellStyle name="Comma 2 3 2 3 4 2 2 4" xfId="38007" xr:uid="{00000000-0005-0000-0000-0000CF0A0000}"/>
    <cellStyle name="Comma 2 3 2 3 4 2 3" xfId="12238" xr:uid="{00000000-0005-0000-0000-00007B050000}"/>
    <cellStyle name="Comma 2 3 2 3 4 2 3 2" xfId="21997" xr:uid="{00000000-0005-0000-0000-00007B050000}"/>
    <cellStyle name="Comma 2 3 2 3 4 2 3 2 2" xfId="50621" xr:uid="{00000000-0005-0000-0000-0000D20A0000}"/>
    <cellStyle name="Comma 2 3 2 3 4 2 3 3" xfId="31527" xr:uid="{00000000-0005-0000-0000-00007B050000}"/>
    <cellStyle name="Comma 2 3 2 3 4 2 3 4" xfId="41136" xr:uid="{00000000-0005-0000-0000-0000D10A0000}"/>
    <cellStyle name="Comma 2 3 2 3 4 2 4" xfId="5953" xr:uid="{00000000-0005-0000-0000-000079050000}"/>
    <cellStyle name="Comma 2 3 2 3 4 2 4 2" xfId="44332" xr:uid="{00000000-0005-0000-0000-0000D30A0000}"/>
    <cellStyle name="Comma 2 3 2 3 4 2 5" xfId="15741" xr:uid="{00000000-0005-0000-0000-000079050000}"/>
    <cellStyle name="Comma 2 3 2 3 4 2 6" xfId="25271" xr:uid="{00000000-0005-0000-0000-000079050000}"/>
    <cellStyle name="Comma 2 3 2 3 4 2 7" xfId="34880" xr:uid="{00000000-0005-0000-0000-0000CE0A0000}"/>
    <cellStyle name="Comma 2 3 2 3 4 3" xfId="7381" xr:uid="{00000000-0005-0000-0000-00007C050000}"/>
    <cellStyle name="Comma 2 3 2 3 4 3 2" xfId="17167" xr:uid="{00000000-0005-0000-0000-00007C050000}"/>
    <cellStyle name="Comma 2 3 2 3 4 3 2 2" xfId="45759" xr:uid="{00000000-0005-0000-0000-0000D50A0000}"/>
    <cellStyle name="Comma 2 3 2 3 4 3 3" xfId="26697" xr:uid="{00000000-0005-0000-0000-00007C050000}"/>
    <cellStyle name="Comma 2 3 2 3 4 3 4" xfId="36306" xr:uid="{00000000-0005-0000-0000-0000D40A0000}"/>
    <cellStyle name="Comma 2 3 2 3 4 4" xfId="10535" xr:uid="{00000000-0005-0000-0000-00007D050000}"/>
    <cellStyle name="Comma 2 3 2 3 4 4 2" xfId="20294" xr:uid="{00000000-0005-0000-0000-00007D050000}"/>
    <cellStyle name="Comma 2 3 2 3 4 4 2 2" xfId="48918" xr:uid="{00000000-0005-0000-0000-0000D70A0000}"/>
    <cellStyle name="Comma 2 3 2 3 4 4 3" xfId="29824" xr:uid="{00000000-0005-0000-0000-00007D050000}"/>
    <cellStyle name="Comma 2 3 2 3 4 4 4" xfId="39433" xr:uid="{00000000-0005-0000-0000-0000D60A0000}"/>
    <cellStyle name="Comma 2 3 2 3 4 5" xfId="4252" xr:uid="{00000000-0005-0000-0000-000078050000}"/>
    <cellStyle name="Comma 2 3 2 3 4 5 2" xfId="42631" xr:uid="{00000000-0005-0000-0000-0000D80A0000}"/>
    <cellStyle name="Comma 2 3 2 3 4 6" xfId="14040" xr:uid="{00000000-0005-0000-0000-000078050000}"/>
    <cellStyle name="Comma 2 3 2 3 4 7" xfId="23570" xr:uid="{00000000-0005-0000-0000-000078050000}"/>
    <cellStyle name="Comma 2 3 2 3 4 8" xfId="33179" xr:uid="{00000000-0005-0000-0000-0000CD0A0000}"/>
    <cellStyle name="Comma 2 3 2 3 5" xfId="2304" xr:uid="{00000000-0005-0000-0000-0000EC010000}"/>
    <cellStyle name="Comma 2 3 2 3 5 2" xfId="8602" xr:uid="{00000000-0005-0000-0000-00007F050000}"/>
    <cellStyle name="Comma 2 3 2 3 5 2 2" xfId="18386" xr:uid="{00000000-0005-0000-0000-00007F050000}"/>
    <cellStyle name="Comma 2 3 2 3 5 2 2 2" xfId="46980" xr:uid="{00000000-0005-0000-0000-0000DB0A0000}"/>
    <cellStyle name="Comma 2 3 2 3 5 2 3" xfId="27916" xr:uid="{00000000-0005-0000-0000-00007F050000}"/>
    <cellStyle name="Comma 2 3 2 3 5 2 4" xfId="37525" xr:uid="{00000000-0005-0000-0000-0000DA0A0000}"/>
    <cellStyle name="Comma 2 3 2 3 5 3" xfId="11756" xr:uid="{00000000-0005-0000-0000-000080050000}"/>
    <cellStyle name="Comma 2 3 2 3 5 3 2" xfId="21515" xr:uid="{00000000-0005-0000-0000-000080050000}"/>
    <cellStyle name="Comma 2 3 2 3 5 3 2 2" xfId="50139" xr:uid="{00000000-0005-0000-0000-0000DD0A0000}"/>
    <cellStyle name="Comma 2 3 2 3 5 3 3" xfId="31045" xr:uid="{00000000-0005-0000-0000-000080050000}"/>
    <cellStyle name="Comma 2 3 2 3 5 3 4" xfId="40654" xr:uid="{00000000-0005-0000-0000-0000DC0A0000}"/>
    <cellStyle name="Comma 2 3 2 3 5 4" xfId="5471" xr:uid="{00000000-0005-0000-0000-00007E050000}"/>
    <cellStyle name="Comma 2 3 2 3 5 4 2" xfId="43850" xr:uid="{00000000-0005-0000-0000-0000DE0A0000}"/>
    <cellStyle name="Comma 2 3 2 3 5 5" xfId="15259" xr:uid="{00000000-0005-0000-0000-00007E050000}"/>
    <cellStyle name="Comma 2 3 2 3 5 6" xfId="24789" xr:uid="{00000000-0005-0000-0000-00007E050000}"/>
    <cellStyle name="Comma 2 3 2 3 5 7" xfId="34398" xr:uid="{00000000-0005-0000-0000-0000D90A0000}"/>
    <cellStyle name="Comma 2 3 2 3 6" xfId="6647" xr:uid="{00000000-0005-0000-0000-000081050000}"/>
    <cellStyle name="Comma 2 3 2 3 6 2" xfId="16433" xr:uid="{00000000-0005-0000-0000-000081050000}"/>
    <cellStyle name="Comma 2 3 2 3 6 2 2" xfId="45025" xr:uid="{00000000-0005-0000-0000-0000E00A0000}"/>
    <cellStyle name="Comma 2 3 2 3 6 3" xfId="25963" xr:uid="{00000000-0005-0000-0000-000081050000}"/>
    <cellStyle name="Comma 2 3 2 3 6 4" xfId="35572" xr:uid="{00000000-0005-0000-0000-0000DF0A0000}"/>
    <cellStyle name="Comma 2 3 2 3 7" xfId="9801" xr:uid="{00000000-0005-0000-0000-000082050000}"/>
    <cellStyle name="Comma 2 3 2 3 7 2" xfId="19560" xr:uid="{00000000-0005-0000-0000-000082050000}"/>
    <cellStyle name="Comma 2 3 2 3 7 2 2" xfId="48184" xr:uid="{00000000-0005-0000-0000-0000E20A0000}"/>
    <cellStyle name="Comma 2 3 2 3 7 3" xfId="29090" xr:uid="{00000000-0005-0000-0000-000082050000}"/>
    <cellStyle name="Comma 2 3 2 3 7 4" xfId="38699" xr:uid="{00000000-0005-0000-0000-0000E10A0000}"/>
    <cellStyle name="Comma 2 3 2 3 8" xfId="3518" xr:uid="{00000000-0005-0000-0000-00005F050000}"/>
    <cellStyle name="Comma 2 3 2 3 8 2" xfId="41897" xr:uid="{00000000-0005-0000-0000-0000E30A0000}"/>
    <cellStyle name="Comma 2 3 2 3 9" xfId="13306" xr:uid="{00000000-0005-0000-0000-00005F050000}"/>
    <cellStyle name="Comma 2 3 2 4" xfId="445" xr:uid="{00000000-0005-0000-0000-0000ED010000}"/>
    <cellStyle name="Comma 2 3 2 4 10" xfId="32563" xr:uid="{00000000-0005-0000-0000-0000E40A0000}"/>
    <cellStyle name="Comma 2 3 2 4 2" xfId="1184" xr:uid="{00000000-0005-0000-0000-0000EE010000}"/>
    <cellStyle name="Comma 2 3 2 4 2 2" xfId="2049" xr:uid="{00000000-0005-0000-0000-0000EF010000}"/>
    <cellStyle name="Comma 2 3 2 4 2 2 2" xfId="3136" xr:uid="{00000000-0005-0000-0000-0000F0010000}"/>
    <cellStyle name="Comma 2 3 2 4 2 2 2 2" xfId="9433" xr:uid="{00000000-0005-0000-0000-000087050000}"/>
    <cellStyle name="Comma 2 3 2 4 2 2 2 2 2" xfId="19217" xr:uid="{00000000-0005-0000-0000-000087050000}"/>
    <cellStyle name="Comma 2 3 2 4 2 2 2 2 2 2" xfId="47811" xr:uid="{00000000-0005-0000-0000-0000E90A0000}"/>
    <cellStyle name="Comma 2 3 2 4 2 2 2 2 3" xfId="28747" xr:uid="{00000000-0005-0000-0000-000087050000}"/>
    <cellStyle name="Comma 2 3 2 4 2 2 2 2 4" xfId="38356" xr:uid="{00000000-0005-0000-0000-0000E80A0000}"/>
    <cellStyle name="Comma 2 3 2 4 2 2 2 3" xfId="12587" xr:uid="{00000000-0005-0000-0000-000088050000}"/>
    <cellStyle name="Comma 2 3 2 4 2 2 2 3 2" xfId="22346" xr:uid="{00000000-0005-0000-0000-000088050000}"/>
    <cellStyle name="Comma 2 3 2 4 2 2 2 3 2 2" xfId="50970" xr:uid="{00000000-0005-0000-0000-0000EB0A0000}"/>
    <cellStyle name="Comma 2 3 2 4 2 2 2 3 3" xfId="31876" xr:uid="{00000000-0005-0000-0000-000088050000}"/>
    <cellStyle name="Comma 2 3 2 4 2 2 2 3 4" xfId="41485" xr:uid="{00000000-0005-0000-0000-0000EA0A0000}"/>
    <cellStyle name="Comma 2 3 2 4 2 2 2 4" xfId="6302" xr:uid="{00000000-0005-0000-0000-000086050000}"/>
    <cellStyle name="Comma 2 3 2 4 2 2 2 4 2" xfId="44681" xr:uid="{00000000-0005-0000-0000-0000EC0A0000}"/>
    <cellStyle name="Comma 2 3 2 4 2 2 2 5" xfId="16090" xr:uid="{00000000-0005-0000-0000-000086050000}"/>
    <cellStyle name="Comma 2 3 2 4 2 2 2 6" xfId="25620" xr:uid="{00000000-0005-0000-0000-000086050000}"/>
    <cellStyle name="Comma 2 3 2 4 2 2 2 7" xfId="35229" xr:uid="{00000000-0005-0000-0000-0000E70A0000}"/>
    <cellStyle name="Comma 2 3 2 4 2 2 3" xfId="8347" xr:uid="{00000000-0005-0000-0000-000089050000}"/>
    <cellStyle name="Comma 2 3 2 4 2 2 3 2" xfId="18131" xr:uid="{00000000-0005-0000-0000-000089050000}"/>
    <cellStyle name="Comma 2 3 2 4 2 2 3 2 2" xfId="46725" xr:uid="{00000000-0005-0000-0000-0000EE0A0000}"/>
    <cellStyle name="Comma 2 3 2 4 2 2 3 3" xfId="27661" xr:uid="{00000000-0005-0000-0000-000089050000}"/>
    <cellStyle name="Comma 2 3 2 4 2 2 3 4" xfId="37270" xr:uid="{00000000-0005-0000-0000-0000ED0A0000}"/>
    <cellStyle name="Comma 2 3 2 4 2 2 4" xfId="11501" xr:uid="{00000000-0005-0000-0000-00008A050000}"/>
    <cellStyle name="Comma 2 3 2 4 2 2 4 2" xfId="21260" xr:uid="{00000000-0005-0000-0000-00008A050000}"/>
    <cellStyle name="Comma 2 3 2 4 2 2 4 2 2" xfId="49884" xr:uid="{00000000-0005-0000-0000-0000F00A0000}"/>
    <cellStyle name="Comma 2 3 2 4 2 2 4 3" xfId="30790" xr:uid="{00000000-0005-0000-0000-00008A050000}"/>
    <cellStyle name="Comma 2 3 2 4 2 2 4 4" xfId="40399" xr:uid="{00000000-0005-0000-0000-0000EF0A0000}"/>
    <cellStyle name="Comma 2 3 2 4 2 2 5" xfId="5216" xr:uid="{00000000-0005-0000-0000-000085050000}"/>
    <cellStyle name="Comma 2 3 2 4 2 2 5 2" xfId="43595" xr:uid="{00000000-0005-0000-0000-0000F10A0000}"/>
    <cellStyle name="Comma 2 3 2 4 2 2 6" xfId="15004" xr:uid="{00000000-0005-0000-0000-000085050000}"/>
    <cellStyle name="Comma 2 3 2 4 2 2 7" xfId="24534" xr:uid="{00000000-0005-0000-0000-000085050000}"/>
    <cellStyle name="Comma 2 3 2 4 2 2 8" xfId="34143" xr:uid="{00000000-0005-0000-0000-0000E60A0000}"/>
    <cellStyle name="Comma 2 3 2 4 2 3" xfId="2652" xr:uid="{00000000-0005-0000-0000-0000F1010000}"/>
    <cellStyle name="Comma 2 3 2 4 2 3 2" xfId="8950" xr:uid="{00000000-0005-0000-0000-00008C050000}"/>
    <cellStyle name="Comma 2 3 2 4 2 3 2 2" xfId="18734" xr:uid="{00000000-0005-0000-0000-00008C050000}"/>
    <cellStyle name="Comma 2 3 2 4 2 3 2 2 2" xfId="47328" xr:uid="{00000000-0005-0000-0000-0000F40A0000}"/>
    <cellStyle name="Comma 2 3 2 4 2 3 2 3" xfId="28264" xr:uid="{00000000-0005-0000-0000-00008C050000}"/>
    <cellStyle name="Comma 2 3 2 4 2 3 2 4" xfId="37873" xr:uid="{00000000-0005-0000-0000-0000F30A0000}"/>
    <cellStyle name="Comma 2 3 2 4 2 3 3" xfId="12104" xr:uid="{00000000-0005-0000-0000-00008D050000}"/>
    <cellStyle name="Comma 2 3 2 4 2 3 3 2" xfId="21863" xr:uid="{00000000-0005-0000-0000-00008D050000}"/>
    <cellStyle name="Comma 2 3 2 4 2 3 3 2 2" xfId="50487" xr:uid="{00000000-0005-0000-0000-0000F60A0000}"/>
    <cellStyle name="Comma 2 3 2 4 2 3 3 3" xfId="31393" xr:uid="{00000000-0005-0000-0000-00008D050000}"/>
    <cellStyle name="Comma 2 3 2 4 2 3 3 4" xfId="41002" xr:uid="{00000000-0005-0000-0000-0000F50A0000}"/>
    <cellStyle name="Comma 2 3 2 4 2 3 4" xfId="5819" xr:uid="{00000000-0005-0000-0000-00008B050000}"/>
    <cellStyle name="Comma 2 3 2 4 2 3 4 2" xfId="44198" xr:uid="{00000000-0005-0000-0000-0000F70A0000}"/>
    <cellStyle name="Comma 2 3 2 4 2 3 5" xfId="15607" xr:uid="{00000000-0005-0000-0000-00008B050000}"/>
    <cellStyle name="Comma 2 3 2 4 2 3 6" xfId="25137" xr:uid="{00000000-0005-0000-0000-00008B050000}"/>
    <cellStyle name="Comma 2 3 2 4 2 3 7" xfId="34746" xr:uid="{00000000-0005-0000-0000-0000F20A0000}"/>
    <cellStyle name="Comma 2 3 2 4 2 4" xfId="7500" xr:uid="{00000000-0005-0000-0000-00008E050000}"/>
    <cellStyle name="Comma 2 3 2 4 2 4 2" xfId="17286" xr:uid="{00000000-0005-0000-0000-00008E050000}"/>
    <cellStyle name="Comma 2 3 2 4 2 4 2 2" xfId="45878" xr:uid="{00000000-0005-0000-0000-0000F90A0000}"/>
    <cellStyle name="Comma 2 3 2 4 2 4 3" xfId="26816" xr:uid="{00000000-0005-0000-0000-00008E050000}"/>
    <cellStyle name="Comma 2 3 2 4 2 4 4" xfId="36425" xr:uid="{00000000-0005-0000-0000-0000F80A0000}"/>
    <cellStyle name="Comma 2 3 2 4 2 5" xfId="10654" xr:uid="{00000000-0005-0000-0000-00008F050000}"/>
    <cellStyle name="Comma 2 3 2 4 2 5 2" xfId="20413" xr:uid="{00000000-0005-0000-0000-00008F050000}"/>
    <cellStyle name="Comma 2 3 2 4 2 5 2 2" xfId="49037" xr:uid="{00000000-0005-0000-0000-0000FB0A0000}"/>
    <cellStyle name="Comma 2 3 2 4 2 5 3" xfId="29943" xr:uid="{00000000-0005-0000-0000-00008F050000}"/>
    <cellStyle name="Comma 2 3 2 4 2 5 4" xfId="39552" xr:uid="{00000000-0005-0000-0000-0000FA0A0000}"/>
    <cellStyle name="Comma 2 3 2 4 2 6" xfId="4371" xr:uid="{00000000-0005-0000-0000-000084050000}"/>
    <cellStyle name="Comma 2 3 2 4 2 6 2" xfId="42750" xr:uid="{00000000-0005-0000-0000-0000FC0A0000}"/>
    <cellStyle name="Comma 2 3 2 4 2 7" xfId="14159" xr:uid="{00000000-0005-0000-0000-000084050000}"/>
    <cellStyle name="Comma 2 3 2 4 2 8" xfId="23689" xr:uid="{00000000-0005-0000-0000-000084050000}"/>
    <cellStyle name="Comma 2 3 2 4 2 9" xfId="33298" xr:uid="{00000000-0005-0000-0000-0000E50A0000}"/>
    <cellStyle name="Comma 2 3 2 4 3" xfId="1770" xr:uid="{00000000-0005-0000-0000-0000F2010000}"/>
    <cellStyle name="Comma 2 3 2 4 3 2" xfId="2817" xr:uid="{00000000-0005-0000-0000-0000F3010000}"/>
    <cellStyle name="Comma 2 3 2 4 3 2 2" xfId="9114" xr:uid="{00000000-0005-0000-0000-000092050000}"/>
    <cellStyle name="Comma 2 3 2 4 3 2 2 2" xfId="18898" xr:uid="{00000000-0005-0000-0000-000092050000}"/>
    <cellStyle name="Comma 2 3 2 4 3 2 2 2 2" xfId="47492" xr:uid="{00000000-0005-0000-0000-0000000B0000}"/>
    <cellStyle name="Comma 2 3 2 4 3 2 2 3" xfId="28428" xr:uid="{00000000-0005-0000-0000-000092050000}"/>
    <cellStyle name="Comma 2 3 2 4 3 2 2 4" xfId="38037" xr:uid="{00000000-0005-0000-0000-0000FF0A0000}"/>
    <cellStyle name="Comma 2 3 2 4 3 2 3" xfId="12268" xr:uid="{00000000-0005-0000-0000-000093050000}"/>
    <cellStyle name="Comma 2 3 2 4 3 2 3 2" xfId="22027" xr:uid="{00000000-0005-0000-0000-000093050000}"/>
    <cellStyle name="Comma 2 3 2 4 3 2 3 2 2" xfId="50651" xr:uid="{00000000-0005-0000-0000-0000020B0000}"/>
    <cellStyle name="Comma 2 3 2 4 3 2 3 3" xfId="31557" xr:uid="{00000000-0005-0000-0000-000093050000}"/>
    <cellStyle name="Comma 2 3 2 4 3 2 3 4" xfId="41166" xr:uid="{00000000-0005-0000-0000-0000010B0000}"/>
    <cellStyle name="Comma 2 3 2 4 3 2 4" xfId="5983" xr:uid="{00000000-0005-0000-0000-000091050000}"/>
    <cellStyle name="Comma 2 3 2 4 3 2 4 2" xfId="44362" xr:uid="{00000000-0005-0000-0000-0000030B0000}"/>
    <cellStyle name="Comma 2 3 2 4 3 2 5" xfId="15771" xr:uid="{00000000-0005-0000-0000-000091050000}"/>
    <cellStyle name="Comma 2 3 2 4 3 2 6" xfId="25301" xr:uid="{00000000-0005-0000-0000-000091050000}"/>
    <cellStyle name="Comma 2 3 2 4 3 2 7" xfId="34910" xr:uid="{00000000-0005-0000-0000-0000FE0A0000}"/>
    <cellStyle name="Comma 2 3 2 4 3 3" xfId="8068" xr:uid="{00000000-0005-0000-0000-000094050000}"/>
    <cellStyle name="Comma 2 3 2 4 3 3 2" xfId="17852" xr:uid="{00000000-0005-0000-0000-000094050000}"/>
    <cellStyle name="Comma 2 3 2 4 3 3 2 2" xfId="46446" xr:uid="{00000000-0005-0000-0000-0000050B0000}"/>
    <cellStyle name="Comma 2 3 2 4 3 3 3" xfId="27382" xr:uid="{00000000-0005-0000-0000-000094050000}"/>
    <cellStyle name="Comma 2 3 2 4 3 3 4" xfId="36991" xr:uid="{00000000-0005-0000-0000-0000040B0000}"/>
    <cellStyle name="Comma 2 3 2 4 3 4" xfId="11222" xr:uid="{00000000-0005-0000-0000-000095050000}"/>
    <cellStyle name="Comma 2 3 2 4 3 4 2" xfId="20981" xr:uid="{00000000-0005-0000-0000-000095050000}"/>
    <cellStyle name="Comma 2 3 2 4 3 4 2 2" xfId="49605" xr:uid="{00000000-0005-0000-0000-0000070B0000}"/>
    <cellStyle name="Comma 2 3 2 4 3 4 3" xfId="30511" xr:uid="{00000000-0005-0000-0000-000095050000}"/>
    <cellStyle name="Comma 2 3 2 4 3 4 4" xfId="40120" xr:uid="{00000000-0005-0000-0000-0000060B0000}"/>
    <cellStyle name="Comma 2 3 2 4 3 5" xfId="4937" xr:uid="{00000000-0005-0000-0000-000090050000}"/>
    <cellStyle name="Comma 2 3 2 4 3 5 2" xfId="43316" xr:uid="{00000000-0005-0000-0000-0000080B0000}"/>
    <cellStyle name="Comma 2 3 2 4 3 6" xfId="14725" xr:uid="{00000000-0005-0000-0000-000090050000}"/>
    <cellStyle name="Comma 2 3 2 4 3 7" xfId="24255" xr:uid="{00000000-0005-0000-0000-000090050000}"/>
    <cellStyle name="Comma 2 3 2 4 3 8" xfId="33864" xr:uid="{00000000-0005-0000-0000-0000FD0A0000}"/>
    <cellStyle name="Comma 2 3 2 4 4" xfId="2334" xr:uid="{00000000-0005-0000-0000-0000F4010000}"/>
    <cellStyle name="Comma 2 3 2 4 4 2" xfId="8632" xr:uid="{00000000-0005-0000-0000-000097050000}"/>
    <cellStyle name="Comma 2 3 2 4 4 2 2" xfId="18416" xr:uid="{00000000-0005-0000-0000-000097050000}"/>
    <cellStyle name="Comma 2 3 2 4 4 2 2 2" xfId="47010" xr:uid="{00000000-0005-0000-0000-00000B0B0000}"/>
    <cellStyle name="Comma 2 3 2 4 4 2 3" xfId="27946" xr:uid="{00000000-0005-0000-0000-000097050000}"/>
    <cellStyle name="Comma 2 3 2 4 4 2 4" xfId="37555" xr:uid="{00000000-0005-0000-0000-00000A0B0000}"/>
    <cellStyle name="Comma 2 3 2 4 4 3" xfId="11786" xr:uid="{00000000-0005-0000-0000-000098050000}"/>
    <cellStyle name="Comma 2 3 2 4 4 3 2" xfId="21545" xr:uid="{00000000-0005-0000-0000-000098050000}"/>
    <cellStyle name="Comma 2 3 2 4 4 3 2 2" xfId="50169" xr:uid="{00000000-0005-0000-0000-00000D0B0000}"/>
    <cellStyle name="Comma 2 3 2 4 4 3 3" xfId="31075" xr:uid="{00000000-0005-0000-0000-000098050000}"/>
    <cellStyle name="Comma 2 3 2 4 4 3 4" xfId="40684" xr:uid="{00000000-0005-0000-0000-00000C0B0000}"/>
    <cellStyle name="Comma 2 3 2 4 4 4" xfId="5501" xr:uid="{00000000-0005-0000-0000-000096050000}"/>
    <cellStyle name="Comma 2 3 2 4 4 4 2" xfId="43880" xr:uid="{00000000-0005-0000-0000-00000E0B0000}"/>
    <cellStyle name="Comma 2 3 2 4 4 5" xfId="15289" xr:uid="{00000000-0005-0000-0000-000096050000}"/>
    <cellStyle name="Comma 2 3 2 4 4 6" xfId="24819" xr:uid="{00000000-0005-0000-0000-000096050000}"/>
    <cellStyle name="Comma 2 3 2 4 4 7" xfId="34428" xr:uid="{00000000-0005-0000-0000-0000090B0000}"/>
    <cellStyle name="Comma 2 3 2 4 5" xfId="6765" xr:uid="{00000000-0005-0000-0000-000099050000}"/>
    <cellStyle name="Comma 2 3 2 4 5 2" xfId="16551" xr:uid="{00000000-0005-0000-0000-000099050000}"/>
    <cellStyle name="Comma 2 3 2 4 5 2 2" xfId="45143" xr:uid="{00000000-0005-0000-0000-0000100B0000}"/>
    <cellStyle name="Comma 2 3 2 4 5 3" xfId="26081" xr:uid="{00000000-0005-0000-0000-000099050000}"/>
    <cellStyle name="Comma 2 3 2 4 5 4" xfId="35690" xr:uid="{00000000-0005-0000-0000-00000F0B0000}"/>
    <cellStyle name="Comma 2 3 2 4 6" xfId="9919" xr:uid="{00000000-0005-0000-0000-00009A050000}"/>
    <cellStyle name="Comma 2 3 2 4 6 2" xfId="19678" xr:uid="{00000000-0005-0000-0000-00009A050000}"/>
    <cellStyle name="Comma 2 3 2 4 6 2 2" xfId="48302" xr:uid="{00000000-0005-0000-0000-0000120B0000}"/>
    <cellStyle name="Comma 2 3 2 4 6 3" xfId="29208" xr:uid="{00000000-0005-0000-0000-00009A050000}"/>
    <cellStyle name="Comma 2 3 2 4 6 4" xfId="38817" xr:uid="{00000000-0005-0000-0000-0000110B0000}"/>
    <cellStyle name="Comma 2 3 2 4 7" xfId="3636" xr:uid="{00000000-0005-0000-0000-000083050000}"/>
    <cellStyle name="Comma 2 3 2 4 7 2" xfId="42015" xr:uid="{00000000-0005-0000-0000-0000130B0000}"/>
    <cellStyle name="Comma 2 3 2 4 8" xfId="13424" xr:uid="{00000000-0005-0000-0000-000083050000}"/>
    <cellStyle name="Comma 2 3 2 4 9" xfId="22954" xr:uid="{00000000-0005-0000-0000-000083050000}"/>
    <cellStyle name="Comma 2 3 2 5" xfId="670" xr:uid="{00000000-0005-0000-0000-0000F5010000}"/>
    <cellStyle name="Comma 2 3 2 5 2" xfId="1824" xr:uid="{00000000-0005-0000-0000-0000F6010000}"/>
    <cellStyle name="Comma 2 3 2 5 2 2" xfId="2876" xr:uid="{00000000-0005-0000-0000-0000F7010000}"/>
    <cellStyle name="Comma 2 3 2 5 2 2 2" xfId="9173" xr:uid="{00000000-0005-0000-0000-00009E050000}"/>
    <cellStyle name="Comma 2 3 2 5 2 2 2 2" xfId="18957" xr:uid="{00000000-0005-0000-0000-00009E050000}"/>
    <cellStyle name="Comma 2 3 2 5 2 2 2 2 2" xfId="47551" xr:uid="{00000000-0005-0000-0000-0000180B0000}"/>
    <cellStyle name="Comma 2 3 2 5 2 2 2 3" xfId="28487" xr:uid="{00000000-0005-0000-0000-00009E050000}"/>
    <cellStyle name="Comma 2 3 2 5 2 2 2 4" xfId="38096" xr:uid="{00000000-0005-0000-0000-0000170B0000}"/>
    <cellStyle name="Comma 2 3 2 5 2 2 3" xfId="12327" xr:uid="{00000000-0005-0000-0000-00009F050000}"/>
    <cellStyle name="Comma 2 3 2 5 2 2 3 2" xfId="22086" xr:uid="{00000000-0005-0000-0000-00009F050000}"/>
    <cellStyle name="Comma 2 3 2 5 2 2 3 2 2" xfId="50710" xr:uid="{00000000-0005-0000-0000-00001A0B0000}"/>
    <cellStyle name="Comma 2 3 2 5 2 2 3 3" xfId="31616" xr:uid="{00000000-0005-0000-0000-00009F050000}"/>
    <cellStyle name="Comma 2 3 2 5 2 2 3 4" xfId="41225" xr:uid="{00000000-0005-0000-0000-0000190B0000}"/>
    <cellStyle name="Comma 2 3 2 5 2 2 4" xfId="6042" xr:uid="{00000000-0005-0000-0000-00009D050000}"/>
    <cellStyle name="Comma 2 3 2 5 2 2 4 2" xfId="44421" xr:uid="{00000000-0005-0000-0000-00001B0B0000}"/>
    <cellStyle name="Comma 2 3 2 5 2 2 5" xfId="15830" xr:uid="{00000000-0005-0000-0000-00009D050000}"/>
    <cellStyle name="Comma 2 3 2 5 2 2 6" xfId="25360" xr:uid="{00000000-0005-0000-0000-00009D050000}"/>
    <cellStyle name="Comma 2 3 2 5 2 2 7" xfId="34969" xr:uid="{00000000-0005-0000-0000-0000160B0000}"/>
    <cellStyle name="Comma 2 3 2 5 2 3" xfId="8122" xr:uid="{00000000-0005-0000-0000-0000A0050000}"/>
    <cellStyle name="Comma 2 3 2 5 2 3 2" xfId="17906" xr:uid="{00000000-0005-0000-0000-0000A0050000}"/>
    <cellStyle name="Comma 2 3 2 5 2 3 2 2" xfId="46500" xr:uid="{00000000-0005-0000-0000-00001D0B0000}"/>
    <cellStyle name="Comma 2 3 2 5 2 3 3" xfId="27436" xr:uid="{00000000-0005-0000-0000-0000A0050000}"/>
    <cellStyle name="Comma 2 3 2 5 2 3 4" xfId="37045" xr:uid="{00000000-0005-0000-0000-00001C0B0000}"/>
    <cellStyle name="Comma 2 3 2 5 2 4" xfId="11276" xr:uid="{00000000-0005-0000-0000-0000A1050000}"/>
    <cellStyle name="Comma 2 3 2 5 2 4 2" xfId="21035" xr:uid="{00000000-0005-0000-0000-0000A1050000}"/>
    <cellStyle name="Comma 2 3 2 5 2 4 2 2" xfId="49659" xr:uid="{00000000-0005-0000-0000-00001F0B0000}"/>
    <cellStyle name="Comma 2 3 2 5 2 4 3" xfId="30565" xr:uid="{00000000-0005-0000-0000-0000A1050000}"/>
    <cellStyle name="Comma 2 3 2 5 2 4 4" xfId="40174" xr:uid="{00000000-0005-0000-0000-00001E0B0000}"/>
    <cellStyle name="Comma 2 3 2 5 2 5" xfId="4991" xr:uid="{00000000-0005-0000-0000-00009C050000}"/>
    <cellStyle name="Comma 2 3 2 5 2 5 2" xfId="43370" xr:uid="{00000000-0005-0000-0000-0000200B0000}"/>
    <cellStyle name="Comma 2 3 2 5 2 6" xfId="14779" xr:uid="{00000000-0005-0000-0000-00009C050000}"/>
    <cellStyle name="Comma 2 3 2 5 2 7" xfId="24309" xr:uid="{00000000-0005-0000-0000-00009C050000}"/>
    <cellStyle name="Comma 2 3 2 5 2 8" xfId="33918" xr:uid="{00000000-0005-0000-0000-0000150B0000}"/>
    <cellStyle name="Comma 2 3 2 5 3" xfId="2391" xr:uid="{00000000-0005-0000-0000-0000F8010000}"/>
    <cellStyle name="Comma 2 3 2 5 3 2" xfId="8689" xr:uid="{00000000-0005-0000-0000-0000A3050000}"/>
    <cellStyle name="Comma 2 3 2 5 3 2 2" xfId="18473" xr:uid="{00000000-0005-0000-0000-0000A3050000}"/>
    <cellStyle name="Comma 2 3 2 5 3 2 2 2" xfId="47067" xr:uid="{00000000-0005-0000-0000-0000230B0000}"/>
    <cellStyle name="Comma 2 3 2 5 3 2 3" xfId="28003" xr:uid="{00000000-0005-0000-0000-0000A3050000}"/>
    <cellStyle name="Comma 2 3 2 5 3 2 4" xfId="37612" xr:uid="{00000000-0005-0000-0000-0000220B0000}"/>
    <cellStyle name="Comma 2 3 2 5 3 3" xfId="11843" xr:uid="{00000000-0005-0000-0000-0000A4050000}"/>
    <cellStyle name="Comma 2 3 2 5 3 3 2" xfId="21602" xr:uid="{00000000-0005-0000-0000-0000A4050000}"/>
    <cellStyle name="Comma 2 3 2 5 3 3 2 2" xfId="50226" xr:uid="{00000000-0005-0000-0000-0000250B0000}"/>
    <cellStyle name="Comma 2 3 2 5 3 3 3" xfId="31132" xr:uid="{00000000-0005-0000-0000-0000A4050000}"/>
    <cellStyle name="Comma 2 3 2 5 3 3 4" xfId="40741" xr:uid="{00000000-0005-0000-0000-0000240B0000}"/>
    <cellStyle name="Comma 2 3 2 5 3 4" xfId="5558" xr:uid="{00000000-0005-0000-0000-0000A2050000}"/>
    <cellStyle name="Comma 2 3 2 5 3 4 2" xfId="43937" xr:uid="{00000000-0005-0000-0000-0000260B0000}"/>
    <cellStyle name="Comma 2 3 2 5 3 5" xfId="15346" xr:uid="{00000000-0005-0000-0000-0000A2050000}"/>
    <cellStyle name="Comma 2 3 2 5 3 6" xfId="24876" xr:uid="{00000000-0005-0000-0000-0000A2050000}"/>
    <cellStyle name="Comma 2 3 2 5 3 7" xfId="34485" xr:uid="{00000000-0005-0000-0000-0000210B0000}"/>
    <cellStyle name="Comma 2 3 2 5 4" xfId="6990" xr:uid="{00000000-0005-0000-0000-0000A5050000}"/>
    <cellStyle name="Comma 2 3 2 5 4 2" xfId="16776" xr:uid="{00000000-0005-0000-0000-0000A5050000}"/>
    <cellStyle name="Comma 2 3 2 5 4 2 2" xfId="45368" xr:uid="{00000000-0005-0000-0000-0000280B0000}"/>
    <cellStyle name="Comma 2 3 2 5 4 3" xfId="26306" xr:uid="{00000000-0005-0000-0000-0000A5050000}"/>
    <cellStyle name="Comma 2 3 2 5 4 4" xfId="35915" xr:uid="{00000000-0005-0000-0000-0000270B0000}"/>
    <cellStyle name="Comma 2 3 2 5 5" xfId="10144" xr:uid="{00000000-0005-0000-0000-0000A6050000}"/>
    <cellStyle name="Comma 2 3 2 5 5 2" xfId="19903" xr:uid="{00000000-0005-0000-0000-0000A6050000}"/>
    <cellStyle name="Comma 2 3 2 5 5 2 2" xfId="48527" xr:uid="{00000000-0005-0000-0000-00002A0B0000}"/>
    <cellStyle name="Comma 2 3 2 5 5 3" xfId="29433" xr:uid="{00000000-0005-0000-0000-0000A6050000}"/>
    <cellStyle name="Comma 2 3 2 5 5 4" xfId="39042" xr:uid="{00000000-0005-0000-0000-0000290B0000}"/>
    <cellStyle name="Comma 2 3 2 5 6" xfId="3861" xr:uid="{00000000-0005-0000-0000-00009B050000}"/>
    <cellStyle name="Comma 2 3 2 5 6 2" xfId="42240" xr:uid="{00000000-0005-0000-0000-00002B0B0000}"/>
    <cellStyle name="Comma 2 3 2 5 7" xfId="13649" xr:uid="{00000000-0005-0000-0000-00009B050000}"/>
    <cellStyle name="Comma 2 3 2 5 8" xfId="23179" xr:uid="{00000000-0005-0000-0000-00009B050000}"/>
    <cellStyle name="Comma 2 3 2 5 9" xfId="32788" xr:uid="{00000000-0005-0000-0000-0000140B0000}"/>
    <cellStyle name="Comma 2 3 2 6" xfId="719" xr:uid="{00000000-0005-0000-0000-0000F9010000}"/>
    <cellStyle name="Comma 2 3 2 6 2" xfId="1875" xr:uid="{00000000-0005-0000-0000-0000FA010000}"/>
    <cellStyle name="Comma 2 3 2 6 2 2" xfId="2929" xr:uid="{00000000-0005-0000-0000-0000FB010000}"/>
    <cellStyle name="Comma 2 3 2 6 2 2 2" xfId="9226" xr:uid="{00000000-0005-0000-0000-0000AA050000}"/>
    <cellStyle name="Comma 2 3 2 6 2 2 2 2" xfId="19010" xr:uid="{00000000-0005-0000-0000-0000AA050000}"/>
    <cellStyle name="Comma 2 3 2 6 2 2 2 2 2" xfId="47604" xr:uid="{00000000-0005-0000-0000-0000300B0000}"/>
    <cellStyle name="Comma 2 3 2 6 2 2 2 3" xfId="28540" xr:uid="{00000000-0005-0000-0000-0000AA050000}"/>
    <cellStyle name="Comma 2 3 2 6 2 2 2 4" xfId="38149" xr:uid="{00000000-0005-0000-0000-00002F0B0000}"/>
    <cellStyle name="Comma 2 3 2 6 2 2 3" xfId="12380" xr:uid="{00000000-0005-0000-0000-0000AB050000}"/>
    <cellStyle name="Comma 2 3 2 6 2 2 3 2" xfId="22139" xr:uid="{00000000-0005-0000-0000-0000AB050000}"/>
    <cellStyle name="Comma 2 3 2 6 2 2 3 2 2" xfId="50763" xr:uid="{00000000-0005-0000-0000-0000320B0000}"/>
    <cellStyle name="Comma 2 3 2 6 2 2 3 3" xfId="31669" xr:uid="{00000000-0005-0000-0000-0000AB050000}"/>
    <cellStyle name="Comma 2 3 2 6 2 2 3 4" xfId="41278" xr:uid="{00000000-0005-0000-0000-0000310B0000}"/>
    <cellStyle name="Comma 2 3 2 6 2 2 4" xfId="6095" xr:uid="{00000000-0005-0000-0000-0000A9050000}"/>
    <cellStyle name="Comma 2 3 2 6 2 2 4 2" xfId="44474" xr:uid="{00000000-0005-0000-0000-0000330B0000}"/>
    <cellStyle name="Comma 2 3 2 6 2 2 5" xfId="15883" xr:uid="{00000000-0005-0000-0000-0000A9050000}"/>
    <cellStyle name="Comma 2 3 2 6 2 2 6" xfId="25413" xr:uid="{00000000-0005-0000-0000-0000A9050000}"/>
    <cellStyle name="Comma 2 3 2 6 2 2 7" xfId="35022" xr:uid="{00000000-0005-0000-0000-00002E0B0000}"/>
    <cellStyle name="Comma 2 3 2 6 2 3" xfId="8173" xr:uid="{00000000-0005-0000-0000-0000AC050000}"/>
    <cellStyle name="Comma 2 3 2 6 2 3 2" xfId="17957" xr:uid="{00000000-0005-0000-0000-0000AC050000}"/>
    <cellStyle name="Comma 2 3 2 6 2 3 2 2" xfId="46551" xr:uid="{00000000-0005-0000-0000-0000350B0000}"/>
    <cellStyle name="Comma 2 3 2 6 2 3 3" xfId="27487" xr:uid="{00000000-0005-0000-0000-0000AC050000}"/>
    <cellStyle name="Comma 2 3 2 6 2 3 4" xfId="37096" xr:uid="{00000000-0005-0000-0000-0000340B0000}"/>
    <cellStyle name="Comma 2 3 2 6 2 4" xfId="11327" xr:uid="{00000000-0005-0000-0000-0000AD050000}"/>
    <cellStyle name="Comma 2 3 2 6 2 4 2" xfId="21086" xr:uid="{00000000-0005-0000-0000-0000AD050000}"/>
    <cellStyle name="Comma 2 3 2 6 2 4 2 2" xfId="49710" xr:uid="{00000000-0005-0000-0000-0000370B0000}"/>
    <cellStyle name="Comma 2 3 2 6 2 4 3" xfId="30616" xr:uid="{00000000-0005-0000-0000-0000AD050000}"/>
    <cellStyle name="Comma 2 3 2 6 2 4 4" xfId="40225" xr:uid="{00000000-0005-0000-0000-0000360B0000}"/>
    <cellStyle name="Comma 2 3 2 6 2 5" xfId="5042" xr:uid="{00000000-0005-0000-0000-0000A8050000}"/>
    <cellStyle name="Comma 2 3 2 6 2 5 2" xfId="43421" xr:uid="{00000000-0005-0000-0000-0000380B0000}"/>
    <cellStyle name="Comma 2 3 2 6 2 6" xfId="14830" xr:uid="{00000000-0005-0000-0000-0000A8050000}"/>
    <cellStyle name="Comma 2 3 2 6 2 7" xfId="24360" xr:uid="{00000000-0005-0000-0000-0000A8050000}"/>
    <cellStyle name="Comma 2 3 2 6 2 8" xfId="33969" xr:uid="{00000000-0005-0000-0000-00002D0B0000}"/>
    <cellStyle name="Comma 2 3 2 6 3" xfId="2442" xr:uid="{00000000-0005-0000-0000-0000FC010000}"/>
    <cellStyle name="Comma 2 3 2 6 3 2" xfId="8740" xr:uid="{00000000-0005-0000-0000-0000AF050000}"/>
    <cellStyle name="Comma 2 3 2 6 3 2 2" xfId="18524" xr:uid="{00000000-0005-0000-0000-0000AF050000}"/>
    <cellStyle name="Comma 2 3 2 6 3 2 2 2" xfId="47118" xr:uid="{00000000-0005-0000-0000-00003B0B0000}"/>
    <cellStyle name="Comma 2 3 2 6 3 2 3" xfId="28054" xr:uid="{00000000-0005-0000-0000-0000AF050000}"/>
    <cellStyle name="Comma 2 3 2 6 3 2 4" xfId="37663" xr:uid="{00000000-0005-0000-0000-00003A0B0000}"/>
    <cellStyle name="Comma 2 3 2 6 3 3" xfId="11894" xr:uid="{00000000-0005-0000-0000-0000B0050000}"/>
    <cellStyle name="Comma 2 3 2 6 3 3 2" xfId="21653" xr:uid="{00000000-0005-0000-0000-0000B0050000}"/>
    <cellStyle name="Comma 2 3 2 6 3 3 2 2" xfId="50277" xr:uid="{00000000-0005-0000-0000-00003D0B0000}"/>
    <cellStyle name="Comma 2 3 2 6 3 3 3" xfId="31183" xr:uid="{00000000-0005-0000-0000-0000B0050000}"/>
    <cellStyle name="Comma 2 3 2 6 3 3 4" xfId="40792" xr:uid="{00000000-0005-0000-0000-00003C0B0000}"/>
    <cellStyle name="Comma 2 3 2 6 3 4" xfId="5609" xr:uid="{00000000-0005-0000-0000-0000AE050000}"/>
    <cellStyle name="Comma 2 3 2 6 3 4 2" xfId="43988" xr:uid="{00000000-0005-0000-0000-00003E0B0000}"/>
    <cellStyle name="Comma 2 3 2 6 3 5" xfId="15397" xr:uid="{00000000-0005-0000-0000-0000AE050000}"/>
    <cellStyle name="Comma 2 3 2 6 3 6" xfId="24927" xr:uid="{00000000-0005-0000-0000-0000AE050000}"/>
    <cellStyle name="Comma 2 3 2 6 3 7" xfId="34536" xr:uid="{00000000-0005-0000-0000-0000390B0000}"/>
    <cellStyle name="Comma 2 3 2 6 4" xfId="7035" xr:uid="{00000000-0005-0000-0000-0000B1050000}"/>
    <cellStyle name="Comma 2 3 2 6 4 2" xfId="16821" xr:uid="{00000000-0005-0000-0000-0000B1050000}"/>
    <cellStyle name="Comma 2 3 2 6 4 2 2" xfId="45413" xr:uid="{00000000-0005-0000-0000-0000400B0000}"/>
    <cellStyle name="Comma 2 3 2 6 4 3" xfId="26351" xr:uid="{00000000-0005-0000-0000-0000B1050000}"/>
    <cellStyle name="Comma 2 3 2 6 4 4" xfId="35960" xr:uid="{00000000-0005-0000-0000-00003F0B0000}"/>
    <cellStyle name="Comma 2 3 2 6 5" xfId="10189" xr:uid="{00000000-0005-0000-0000-0000B2050000}"/>
    <cellStyle name="Comma 2 3 2 6 5 2" xfId="19948" xr:uid="{00000000-0005-0000-0000-0000B2050000}"/>
    <cellStyle name="Comma 2 3 2 6 5 2 2" xfId="48572" xr:uid="{00000000-0005-0000-0000-0000420B0000}"/>
    <cellStyle name="Comma 2 3 2 6 5 3" xfId="29478" xr:uid="{00000000-0005-0000-0000-0000B2050000}"/>
    <cellStyle name="Comma 2 3 2 6 5 4" xfId="39087" xr:uid="{00000000-0005-0000-0000-0000410B0000}"/>
    <cellStyle name="Comma 2 3 2 6 6" xfId="3906" xr:uid="{00000000-0005-0000-0000-0000A7050000}"/>
    <cellStyle name="Comma 2 3 2 6 6 2" xfId="42285" xr:uid="{00000000-0005-0000-0000-0000430B0000}"/>
    <cellStyle name="Comma 2 3 2 6 7" xfId="13694" xr:uid="{00000000-0005-0000-0000-0000A7050000}"/>
    <cellStyle name="Comma 2 3 2 6 8" xfId="23224" xr:uid="{00000000-0005-0000-0000-0000A7050000}"/>
    <cellStyle name="Comma 2 3 2 6 9" xfId="32833" xr:uid="{00000000-0005-0000-0000-00002C0B0000}"/>
    <cellStyle name="Comma 2 3 2 7" xfId="960" xr:uid="{00000000-0005-0000-0000-0000FD010000}"/>
    <cellStyle name="Comma 2 3 2 7 2" xfId="3192" xr:uid="{00000000-0005-0000-0000-0000FE010000}"/>
    <cellStyle name="Comma 2 3 2 7 2 2" xfId="9489" xr:uid="{00000000-0005-0000-0000-0000B5050000}"/>
    <cellStyle name="Comma 2 3 2 7 2 2 2" xfId="19273" xr:uid="{00000000-0005-0000-0000-0000B5050000}"/>
    <cellStyle name="Comma 2 3 2 7 2 2 2 2" xfId="47867" xr:uid="{00000000-0005-0000-0000-0000470B0000}"/>
    <cellStyle name="Comma 2 3 2 7 2 2 3" xfId="28803" xr:uid="{00000000-0005-0000-0000-0000B5050000}"/>
    <cellStyle name="Comma 2 3 2 7 2 2 4" xfId="38412" xr:uid="{00000000-0005-0000-0000-0000460B0000}"/>
    <cellStyle name="Comma 2 3 2 7 2 3" xfId="12643" xr:uid="{00000000-0005-0000-0000-0000B6050000}"/>
    <cellStyle name="Comma 2 3 2 7 2 3 2" xfId="22402" xr:uid="{00000000-0005-0000-0000-0000B6050000}"/>
    <cellStyle name="Comma 2 3 2 7 2 3 2 2" xfId="51026" xr:uid="{00000000-0005-0000-0000-0000490B0000}"/>
    <cellStyle name="Comma 2 3 2 7 2 3 3" xfId="31932" xr:uid="{00000000-0005-0000-0000-0000B6050000}"/>
    <cellStyle name="Comma 2 3 2 7 2 3 4" xfId="41541" xr:uid="{00000000-0005-0000-0000-0000480B0000}"/>
    <cellStyle name="Comma 2 3 2 7 2 4" xfId="6358" xr:uid="{00000000-0005-0000-0000-0000B4050000}"/>
    <cellStyle name="Comma 2 3 2 7 2 4 2" xfId="44737" xr:uid="{00000000-0005-0000-0000-00004A0B0000}"/>
    <cellStyle name="Comma 2 3 2 7 2 5" xfId="16146" xr:uid="{00000000-0005-0000-0000-0000B4050000}"/>
    <cellStyle name="Comma 2 3 2 7 2 6" xfId="25676" xr:uid="{00000000-0005-0000-0000-0000B4050000}"/>
    <cellStyle name="Comma 2 3 2 7 2 7" xfId="35285" xr:uid="{00000000-0005-0000-0000-0000450B0000}"/>
    <cellStyle name="Comma 2 3 2 7 3" xfId="7276" xr:uid="{00000000-0005-0000-0000-0000B7050000}"/>
    <cellStyle name="Comma 2 3 2 7 3 2" xfId="17062" xr:uid="{00000000-0005-0000-0000-0000B7050000}"/>
    <cellStyle name="Comma 2 3 2 7 3 2 2" xfId="45654" xr:uid="{00000000-0005-0000-0000-00004C0B0000}"/>
    <cellStyle name="Comma 2 3 2 7 3 3" xfId="26592" xr:uid="{00000000-0005-0000-0000-0000B7050000}"/>
    <cellStyle name="Comma 2 3 2 7 3 4" xfId="36201" xr:uid="{00000000-0005-0000-0000-00004B0B0000}"/>
    <cellStyle name="Comma 2 3 2 7 4" xfId="10430" xr:uid="{00000000-0005-0000-0000-0000B8050000}"/>
    <cellStyle name="Comma 2 3 2 7 4 2" xfId="20189" xr:uid="{00000000-0005-0000-0000-0000B8050000}"/>
    <cellStyle name="Comma 2 3 2 7 4 2 2" xfId="48813" xr:uid="{00000000-0005-0000-0000-00004E0B0000}"/>
    <cellStyle name="Comma 2 3 2 7 4 3" xfId="29719" xr:uid="{00000000-0005-0000-0000-0000B8050000}"/>
    <cellStyle name="Comma 2 3 2 7 4 4" xfId="39328" xr:uid="{00000000-0005-0000-0000-00004D0B0000}"/>
    <cellStyle name="Comma 2 3 2 7 5" xfId="4147" xr:uid="{00000000-0005-0000-0000-0000B3050000}"/>
    <cellStyle name="Comma 2 3 2 7 5 2" xfId="42526" xr:uid="{00000000-0005-0000-0000-00004F0B0000}"/>
    <cellStyle name="Comma 2 3 2 7 6" xfId="13935" xr:uid="{00000000-0005-0000-0000-0000B3050000}"/>
    <cellStyle name="Comma 2 3 2 7 7" xfId="23465" xr:uid="{00000000-0005-0000-0000-0000B3050000}"/>
    <cellStyle name="Comma 2 3 2 7 8" xfId="33074" xr:uid="{00000000-0005-0000-0000-0000440B0000}"/>
    <cellStyle name="Comma 2 3 2 8" xfId="2174" xr:uid="{00000000-0005-0000-0000-0000FF010000}"/>
    <cellStyle name="Comma 2 3 2 8 2" xfId="8472" xr:uid="{00000000-0005-0000-0000-0000BA050000}"/>
    <cellStyle name="Comma 2 3 2 8 2 2" xfId="18256" xr:uid="{00000000-0005-0000-0000-0000BA050000}"/>
    <cellStyle name="Comma 2 3 2 8 2 2 2" xfId="46850" xr:uid="{00000000-0005-0000-0000-0000520B0000}"/>
    <cellStyle name="Comma 2 3 2 8 2 3" xfId="27786" xr:uid="{00000000-0005-0000-0000-0000BA050000}"/>
    <cellStyle name="Comma 2 3 2 8 2 4" xfId="37395" xr:uid="{00000000-0005-0000-0000-0000510B0000}"/>
    <cellStyle name="Comma 2 3 2 8 3" xfId="11626" xr:uid="{00000000-0005-0000-0000-0000BB050000}"/>
    <cellStyle name="Comma 2 3 2 8 3 2" xfId="21385" xr:uid="{00000000-0005-0000-0000-0000BB050000}"/>
    <cellStyle name="Comma 2 3 2 8 3 2 2" xfId="50009" xr:uid="{00000000-0005-0000-0000-0000540B0000}"/>
    <cellStyle name="Comma 2 3 2 8 3 3" xfId="30915" xr:uid="{00000000-0005-0000-0000-0000BB050000}"/>
    <cellStyle name="Comma 2 3 2 8 3 4" xfId="40524" xr:uid="{00000000-0005-0000-0000-0000530B0000}"/>
    <cellStyle name="Comma 2 3 2 8 4" xfId="5341" xr:uid="{00000000-0005-0000-0000-0000B9050000}"/>
    <cellStyle name="Comma 2 3 2 8 4 2" xfId="43720" xr:uid="{00000000-0005-0000-0000-0000550B0000}"/>
    <cellStyle name="Comma 2 3 2 8 5" xfId="15129" xr:uid="{00000000-0005-0000-0000-0000B9050000}"/>
    <cellStyle name="Comma 2 3 2 8 6" xfId="24659" xr:uid="{00000000-0005-0000-0000-0000B9050000}"/>
    <cellStyle name="Comma 2 3 2 8 7" xfId="34268" xr:uid="{00000000-0005-0000-0000-0000500B0000}"/>
    <cellStyle name="Comma 2 3 2 9" xfId="1393" xr:uid="{00000000-0005-0000-0000-000000020000}"/>
    <cellStyle name="Comma 2 3 2 9 2" xfId="7709" xr:uid="{00000000-0005-0000-0000-0000BD050000}"/>
    <cellStyle name="Comma 2 3 2 9 2 2" xfId="17495" xr:uid="{00000000-0005-0000-0000-0000BD050000}"/>
    <cellStyle name="Comma 2 3 2 9 2 2 2" xfId="46087" xr:uid="{00000000-0005-0000-0000-0000580B0000}"/>
    <cellStyle name="Comma 2 3 2 9 2 3" xfId="27025" xr:uid="{00000000-0005-0000-0000-0000BD050000}"/>
    <cellStyle name="Comma 2 3 2 9 2 4" xfId="36634" xr:uid="{00000000-0005-0000-0000-0000570B0000}"/>
    <cellStyle name="Comma 2 3 2 9 3" xfId="10863" xr:uid="{00000000-0005-0000-0000-0000BE050000}"/>
    <cellStyle name="Comma 2 3 2 9 3 2" xfId="20622" xr:uid="{00000000-0005-0000-0000-0000BE050000}"/>
    <cellStyle name="Comma 2 3 2 9 3 2 2" xfId="49246" xr:uid="{00000000-0005-0000-0000-00005A0B0000}"/>
    <cellStyle name="Comma 2 3 2 9 3 3" xfId="30152" xr:uid="{00000000-0005-0000-0000-0000BE050000}"/>
    <cellStyle name="Comma 2 3 2 9 3 4" xfId="39761" xr:uid="{00000000-0005-0000-0000-0000590B0000}"/>
    <cellStyle name="Comma 2 3 2 9 4" xfId="4580" xr:uid="{00000000-0005-0000-0000-0000BC050000}"/>
    <cellStyle name="Comma 2 3 2 9 4 2" xfId="42959" xr:uid="{00000000-0005-0000-0000-00005B0B0000}"/>
    <cellStyle name="Comma 2 3 2 9 5" xfId="14368" xr:uid="{00000000-0005-0000-0000-0000BC050000}"/>
    <cellStyle name="Comma 2 3 2 9 6" xfId="23898" xr:uid="{00000000-0005-0000-0000-0000BC050000}"/>
    <cellStyle name="Comma 2 3 2 9 7" xfId="33507" xr:uid="{00000000-0005-0000-0000-0000560B0000}"/>
    <cellStyle name="Comma 2 3 3" xfId="122" xr:uid="{00000000-0005-0000-0000-000001020000}"/>
    <cellStyle name="Comma 2 3 3 10" xfId="6551" xr:uid="{00000000-0005-0000-0000-0000C0050000}"/>
    <cellStyle name="Comma 2 3 3 10 2" xfId="16337" xr:uid="{00000000-0005-0000-0000-0000C0050000}"/>
    <cellStyle name="Comma 2 3 3 10 2 2" xfId="44929" xr:uid="{00000000-0005-0000-0000-00005E0B0000}"/>
    <cellStyle name="Comma 2 3 3 10 3" xfId="25867" xr:uid="{00000000-0005-0000-0000-0000C0050000}"/>
    <cellStyle name="Comma 2 3 3 10 4" xfId="35476" xr:uid="{00000000-0005-0000-0000-00005D0B0000}"/>
    <cellStyle name="Comma 2 3 3 11" xfId="9703" xr:uid="{00000000-0005-0000-0000-0000C1050000}"/>
    <cellStyle name="Comma 2 3 3 11 2" xfId="19462" xr:uid="{00000000-0005-0000-0000-0000C1050000}"/>
    <cellStyle name="Comma 2 3 3 11 2 2" xfId="48086" xr:uid="{00000000-0005-0000-0000-0000600B0000}"/>
    <cellStyle name="Comma 2 3 3 11 3" xfId="28992" xr:uid="{00000000-0005-0000-0000-0000C1050000}"/>
    <cellStyle name="Comma 2 3 3 11 4" xfId="38601" xr:uid="{00000000-0005-0000-0000-00005F0B0000}"/>
    <cellStyle name="Comma 2 3 3 12" xfId="3417" xr:uid="{00000000-0005-0000-0000-0000BF050000}"/>
    <cellStyle name="Comma 2 3 3 12 2" xfId="41802" xr:uid="{00000000-0005-0000-0000-0000610B0000}"/>
    <cellStyle name="Comma 2 3 3 13" xfId="13208" xr:uid="{00000000-0005-0000-0000-0000BF050000}"/>
    <cellStyle name="Comma 2 3 3 14" xfId="22740" xr:uid="{00000000-0005-0000-0000-0000BF050000}"/>
    <cellStyle name="Comma 2 3 3 15" xfId="32350" xr:uid="{00000000-0005-0000-0000-00005C0B0000}"/>
    <cellStyle name="Comma 2 3 3 2" xfId="326" xr:uid="{00000000-0005-0000-0000-000002020000}"/>
    <cellStyle name="Comma 2 3 3 2 10" xfId="3519" xr:uid="{00000000-0005-0000-0000-0000C2050000}"/>
    <cellStyle name="Comma 2 3 3 2 10 2" xfId="41898" xr:uid="{00000000-0005-0000-0000-0000630B0000}"/>
    <cellStyle name="Comma 2 3 3 2 11" xfId="13307" xr:uid="{00000000-0005-0000-0000-0000C2050000}"/>
    <cellStyle name="Comma 2 3 3 2 12" xfId="22837" xr:uid="{00000000-0005-0000-0000-0000C2050000}"/>
    <cellStyle name="Comma 2 3 3 2 13" xfId="32446" xr:uid="{00000000-0005-0000-0000-0000620B0000}"/>
    <cellStyle name="Comma 2 3 3 2 2" xfId="553" xr:uid="{00000000-0005-0000-0000-000003020000}"/>
    <cellStyle name="Comma 2 3 3 2 2 2" xfId="1292" xr:uid="{00000000-0005-0000-0000-000004020000}"/>
    <cellStyle name="Comma 2 3 3 2 2 2 2" xfId="2970" xr:uid="{00000000-0005-0000-0000-000005020000}"/>
    <cellStyle name="Comma 2 3 3 2 2 2 2 2" xfId="9267" xr:uid="{00000000-0005-0000-0000-0000C6050000}"/>
    <cellStyle name="Comma 2 3 3 2 2 2 2 2 2" xfId="19051" xr:uid="{00000000-0005-0000-0000-0000C6050000}"/>
    <cellStyle name="Comma 2 3 3 2 2 2 2 2 2 2" xfId="47645" xr:uid="{00000000-0005-0000-0000-0000680B0000}"/>
    <cellStyle name="Comma 2 3 3 2 2 2 2 2 3" xfId="28581" xr:uid="{00000000-0005-0000-0000-0000C6050000}"/>
    <cellStyle name="Comma 2 3 3 2 2 2 2 2 4" xfId="38190" xr:uid="{00000000-0005-0000-0000-0000670B0000}"/>
    <cellStyle name="Comma 2 3 3 2 2 2 2 3" xfId="12421" xr:uid="{00000000-0005-0000-0000-0000C7050000}"/>
    <cellStyle name="Comma 2 3 3 2 2 2 2 3 2" xfId="22180" xr:uid="{00000000-0005-0000-0000-0000C7050000}"/>
    <cellStyle name="Comma 2 3 3 2 2 2 2 3 2 2" xfId="50804" xr:uid="{00000000-0005-0000-0000-00006A0B0000}"/>
    <cellStyle name="Comma 2 3 3 2 2 2 2 3 3" xfId="31710" xr:uid="{00000000-0005-0000-0000-0000C7050000}"/>
    <cellStyle name="Comma 2 3 3 2 2 2 2 3 4" xfId="41319" xr:uid="{00000000-0005-0000-0000-0000690B0000}"/>
    <cellStyle name="Comma 2 3 3 2 2 2 2 4" xfId="6136" xr:uid="{00000000-0005-0000-0000-0000C5050000}"/>
    <cellStyle name="Comma 2 3 3 2 2 2 2 4 2" xfId="44515" xr:uid="{00000000-0005-0000-0000-00006B0B0000}"/>
    <cellStyle name="Comma 2 3 3 2 2 2 2 5" xfId="15924" xr:uid="{00000000-0005-0000-0000-0000C5050000}"/>
    <cellStyle name="Comma 2 3 3 2 2 2 2 6" xfId="25454" xr:uid="{00000000-0005-0000-0000-0000C5050000}"/>
    <cellStyle name="Comma 2 3 3 2 2 2 2 7" xfId="35063" xr:uid="{00000000-0005-0000-0000-0000660B0000}"/>
    <cellStyle name="Comma 2 3 3 2 2 2 3" xfId="7608" xr:uid="{00000000-0005-0000-0000-0000C8050000}"/>
    <cellStyle name="Comma 2 3 3 2 2 2 3 2" xfId="17394" xr:uid="{00000000-0005-0000-0000-0000C8050000}"/>
    <cellStyle name="Comma 2 3 3 2 2 2 3 2 2" xfId="45986" xr:uid="{00000000-0005-0000-0000-00006D0B0000}"/>
    <cellStyle name="Comma 2 3 3 2 2 2 3 3" xfId="26924" xr:uid="{00000000-0005-0000-0000-0000C8050000}"/>
    <cellStyle name="Comma 2 3 3 2 2 2 3 4" xfId="36533" xr:uid="{00000000-0005-0000-0000-00006C0B0000}"/>
    <cellStyle name="Comma 2 3 3 2 2 2 4" xfId="10762" xr:uid="{00000000-0005-0000-0000-0000C9050000}"/>
    <cellStyle name="Comma 2 3 3 2 2 2 4 2" xfId="20521" xr:uid="{00000000-0005-0000-0000-0000C9050000}"/>
    <cellStyle name="Comma 2 3 3 2 2 2 4 2 2" xfId="49145" xr:uid="{00000000-0005-0000-0000-00006F0B0000}"/>
    <cellStyle name="Comma 2 3 3 2 2 2 4 3" xfId="30051" xr:uid="{00000000-0005-0000-0000-0000C9050000}"/>
    <cellStyle name="Comma 2 3 3 2 2 2 4 4" xfId="39660" xr:uid="{00000000-0005-0000-0000-00006E0B0000}"/>
    <cellStyle name="Comma 2 3 3 2 2 2 5" xfId="4479" xr:uid="{00000000-0005-0000-0000-0000C4050000}"/>
    <cellStyle name="Comma 2 3 3 2 2 2 5 2" xfId="42858" xr:uid="{00000000-0005-0000-0000-0000700B0000}"/>
    <cellStyle name="Comma 2 3 3 2 2 2 6" xfId="14267" xr:uid="{00000000-0005-0000-0000-0000C4050000}"/>
    <cellStyle name="Comma 2 3 3 2 2 2 7" xfId="23797" xr:uid="{00000000-0005-0000-0000-0000C4050000}"/>
    <cellStyle name="Comma 2 3 3 2 2 2 8" xfId="33406" xr:uid="{00000000-0005-0000-0000-0000650B0000}"/>
    <cellStyle name="Comma 2 3 3 2 2 3" xfId="2484" xr:uid="{00000000-0005-0000-0000-000006020000}"/>
    <cellStyle name="Comma 2 3 3 2 2 3 2" xfId="8782" xr:uid="{00000000-0005-0000-0000-0000CB050000}"/>
    <cellStyle name="Comma 2 3 3 2 2 3 2 2" xfId="18566" xr:uid="{00000000-0005-0000-0000-0000CB050000}"/>
    <cellStyle name="Comma 2 3 3 2 2 3 2 2 2" xfId="47160" xr:uid="{00000000-0005-0000-0000-0000730B0000}"/>
    <cellStyle name="Comma 2 3 3 2 2 3 2 3" xfId="28096" xr:uid="{00000000-0005-0000-0000-0000CB050000}"/>
    <cellStyle name="Comma 2 3 3 2 2 3 2 4" xfId="37705" xr:uid="{00000000-0005-0000-0000-0000720B0000}"/>
    <cellStyle name="Comma 2 3 3 2 2 3 3" xfId="11936" xr:uid="{00000000-0005-0000-0000-0000CC050000}"/>
    <cellStyle name="Comma 2 3 3 2 2 3 3 2" xfId="21695" xr:uid="{00000000-0005-0000-0000-0000CC050000}"/>
    <cellStyle name="Comma 2 3 3 2 2 3 3 2 2" xfId="50319" xr:uid="{00000000-0005-0000-0000-0000750B0000}"/>
    <cellStyle name="Comma 2 3 3 2 2 3 3 3" xfId="31225" xr:uid="{00000000-0005-0000-0000-0000CC050000}"/>
    <cellStyle name="Comma 2 3 3 2 2 3 3 4" xfId="40834" xr:uid="{00000000-0005-0000-0000-0000740B0000}"/>
    <cellStyle name="Comma 2 3 3 2 2 3 4" xfId="5651" xr:uid="{00000000-0005-0000-0000-0000CA050000}"/>
    <cellStyle name="Comma 2 3 3 2 2 3 4 2" xfId="44030" xr:uid="{00000000-0005-0000-0000-0000760B0000}"/>
    <cellStyle name="Comma 2 3 3 2 2 3 5" xfId="15439" xr:uid="{00000000-0005-0000-0000-0000CA050000}"/>
    <cellStyle name="Comma 2 3 3 2 2 3 6" xfId="24969" xr:uid="{00000000-0005-0000-0000-0000CA050000}"/>
    <cellStyle name="Comma 2 3 3 2 2 3 7" xfId="34578" xr:uid="{00000000-0005-0000-0000-0000710B0000}"/>
    <cellStyle name="Comma 2 3 3 2 2 4" xfId="6873" xr:uid="{00000000-0005-0000-0000-0000CD050000}"/>
    <cellStyle name="Comma 2 3 3 2 2 4 2" xfId="16659" xr:uid="{00000000-0005-0000-0000-0000CD050000}"/>
    <cellStyle name="Comma 2 3 3 2 2 4 2 2" xfId="45251" xr:uid="{00000000-0005-0000-0000-0000780B0000}"/>
    <cellStyle name="Comma 2 3 3 2 2 4 3" xfId="26189" xr:uid="{00000000-0005-0000-0000-0000CD050000}"/>
    <cellStyle name="Comma 2 3 3 2 2 4 4" xfId="35798" xr:uid="{00000000-0005-0000-0000-0000770B0000}"/>
    <cellStyle name="Comma 2 3 3 2 2 5" xfId="10027" xr:uid="{00000000-0005-0000-0000-0000CE050000}"/>
    <cellStyle name="Comma 2 3 3 2 2 5 2" xfId="19786" xr:uid="{00000000-0005-0000-0000-0000CE050000}"/>
    <cellStyle name="Comma 2 3 3 2 2 5 2 2" xfId="48410" xr:uid="{00000000-0005-0000-0000-00007A0B0000}"/>
    <cellStyle name="Comma 2 3 3 2 2 5 3" xfId="29316" xr:uid="{00000000-0005-0000-0000-0000CE050000}"/>
    <cellStyle name="Comma 2 3 3 2 2 5 4" xfId="38925" xr:uid="{00000000-0005-0000-0000-0000790B0000}"/>
    <cellStyle name="Comma 2 3 3 2 2 6" xfId="3744" xr:uid="{00000000-0005-0000-0000-0000C3050000}"/>
    <cellStyle name="Comma 2 3 3 2 2 6 2" xfId="42123" xr:uid="{00000000-0005-0000-0000-00007B0B0000}"/>
    <cellStyle name="Comma 2 3 3 2 2 7" xfId="13532" xr:uid="{00000000-0005-0000-0000-0000C3050000}"/>
    <cellStyle name="Comma 2 3 3 2 2 8" xfId="23062" xr:uid="{00000000-0005-0000-0000-0000C3050000}"/>
    <cellStyle name="Comma 2 3 3 2 2 9" xfId="32671" xr:uid="{00000000-0005-0000-0000-0000640B0000}"/>
    <cellStyle name="Comma 2 3 3 2 3" xfId="828" xr:uid="{00000000-0005-0000-0000-000007020000}"/>
    <cellStyle name="Comma 2 3 3 2 3 2" xfId="1959" xr:uid="{00000000-0005-0000-0000-000008020000}"/>
    <cellStyle name="Comma 2 3 3 2 3 2 2" xfId="3046" xr:uid="{00000000-0005-0000-0000-000009020000}"/>
    <cellStyle name="Comma 2 3 3 2 3 2 2 2" xfId="9343" xr:uid="{00000000-0005-0000-0000-0000D2050000}"/>
    <cellStyle name="Comma 2 3 3 2 3 2 2 2 2" xfId="19127" xr:uid="{00000000-0005-0000-0000-0000D2050000}"/>
    <cellStyle name="Comma 2 3 3 2 3 2 2 2 2 2" xfId="47721" xr:uid="{00000000-0005-0000-0000-0000800B0000}"/>
    <cellStyle name="Comma 2 3 3 2 3 2 2 2 3" xfId="28657" xr:uid="{00000000-0005-0000-0000-0000D2050000}"/>
    <cellStyle name="Comma 2 3 3 2 3 2 2 2 4" xfId="38266" xr:uid="{00000000-0005-0000-0000-00007F0B0000}"/>
    <cellStyle name="Comma 2 3 3 2 3 2 2 3" xfId="12497" xr:uid="{00000000-0005-0000-0000-0000D3050000}"/>
    <cellStyle name="Comma 2 3 3 2 3 2 2 3 2" xfId="22256" xr:uid="{00000000-0005-0000-0000-0000D3050000}"/>
    <cellStyle name="Comma 2 3 3 2 3 2 2 3 2 2" xfId="50880" xr:uid="{00000000-0005-0000-0000-0000820B0000}"/>
    <cellStyle name="Comma 2 3 3 2 3 2 2 3 3" xfId="31786" xr:uid="{00000000-0005-0000-0000-0000D3050000}"/>
    <cellStyle name="Comma 2 3 3 2 3 2 2 3 4" xfId="41395" xr:uid="{00000000-0005-0000-0000-0000810B0000}"/>
    <cellStyle name="Comma 2 3 3 2 3 2 2 4" xfId="6212" xr:uid="{00000000-0005-0000-0000-0000D1050000}"/>
    <cellStyle name="Comma 2 3 3 2 3 2 2 4 2" xfId="44591" xr:uid="{00000000-0005-0000-0000-0000830B0000}"/>
    <cellStyle name="Comma 2 3 3 2 3 2 2 5" xfId="16000" xr:uid="{00000000-0005-0000-0000-0000D1050000}"/>
    <cellStyle name="Comma 2 3 3 2 3 2 2 6" xfId="25530" xr:uid="{00000000-0005-0000-0000-0000D1050000}"/>
    <cellStyle name="Comma 2 3 3 2 3 2 2 7" xfId="35139" xr:uid="{00000000-0005-0000-0000-00007E0B0000}"/>
    <cellStyle name="Comma 2 3 3 2 3 2 3" xfId="8257" xr:uid="{00000000-0005-0000-0000-0000D4050000}"/>
    <cellStyle name="Comma 2 3 3 2 3 2 3 2" xfId="18041" xr:uid="{00000000-0005-0000-0000-0000D4050000}"/>
    <cellStyle name="Comma 2 3 3 2 3 2 3 2 2" xfId="46635" xr:uid="{00000000-0005-0000-0000-0000850B0000}"/>
    <cellStyle name="Comma 2 3 3 2 3 2 3 3" xfId="27571" xr:uid="{00000000-0005-0000-0000-0000D4050000}"/>
    <cellStyle name="Comma 2 3 3 2 3 2 3 4" xfId="37180" xr:uid="{00000000-0005-0000-0000-0000840B0000}"/>
    <cellStyle name="Comma 2 3 3 2 3 2 4" xfId="11411" xr:uid="{00000000-0005-0000-0000-0000D5050000}"/>
    <cellStyle name="Comma 2 3 3 2 3 2 4 2" xfId="21170" xr:uid="{00000000-0005-0000-0000-0000D5050000}"/>
    <cellStyle name="Comma 2 3 3 2 3 2 4 2 2" xfId="49794" xr:uid="{00000000-0005-0000-0000-0000870B0000}"/>
    <cellStyle name="Comma 2 3 3 2 3 2 4 3" xfId="30700" xr:uid="{00000000-0005-0000-0000-0000D5050000}"/>
    <cellStyle name="Comma 2 3 3 2 3 2 4 4" xfId="40309" xr:uid="{00000000-0005-0000-0000-0000860B0000}"/>
    <cellStyle name="Comma 2 3 3 2 3 2 5" xfId="5126" xr:uid="{00000000-0005-0000-0000-0000D0050000}"/>
    <cellStyle name="Comma 2 3 3 2 3 2 5 2" xfId="43505" xr:uid="{00000000-0005-0000-0000-0000880B0000}"/>
    <cellStyle name="Comma 2 3 3 2 3 2 6" xfId="14914" xr:uid="{00000000-0005-0000-0000-0000D0050000}"/>
    <cellStyle name="Comma 2 3 3 2 3 2 7" xfId="24444" xr:uid="{00000000-0005-0000-0000-0000D0050000}"/>
    <cellStyle name="Comma 2 3 3 2 3 2 8" xfId="34053" xr:uid="{00000000-0005-0000-0000-00007D0B0000}"/>
    <cellStyle name="Comma 2 3 3 2 3 3" xfId="2562" xr:uid="{00000000-0005-0000-0000-00000A020000}"/>
    <cellStyle name="Comma 2 3 3 2 3 3 2" xfId="8860" xr:uid="{00000000-0005-0000-0000-0000D7050000}"/>
    <cellStyle name="Comma 2 3 3 2 3 3 2 2" xfId="18644" xr:uid="{00000000-0005-0000-0000-0000D7050000}"/>
    <cellStyle name="Comma 2 3 3 2 3 3 2 2 2" xfId="47238" xr:uid="{00000000-0005-0000-0000-00008B0B0000}"/>
    <cellStyle name="Comma 2 3 3 2 3 3 2 3" xfId="28174" xr:uid="{00000000-0005-0000-0000-0000D7050000}"/>
    <cellStyle name="Comma 2 3 3 2 3 3 2 4" xfId="37783" xr:uid="{00000000-0005-0000-0000-00008A0B0000}"/>
    <cellStyle name="Comma 2 3 3 2 3 3 3" xfId="12014" xr:uid="{00000000-0005-0000-0000-0000D8050000}"/>
    <cellStyle name="Comma 2 3 3 2 3 3 3 2" xfId="21773" xr:uid="{00000000-0005-0000-0000-0000D8050000}"/>
    <cellStyle name="Comma 2 3 3 2 3 3 3 2 2" xfId="50397" xr:uid="{00000000-0005-0000-0000-00008D0B0000}"/>
    <cellStyle name="Comma 2 3 3 2 3 3 3 3" xfId="31303" xr:uid="{00000000-0005-0000-0000-0000D8050000}"/>
    <cellStyle name="Comma 2 3 3 2 3 3 3 4" xfId="40912" xr:uid="{00000000-0005-0000-0000-00008C0B0000}"/>
    <cellStyle name="Comma 2 3 3 2 3 3 4" xfId="5729" xr:uid="{00000000-0005-0000-0000-0000D6050000}"/>
    <cellStyle name="Comma 2 3 3 2 3 3 4 2" xfId="44108" xr:uid="{00000000-0005-0000-0000-00008E0B0000}"/>
    <cellStyle name="Comma 2 3 3 2 3 3 5" xfId="15517" xr:uid="{00000000-0005-0000-0000-0000D6050000}"/>
    <cellStyle name="Comma 2 3 3 2 3 3 6" xfId="25047" xr:uid="{00000000-0005-0000-0000-0000D6050000}"/>
    <cellStyle name="Comma 2 3 3 2 3 3 7" xfId="34656" xr:uid="{00000000-0005-0000-0000-0000890B0000}"/>
    <cellStyle name="Comma 2 3 3 2 3 4" xfId="7144" xr:uid="{00000000-0005-0000-0000-0000D9050000}"/>
    <cellStyle name="Comma 2 3 3 2 3 4 2" xfId="16930" xr:uid="{00000000-0005-0000-0000-0000D9050000}"/>
    <cellStyle name="Comma 2 3 3 2 3 4 2 2" xfId="45522" xr:uid="{00000000-0005-0000-0000-0000900B0000}"/>
    <cellStyle name="Comma 2 3 3 2 3 4 3" xfId="26460" xr:uid="{00000000-0005-0000-0000-0000D9050000}"/>
    <cellStyle name="Comma 2 3 3 2 3 4 4" xfId="36069" xr:uid="{00000000-0005-0000-0000-00008F0B0000}"/>
    <cellStyle name="Comma 2 3 3 2 3 5" xfId="10298" xr:uid="{00000000-0005-0000-0000-0000DA050000}"/>
    <cellStyle name="Comma 2 3 3 2 3 5 2" xfId="20057" xr:uid="{00000000-0005-0000-0000-0000DA050000}"/>
    <cellStyle name="Comma 2 3 3 2 3 5 2 2" xfId="48681" xr:uid="{00000000-0005-0000-0000-0000920B0000}"/>
    <cellStyle name="Comma 2 3 3 2 3 5 3" xfId="29587" xr:uid="{00000000-0005-0000-0000-0000DA050000}"/>
    <cellStyle name="Comma 2 3 3 2 3 5 4" xfId="39196" xr:uid="{00000000-0005-0000-0000-0000910B0000}"/>
    <cellStyle name="Comma 2 3 3 2 3 6" xfId="4015" xr:uid="{00000000-0005-0000-0000-0000CF050000}"/>
    <cellStyle name="Comma 2 3 3 2 3 6 2" xfId="42394" xr:uid="{00000000-0005-0000-0000-0000930B0000}"/>
    <cellStyle name="Comma 2 3 3 2 3 7" xfId="13803" xr:uid="{00000000-0005-0000-0000-0000CF050000}"/>
    <cellStyle name="Comma 2 3 3 2 3 8" xfId="23333" xr:uid="{00000000-0005-0000-0000-0000CF050000}"/>
    <cellStyle name="Comma 2 3 3 2 3 9" xfId="32942" xr:uid="{00000000-0005-0000-0000-00007C0B0000}"/>
    <cellStyle name="Comma 2 3 3 2 4" xfId="1066" xr:uid="{00000000-0005-0000-0000-00000B020000}"/>
    <cellStyle name="Comma 2 3 3 2 4 2" xfId="2727" xr:uid="{00000000-0005-0000-0000-00000C020000}"/>
    <cellStyle name="Comma 2 3 3 2 4 2 2" xfId="9024" xr:uid="{00000000-0005-0000-0000-0000DD050000}"/>
    <cellStyle name="Comma 2 3 3 2 4 2 2 2" xfId="18808" xr:uid="{00000000-0005-0000-0000-0000DD050000}"/>
    <cellStyle name="Comma 2 3 3 2 4 2 2 2 2" xfId="47402" xr:uid="{00000000-0005-0000-0000-0000970B0000}"/>
    <cellStyle name="Comma 2 3 3 2 4 2 2 3" xfId="28338" xr:uid="{00000000-0005-0000-0000-0000DD050000}"/>
    <cellStyle name="Comma 2 3 3 2 4 2 2 4" xfId="37947" xr:uid="{00000000-0005-0000-0000-0000960B0000}"/>
    <cellStyle name="Comma 2 3 3 2 4 2 3" xfId="12178" xr:uid="{00000000-0005-0000-0000-0000DE050000}"/>
    <cellStyle name="Comma 2 3 3 2 4 2 3 2" xfId="21937" xr:uid="{00000000-0005-0000-0000-0000DE050000}"/>
    <cellStyle name="Comma 2 3 3 2 4 2 3 2 2" xfId="50561" xr:uid="{00000000-0005-0000-0000-0000990B0000}"/>
    <cellStyle name="Comma 2 3 3 2 4 2 3 3" xfId="31467" xr:uid="{00000000-0005-0000-0000-0000DE050000}"/>
    <cellStyle name="Comma 2 3 3 2 4 2 3 4" xfId="41076" xr:uid="{00000000-0005-0000-0000-0000980B0000}"/>
    <cellStyle name="Comma 2 3 3 2 4 2 4" xfId="5893" xr:uid="{00000000-0005-0000-0000-0000DC050000}"/>
    <cellStyle name="Comma 2 3 3 2 4 2 4 2" xfId="44272" xr:uid="{00000000-0005-0000-0000-00009A0B0000}"/>
    <cellStyle name="Comma 2 3 3 2 4 2 5" xfId="15681" xr:uid="{00000000-0005-0000-0000-0000DC050000}"/>
    <cellStyle name="Comma 2 3 3 2 4 2 6" xfId="25211" xr:uid="{00000000-0005-0000-0000-0000DC050000}"/>
    <cellStyle name="Comma 2 3 3 2 4 2 7" xfId="34820" xr:uid="{00000000-0005-0000-0000-0000950B0000}"/>
    <cellStyle name="Comma 2 3 3 2 4 3" xfId="7382" xr:uid="{00000000-0005-0000-0000-0000DF050000}"/>
    <cellStyle name="Comma 2 3 3 2 4 3 2" xfId="17168" xr:uid="{00000000-0005-0000-0000-0000DF050000}"/>
    <cellStyle name="Comma 2 3 3 2 4 3 2 2" xfId="45760" xr:uid="{00000000-0005-0000-0000-00009C0B0000}"/>
    <cellStyle name="Comma 2 3 3 2 4 3 3" xfId="26698" xr:uid="{00000000-0005-0000-0000-0000DF050000}"/>
    <cellStyle name="Comma 2 3 3 2 4 3 4" xfId="36307" xr:uid="{00000000-0005-0000-0000-00009B0B0000}"/>
    <cellStyle name="Comma 2 3 3 2 4 4" xfId="10536" xr:uid="{00000000-0005-0000-0000-0000E0050000}"/>
    <cellStyle name="Comma 2 3 3 2 4 4 2" xfId="20295" xr:uid="{00000000-0005-0000-0000-0000E0050000}"/>
    <cellStyle name="Comma 2 3 3 2 4 4 2 2" xfId="48919" xr:uid="{00000000-0005-0000-0000-00009E0B0000}"/>
    <cellStyle name="Comma 2 3 3 2 4 4 3" xfId="29825" xr:uid="{00000000-0005-0000-0000-0000E0050000}"/>
    <cellStyle name="Comma 2 3 3 2 4 4 4" xfId="39434" xr:uid="{00000000-0005-0000-0000-00009D0B0000}"/>
    <cellStyle name="Comma 2 3 3 2 4 5" xfId="4253" xr:uid="{00000000-0005-0000-0000-0000DB050000}"/>
    <cellStyle name="Comma 2 3 3 2 4 5 2" xfId="42632" xr:uid="{00000000-0005-0000-0000-00009F0B0000}"/>
    <cellStyle name="Comma 2 3 3 2 4 6" xfId="14041" xr:uid="{00000000-0005-0000-0000-0000DB050000}"/>
    <cellStyle name="Comma 2 3 3 2 4 7" xfId="23571" xr:uid="{00000000-0005-0000-0000-0000DB050000}"/>
    <cellStyle name="Comma 2 3 3 2 4 8" xfId="33180" xr:uid="{00000000-0005-0000-0000-0000940B0000}"/>
    <cellStyle name="Comma 2 3 3 2 5" xfId="2128" xr:uid="{00000000-0005-0000-0000-00000D020000}"/>
    <cellStyle name="Comma 2 3 3 2 5 2" xfId="3219" xr:uid="{00000000-0005-0000-0000-00000E020000}"/>
    <cellStyle name="Comma 2 3 3 2 5 2 2" xfId="9516" xr:uid="{00000000-0005-0000-0000-0000E3050000}"/>
    <cellStyle name="Comma 2 3 3 2 5 2 2 2" xfId="19300" xr:uid="{00000000-0005-0000-0000-0000E3050000}"/>
    <cellStyle name="Comma 2 3 3 2 5 2 2 2 2" xfId="47894" xr:uid="{00000000-0005-0000-0000-0000A30B0000}"/>
    <cellStyle name="Comma 2 3 3 2 5 2 2 3" xfId="28830" xr:uid="{00000000-0005-0000-0000-0000E3050000}"/>
    <cellStyle name="Comma 2 3 3 2 5 2 2 4" xfId="38439" xr:uid="{00000000-0005-0000-0000-0000A20B0000}"/>
    <cellStyle name="Comma 2 3 3 2 5 2 3" xfId="12670" xr:uid="{00000000-0005-0000-0000-0000E4050000}"/>
    <cellStyle name="Comma 2 3 3 2 5 2 3 2" xfId="22429" xr:uid="{00000000-0005-0000-0000-0000E4050000}"/>
    <cellStyle name="Comma 2 3 3 2 5 2 3 2 2" xfId="51053" xr:uid="{00000000-0005-0000-0000-0000A50B0000}"/>
    <cellStyle name="Comma 2 3 3 2 5 2 3 3" xfId="31959" xr:uid="{00000000-0005-0000-0000-0000E4050000}"/>
    <cellStyle name="Comma 2 3 3 2 5 2 3 4" xfId="41568" xr:uid="{00000000-0005-0000-0000-0000A40B0000}"/>
    <cellStyle name="Comma 2 3 3 2 5 2 4" xfId="6385" xr:uid="{00000000-0005-0000-0000-0000E2050000}"/>
    <cellStyle name="Comma 2 3 3 2 5 2 4 2" xfId="44764" xr:uid="{00000000-0005-0000-0000-0000A60B0000}"/>
    <cellStyle name="Comma 2 3 3 2 5 2 5" xfId="16173" xr:uid="{00000000-0005-0000-0000-0000E2050000}"/>
    <cellStyle name="Comma 2 3 3 2 5 2 6" xfId="25703" xr:uid="{00000000-0005-0000-0000-0000E2050000}"/>
    <cellStyle name="Comma 2 3 3 2 5 2 7" xfId="35312" xr:uid="{00000000-0005-0000-0000-0000A10B0000}"/>
    <cellStyle name="Comma 2 3 3 2 5 3" xfId="8426" xr:uid="{00000000-0005-0000-0000-0000E5050000}"/>
    <cellStyle name="Comma 2 3 3 2 5 3 2" xfId="18210" xr:uid="{00000000-0005-0000-0000-0000E5050000}"/>
    <cellStyle name="Comma 2 3 3 2 5 3 2 2" xfId="46804" xr:uid="{00000000-0005-0000-0000-0000A80B0000}"/>
    <cellStyle name="Comma 2 3 3 2 5 3 3" xfId="27740" xr:uid="{00000000-0005-0000-0000-0000E5050000}"/>
    <cellStyle name="Comma 2 3 3 2 5 3 4" xfId="37349" xr:uid="{00000000-0005-0000-0000-0000A70B0000}"/>
    <cellStyle name="Comma 2 3 3 2 5 4" xfId="11580" xr:uid="{00000000-0005-0000-0000-0000E6050000}"/>
    <cellStyle name="Comma 2 3 3 2 5 4 2" xfId="21339" xr:uid="{00000000-0005-0000-0000-0000E6050000}"/>
    <cellStyle name="Comma 2 3 3 2 5 4 2 2" xfId="49963" xr:uid="{00000000-0005-0000-0000-0000AA0B0000}"/>
    <cellStyle name="Comma 2 3 3 2 5 4 3" xfId="30869" xr:uid="{00000000-0005-0000-0000-0000E6050000}"/>
    <cellStyle name="Comma 2 3 3 2 5 4 4" xfId="40478" xr:uid="{00000000-0005-0000-0000-0000A90B0000}"/>
    <cellStyle name="Comma 2 3 3 2 5 5" xfId="5295" xr:uid="{00000000-0005-0000-0000-0000E1050000}"/>
    <cellStyle name="Comma 2 3 3 2 5 5 2" xfId="43674" xr:uid="{00000000-0005-0000-0000-0000AB0B0000}"/>
    <cellStyle name="Comma 2 3 3 2 5 6" xfId="15083" xr:uid="{00000000-0005-0000-0000-0000E1050000}"/>
    <cellStyle name="Comma 2 3 3 2 5 7" xfId="24613" xr:uid="{00000000-0005-0000-0000-0000E1050000}"/>
    <cellStyle name="Comma 2 3 3 2 5 8" xfId="34222" xr:uid="{00000000-0005-0000-0000-0000A00B0000}"/>
    <cellStyle name="Comma 2 3 3 2 6" xfId="2198" xr:uid="{00000000-0005-0000-0000-00000F020000}"/>
    <cellStyle name="Comma 2 3 3 2 6 2" xfId="8496" xr:uid="{00000000-0005-0000-0000-0000E8050000}"/>
    <cellStyle name="Comma 2 3 3 2 6 2 2" xfId="18280" xr:uid="{00000000-0005-0000-0000-0000E8050000}"/>
    <cellStyle name="Comma 2 3 3 2 6 2 2 2" xfId="46874" xr:uid="{00000000-0005-0000-0000-0000AE0B0000}"/>
    <cellStyle name="Comma 2 3 3 2 6 2 3" xfId="27810" xr:uid="{00000000-0005-0000-0000-0000E8050000}"/>
    <cellStyle name="Comma 2 3 3 2 6 2 4" xfId="37419" xr:uid="{00000000-0005-0000-0000-0000AD0B0000}"/>
    <cellStyle name="Comma 2 3 3 2 6 3" xfId="11650" xr:uid="{00000000-0005-0000-0000-0000E9050000}"/>
    <cellStyle name="Comma 2 3 3 2 6 3 2" xfId="21409" xr:uid="{00000000-0005-0000-0000-0000E9050000}"/>
    <cellStyle name="Comma 2 3 3 2 6 3 2 2" xfId="50033" xr:uid="{00000000-0005-0000-0000-0000B00B0000}"/>
    <cellStyle name="Comma 2 3 3 2 6 3 3" xfId="30939" xr:uid="{00000000-0005-0000-0000-0000E9050000}"/>
    <cellStyle name="Comma 2 3 3 2 6 3 4" xfId="40548" xr:uid="{00000000-0005-0000-0000-0000AF0B0000}"/>
    <cellStyle name="Comma 2 3 3 2 6 4" xfId="5365" xr:uid="{00000000-0005-0000-0000-0000E7050000}"/>
    <cellStyle name="Comma 2 3 3 2 6 4 2" xfId="43744" xr:uid="{00000000-0005-0000-0000-0000B10B0000}"/>
    <cellStyle name="Comma 2 3 3 2 6 5" xfId="15153" xr:uid="{00000000-0005-0000-0000-0000E7050000}"/>
    <cellStyle name="Comma 2 3 3 2 6 6" xfId="24683" xr:uid="{00000000-0005-0000-0000-0000E7050000}"/>
    <cellStyle name="Comma 2 3 3 2 6 7" xfId="34292" xr:uid="{00000000-0005-0000-0000-0000AC0B0000}"/>
    <cellStyle name="Comma 2 3 3 2 7" xfId="2244" xr:uid="{00000000-0005-0000-0000-000010020000}"/>
    <cellStyle name="Comma 2 3 3 2 7 2" xfId="8542" xr:uid="{00000000-0005-0000-0000-0000EB050000}"/>
    <cellStyle name="Comma 2 3 3 2 7 2 2" xfId="18326" xr:uid="{00000000-0005-0000-0000-0000EB050000}"/>
    <cellStyle name="Comma 2 3 3 2 7 2 2 2" xfId="46920" xr:uid="{00000000-0005-0000-0000-0000B40B0000}"/>
    <cellStyle name="Comma 2 3 3 2 7 2 3" xfId="27856" xr:uid="{00000000-0005-0000-0000-0000EB050000}"/>
    <cellStyle name="Comma 2 3 3 2 7 2 4" xfId="37465" xr:uid="{00000000-0005-0000-0000-0000B30B0000}"/>
    <cellStyle name="Comma 2 3 3 2 7 3" xfId="11696" xr:uid="{00000000-0005-0000-0000-0000EC050000}"/>
    <cellStyle name="Comma 2 3 3 2 7 3 2" xfId="21455" xr:uid="{00000000-0005-0000-0000-0000EC050000}"/>
    <cellStyle name="Comma 2 3 3 2 7 3 2 2" xfId="50079" xr:uid="{00000000-0005-0000-0000-0000B60B0000}"/>
    <cellStyle name="Comma 2 3 3 2 7 3 3" xfId="30985" xr:uid="{00000000-0005-0000-0000-0000EC050000}"/>
    <cellStyle name="Comma 2 3 3 2 7 3 4" xfId="40594" xr:uid="{00000000-0005-0000-0000-0000B50B0000}"/>
    <cellStyle name="Comma 2 3 3 2 7 4" xfId="5411" xr:uid="{00000000-0005-0000-0000-0000EA050000}"/>
    <cellStyle name="Comma 2 3 3 2 7 4 2" xfId="43790" xr:uid="{00000000-0005-0000-0000-0000B70B0000}"/>
    <cellStyle name="Comma 2 3 3 2 7 5" xfId="15199" xr:uid="{00000000-0005-0000-0000-0000EA050000}"/>
    <cellStyle name="Comma 2 3 3 2 7 6" xfId="24729" xr:uid="{00000000-0005-0000-0000-0000EA050000}"/>
    <cellStyle name="Comma 2 3 3 2 7 7" xfId="34338" xr:uid="{00000000-0005-0000-0000-0000B20B0000}"/>
    <cellStyle name="Comma 2 3 3 2 8" xfId="6648" xr:uid="{00000000-0005-0000-0000-0000ED050000}"/>
    <cellStyle name="Comma 2 3 3 2 8 2" xfId="16434" xr:uid="{00000000-0005-0000-0000-0000ED050000}"/>
    <cellStyle name="Comma 2 3 3 2 8 2 2" xfId="45026" xr:uid="{00000000-0005-0000-0000-0000B90B0000}"/>
    <cellStyle name="Comma 2 3 3 2 8 3" xfId="25964" xr:uid="{00000000-0005-0000-0000-0000ED050000}"/>
    <cellStyle name="Comma 2 3 3 2 8 4" xfId="35573" xr:uid="{00000000-0005-0000-0000-0000B80B0000}"/>
    <cellStyle name="Comma 2 3 3 2 9" xfId="9802" xr:uid="{00000000-0005-0000-0000-0000EE050000}"/>
    <cellStyle name="Comma 2 3 3 2 9 2" xfId="19561" xr:uid="{00000000-0005-0000-0000-0000EE050000}"/>
    <cellStyle name="Comma 2 3 3 2 9 2 2" xfId="48185" xr:uid="{00000000-0005-0000-0000-0000BB0B0000}"/>
    <cellStyle name="Comma 2 3 3 2 9 3" xfId="29091" xr:uid="{00000000-0005-0000-0000-0000EE050000}"/>
    <cellStyle name="Comma 2 3 3 2 9 4" xfId="38700" xr:uid="{00000000-0005-0000-0000-0000BA0B0000}"/>
    <cellStyle name="Comma 2 3 3 3" xfId="446" xr:uid="{00000000-0005-0000-0000-000011020000}"/>
    <cellStyle name="Comma 2 3 3 3 10" xfId="32564" xr:uid="{00000000-0005-0000-0000-0000BC0B0000}"/>
    <cellStyle name="Comma 2 3 3 3 2" xfId="1185" xr:uid="{00000000-0005-0000-0000-000012020000}"/>
    <cellStyle name="Comma 2 3 3 3 2 2" xfId="2020" xr:uid="{00000000-0005-0000-0000-000013020000}"/>
    <cellStyle name="Comma 2 3 3 3 2 2 2" xfId="3107" xr:uid="{00000000-0005-0000-0000-000014020000}"/>
    <cellStyle name="Comma 2 3 3 3 2 2 2 2" xfId="9404" xr:uid="{00000000-0005-0000-0000-0000F3050000}"/>
    <cellStyle name="Comma 2 3 3 3 2 2 2 2 2" xfId="19188" xr:uid="{00000000-0005-0000-0000-0000F3050000}"/>
    <cellStyle name="Comma 2 3 3 3 2 2 2 2 2 2" xfId="47782" xr:uid="{00000000-0005-0000-0000-0000C10B0000}"/>
    <cellStyle name="Comma 2 3 3 3 2 2 2 2 3" xfId="28718" xr:uid="{00000000-0005-0000-0000-0000F3050000}"/>
    <cellStyle name="Comma 2 3 3 3 2 2 2 2 4" xfId="38327" xr:uid="{00000000-0005-0000-0000-0000C00B0000}"/>
    <cellStyle name="Comma 2 3 3 3 2 2 2 3" xfId="12558" xr:uid="{00000000-0005-0000-0000-0000F4050000}"/>
    <cellStyle name="Comma 2 3 3 3 2 2 2 3 2" xfId="22317" xr:uid="{00000000-0005-0000-0000-0000F4050000}"/>
    <cellStyle name="Comma 2 3 3 3 2 2 2 3 2 2" xfId="50941" xr:uid="{00000000-0005-0000-0000-0000C30B0000}"/>
    <cellStyle name="Comma 2 3 3 3 2 2 2 3 3" xfId="31847" xr:uid="{00000000-0005-0000-0000-0000F4050000}"/>
    <cellStyle name="Comma 2 3 3 3 2 2 2 3 4" xfId="41456" xr:uid="{00000000-0005-0000-0000-0000C20B0000}"/>
    <cellStyle name="Comma 2 3 3 3 2 2 2 4" xfId="6273" xr:uid="{00000000-0005-0000-0000-0000F2050000}"/>
    <cellStyle name="Comma 2 3 3 3 2 2 2 4 2" xfId="44652" xr:uid="{00000000-0005-0000-0000-0000C40B0000}"/>
    <cellStyle name="Comma 2 3 3 3 2 2 2 5" xfId="16061" xr:uid="{00000000-0005-0000-0000-0000F2050000}"/>
    <cellStyle name="Comma 2 3 3 3 2 2 2 6" xfId="25591" xr:uid="{00000000-0005-0000-0000-0000F2050000}"/>
    <cellStyle name="Comma 2 3 3 3 2 2 2 7" xfId="35200" xr:uid="{00000000-0005-0000-0000-0000BF0B0000}"/>
    <cellStyle name="Comma 2 3 3 3 2 2 3" xfId="8318" xr:uid="{00000000-0005-0000-0000-0000F5050000}"/>
    <cellStyle name="Comma 2 3 3 3 2 2 3 2" xfId="18102" xr:uid="{00000000-0005-0000-0000-0000F5050000}"/>
    <cellStyle name="Comma 2 3 3 3 2 2 3 2 2" xfId="46696" xr:uid="{00000000-0005-0000-0000-0000C60B0000}"/>
    <cellStyle name="Comma 2 3 3 3 2 2 3 3" xfId="27632" xr:uid="{00000000-0005-0000-0000-0000F5050000}"/>
    <cellStyle name="Comma 2 3 3 3 2 2 3 4" xfId="37241" xr:uid="{00000000-0005-0000-0000-0000C50B0000}"/>
    <cellStyle name="Comma 2 3 3 3 2 2 4" xfId="11472" xr:uid="{00000000-0005-0000-0000-0000F6050000}"/>
    <cellStyle name="Comma 2 3 3 3 2 2 4 2" xfId="21231" xr:uid="{00000000-0005-0000-0000-0000F6050000}"/>
    <cellStyle name="Comma 2 3 3 3 2 2 4 2 2" xfId="49855" xr:uid="{00000000-0005-0000-0000-0000C80B0000}"/>
    <cellStyle name="Comma 2 3 3 3 2 2 4 3" xfId="30761" xr:uid="{00000000-0005-0000-0000-0000F6050000}"/>
    <cellStyle name="Comma 2 3 3 3 2 2 4 4" xfId="40370" xr:uid="{00000000-0005-0000-0000-0000C70B0000}"/>
    <cellStyle name="Comma 2 3 3 3 2 2 5" xfId="5187" xr:uid="{00000000-0005-0000-0000-0000F1050000}"/>
    <cellStyle name="Comma 2 3 3 3 2 2 5 2" xfId="43566" xr:uid="{00000000-0005-0000-0000-0000C90B0000}"/>
    <cellStyle name="Comma 2 3 3 3 2 2 6" xfId="14975" xr:uid="{00000000-0005-0000-0000-0000F1050000}"/>
    <cellStyle name="Comma 2 3 3 3 2 2 7" xfId="24505" xr:uid="{00000000-0005-0000-0000-0000F1050000}"/>
    <cellStyle name="Comma 2 3 3 3 2 2 8" xfId="34114" xr:uid="{00000000-0005-0000-0000-0000BE0B0000}"/>
    <cellStyle name="Comma 2 3 3 3 2 3" xfId="2623" xr:uid="{00000000-0005-0000-0000-000015020000}"/>
    <cellStyle name="Comma 2 3 3 3 2 3 2" xfId="8921" xr:uid="{00000000-0005-0000-0000-0000F8050000}"/>
    <cellStyle name="Comma 2 3 3 3 2 3 2 2" xfId="18705" xr:uid="{00000000-0005-0000-0000-0000F8050000}"/>
    <cellStyle name="Comma 2 3 3 3 2 3 2 2 2" xfId="47299" xr:uid="{00000000-0005-0000-0000-0000CC0B0000}"/>
    <cellStyle name="Comma 2 3 3 3 2 3 2 3" xfId="28235" xr:uid="{00000000-0005-0000-0000-0000F8050000}"/>
    <cellStyle name="Comma 2 3 3 3 2 3 2 4" xfId="37844" xr:uid="{00000000-0005-0000-0000-0000CB0B0000}"/>
    <cellStyle name="Comma 2 3 3 3 2 3 3" xfId="12075" xr:uid="{00000000-0005-0000-0000-0000F9050000}"/>
    <cellStyle name="Comma 2 3 3 3 2 3 3 2" xfId="21834" xr:uid="{00000000-0005-0000-0000-0000F9050000}"/>
    <cellStyle name="Comma 2 3 3 3 2 3 3 2 2" xfId="50458" xr:uid="{00000000-0005-0000-0000-0000CE0B0000}"/>
    <cellStyle name="Comma 2 3 3 3 2 3 3 3" xfId="31364" xr:uid="{00000000-0005-0000-0000-0000F9050000}"/>
    <cellStyle name="Comma 2 3 3 3 2 3 3 4" xfId="40973" xr:uid="{00000000-0005-0000-0000-0000CD0B0000}"/>
    <cellStyle name="Comma 2 3 3 3 2 3 4" xfId="5790" xr:uid="{00000000-0005-0000-0000-0000F7050000}"/>
    <cellStyle name="Comma 2 3 3 3 2 3 4 2" xfId="44169" xr:uid="{00000000-0005-0000-0000-0000CF0B0000}"/>
    <cellStyle name="Comma 2 3 3 3 2 3 5" xfId="15578" xr:uid="{00000000-0005-0000-0000-0000F7050000}"/>
    <cellStyle name="Comma 2 3 3 3 2 3 6" xfId="25108" xr:uid="{00000000-0005-0000-0000-0000F7050000}"/>
    <cellStyle name="Comma 2 3 3 3 2 3 7" xfId="34717" xr:uid="{00000000-0005-0000-0000-0000CA0B0000}"/>
    <cellStyle name="Comma 2 3 3 3 2 4" xfId="7501" xr:uid="{00000000-0005-0000-0000-0000FA050000}"/>
    <cellStyle name="Comma 2 3 3 3 2 4 2" xfId="17287" xr:uid="{00000000-0005-0000-0000-0000FA050000}"/>
    <cellStyle name="Comma 2 3 3 3 2 4 2 2" xfId="45879" xr:uid="{00000000-0005-0000-0000-0000D10B0000}"/>
    <cellStyle name="Comma 2 3 3 3 2 4 3" xfId="26817" xr:uid="{00000000-0005-0000-0000-0000FA050000}"/>
    <cellStyle name="Comma 2 3 3 3 2 4 4" xfId="36426" xr:uid="{00000000-0005-0000-0000-0000D00B0000}"/>
    <cellStyle name="Comma 2 3 3 3 2 5" xfId="10655" xr:uid="{00000000-0005-0000-0000-0000FB050000}"/>
    <cellStyle name="Comma 2 3 3 3 2 5 2" xfId="20414" xr:uid="{00000000-0005-0000-0000-0000FB050000}"/>
    <cellStyle name="Comma 2 3 3 3 2 5 2 2" xfId="49038" xr:uid="{00000000-0005-0000-0000-0000D30B0000}"/>
    <cellStyle name="Comma 2 3 3 3 2 5 3" xfId="29944" xr:uid="{00000000-0005-0000-0000-0000FB050000}"/>
    <cellStyle name="Comma 2 3 3 3 2 5 4" xfId="39553" xr:uid="{00000000-0005-0000-0000-0000D20B0000}"/>
    <cellStyle name="Comma 2 3 3 3 2 6" xfId="4372" xr:uid="{00000000-0005-0000-0000-0000F0050000}"/>
    <cellStyle name="Comma 2 3 3 3 2 6 2" xfId="42751" xr:uid="{00000000-0005-0000-0000-0000D40B0000}"/>
    <cellStyle name="Comma 2 3 3 3 2 7" xfId="14160" xr:uid="{00000000-0005-0000-0000-0000F0050000}"/>
    <cellStyle name="Comma 2 3 3 3 2 8" xfId="23690" xr:uid="{00000000-0005-0000-0000-0000F0050000}"/>
    <cellStyle name="Comma 2 3 3 3 2 9" xfId="33299" xr:uid="{00000000-0005-0000-0000-0000BD0B0000}"/>
    <cellStyle name="Comma 2 3 3 3 3" xfId="1745" xr:uid="{00000000-0005-0000-0000-000016020000}"/>
    <cellStyle name="Comma 2 3 3 3 3 2" xfId="2788" xr:uid="{00000000-0005-0000-0000-000017020000}"/>
    <cellStyle name="Comma 2 3 3 3 3 2 2" xfId="9085" xr:uid="{00000000-0005-0000-0000-0000FE050000}"/>
    <cellStyle name="Comma 2 3 3 3 3 2 2 2" xfId="18869" xr:uid="{00000000-0005-0000-0000-0000FE050000}"/>
    <cellStyle name="Comma 2 3 3 3 3 2 2 2 2" xfId="47463" xr:uid="{00000000-0005-0000-0000-0000D80B0000}"/>
    <cellStyle name="Comma 2 3 3 3 3 2 2 3" xfId="28399" xr:uid="{00000000-0005-0000-0000-0000FE050000}"/>
    <cellStyle name="Comma 2 3 3 3 3 2 2 4" xfId="38008" xr:uid="{00000000-0005-0000-0000-0000D70B0000}"/>
    <cellStyle name="Comma 2 3 3 3 3 2 3" xfId="12239" xr:uid="{00000000-0005-0000-0000-0000FF050000}"/>
    <cellStyle name="Comma 2 3 3 3 3 2 3 2" xfId="21998" xr:uid="{00000000-0005-0000-0000-0000FF050000}"/>
    <cellStyle name="Comma 2 3 3 3 3 2 3 2 2" xfId="50622" xr:uid="{00000000-0005-0000-0000-0000DA0B0000}"/>
    <cellStyle name="Comma 2 3 3 3 3 2 3 3" xfId="31528" xr:uid="{00000000-0005-0000-0000-0000FF050000}"/>
    <cellStyle name="Comma 2 3 3 3 3 2 3 4" xfId="41137" xr:uid="{00000000-0005-0000-0000-0000D90B0000}"/>
    <cellStyle name="Comma 2 3 3 3 3 2 4" xfId="5954" xr:uid="{00000000-0005-0000-0000-0000FD050000}"/>
    <cellStyle name="Comma 2 3 3 3 3 2 4 2" xfId="44333" xr:uid="{00000000-0005-0000-0000-0000DB0B0000}"/>
    <cellStyle name="Comma 2 3 3 3 3 2 5" xfId="15742" xr:uid="{00000000-0005-0000-0000-0000FD050000}"/>
    <cellStyle name="Comma 2 3 3 3 3 2 6" xfId="25272" xr:uid="{00000000-0005-0000-0000-0000FD050000}"/>
    <cellStyle name="Comma 2 3 3 3 3 2 7" xfId="34881" xr:uid="{00000000-0005-0000-0000-0000D60B0000}"/>
    <cellStyle name="Comma 2 3 3 3 3 3" xfId="8043" xr:uid="{00000000-0005-0000-0000-000000060000}"/>
    <cellStyle name="Comma 2 3 3 3 3 3 2" xfId="17827" xr:uid="{00000000-0005-0000-0000-000000060000}"/>
    <cellStyle name="Comma 2 3 3 3 3 3 2 2" xfId="46421" xr:uid="{00000000-0005-0000-0000-0000DD0B0000}"/>
    <cellStyle name="Comma 2 3 3 3 3 3 3" xfId="27357" xr:uid="{00000000-0005-0000-0000-000000060000}"/>
    <cellStyle name="Comma 2 3 3 3 3 3 4" xfId="36966" xr:uid="{00000000-0005-0000-0000-0000DC0B0000}"/>
    <cellStyle name="Comma 2 3 3 3 3 4" xfId="11197" xr:uid="{00000000-0005-0000-0000-000001060000}"/>
    <cellStyle name="Comma 2 3 3 3 3 4 2" xfId="20956" xr:uid="{00000000-0005-0000-0000-000001060000}"/>
    <cellStyle name="Comma 2 3 3 3 3 4 2 2" xfId="49580" xr:uid="{00000000-0005-0000-0000-0000DF0B0000}"/>
    <cellStyle name="Comma 2 3 3 3 3 4 3" xfId="30486" xr:uid="{00000000-0005-0000-0000-000001060000}"/>
    <cellStyle name="Comma 2 3 3 3 3 4 4" xfId="40095" xr:uid="{00000000-0005-0000-0000-0000DE0B0000}"/>
    <cellStyle name="Comma 2 3 3 3 3 5" xfId="4912" xr:uid="{00000000-0005-0000-0000-0000FC050000}"/>
    <cellStyle name="Comma 2 3 3 3 3 5 2" xfId="43291" xr:uid="{00000000-0005-0000-0000-0000E00B0000}"/>
    <cellStyle name="Comma 2 3 3 3 3 6" xfId="14700" xr:uid="{00000000-0005-0000-0000-0000FC050000}"/>
    <cellStyle name="Comma 2 3 3 3 3 7" xfId="24230" xr:uid="{00000000-0005-0000-0000-0000FC050000}"/>
    <cellStyle name="Comma 2 3 3 3 3 8" xfId="33839" xr:uid="{00000000-0005-0000-0000-0000D50B0000}"/>
    <cellStyle name="Comma 2 3 3 3 4" xfId="2305" xr:uid="{00000000-0005-0000-0000-000018020000}"/>
    <cellStyle name="Comma 2 3 3 3 4 2" xfId="8603" xr:uid="{00000000-0005-0000-0000-000003060000}"/>
    <cellStyle name="Comma 2 3 3 3 4 2 2" xfId="18387" xr:uid="{00000000-0005-0000-0000-000003060000}"/>
    <cellStyle name="Comma 2 3 3 3 4 2 2 2" xfId="46981" xr:uid="{00000000-0005-0000-0000-0000E30B0000}"/>
    <cellStyle name="Comma 2 3 3 3 4 2 3" xfId="27917" xr:uid="{00000000-0005-0000-0000-000003060000}"/>
    <cellStyle name="Comma 2 3 3 3 4 2 4" xfId="37526" xr:uid="{00000000-0005-0000-0000-0000E20B0000}"/>
    <cellStyle name="Comma 2 3 3 3 4 3" xfId="11757" xr:uid="{00000000-0005-0000-0000-000004060000}"/>
    <cellStyle name="Comma 2 3 3 3 4 3 2" xfId="21516" xr:uid="{00000000-0005-0000-0000-000004060000}"/>
    <cellStyle name="Comma 2 3 3 3 4 3 2 2" xfId="50140" xr:uid="{00000000-0005-0000-0000-0000E50B0000}"/>
    <cellStyle name="Comma 2 3 3 3 4 3 3" xfId="31046" xr:uid="{00000000-0005-0000-0000-000004060000}"/>
    <cellStyle name="Comma 2 3 3 3 4 3 4" xfId="40655" xr:uid="{00000000-0005-0000-0000-0000E40B0000}"/>
    <cellStyle name="Comma 2 3 3 3 4 4" xfId="5472" xr:uid="{00000000-0005-0000-0000-000002060000}"/>
    <cellStyle name="Comma 2 3 3 3 4 4 2" xfId="43851" xr:uid="{00000000-0005-0000-0000-0000E60B0000}"/>
    <cellStyle name="Comma 2 3 3 3 4 5" xfId="15260" xr:uid="{00000000-0005-0000-0000-000002060000}"/>
    <cellStyle name="Comma 2 3 3 3 4 6" xfId="24790" xr:uid="{00000000-0005-0000-0000-000002060000}"/>
    <cellStyle name="Comma 2 3 3 3 4 7" xfId="34399" xr:uid="{00000000-0005-0000-0000-0000E10B0000}"/>
    <cellStyle name="Comma 2 3 3 3 5" xfId="6766" xr:uid="{00000000-0005-0000-0000-000005060000}"/>
    <cellStyle name="Comma 2 3 3 3 5 2" xfId="16552" xr:uid="{00000000-0005-0000-0000-000005060000}"/>
    <cellStyle name="Comma 2 3 3 3 5 2 2" xfId="45144" xr:uid="{00000000-0005-0000-0000-0000E80B0000}"/>
    <cellStyle name="Comma 2 3 3 3 5 3" xfId="26082" xr:uid="{00000000-0005-0000-0000-000005060000}"/>
    <cellStyle name="Comma 2 3 3 3 5 4" xfId="35691" xr:uid="{00000000-0005-0000-0000-0000E70B0000}"/>
    <cellStyle name="Comma 2 3 3 3 6" xfId="9920" xr:uid="{00000000-0005-0000-0000-000006060000}"/>
    <cellStyle name="Comma 2 3 3 3 6 2" xfId="19679" xr:uid="{00000000-0005-0000-0000-000006060000}"/>
    <cellStyle name="Comma 2 3 3 3 6 2 2" xfId="48303" xr:uid="{00000000-0005-0000-0000-0000EA0B0000}"/>
    <cellStyle name="Comma 2 3 3 3 6 3" xfId="29209" xr:uid="{00000000-0005-0000-0000-000006060000}"/>
    <cellStyle name="Comma 2 3 3 3 6 4" xfId="38818" xr:uid="{00000000-0005-0000-0000-0000E90B0000}"/>
    <cellStyle name="Comma 2 3 3 3 7" xfId="3637" xr:uid="{00000000-0005-0000-0000-0000EF050000}"/>
    <cellStyle name="Comma 2 3 3 3 7 2" xfId="42016" xr:uid="{00000000-0005-0000-0000-0000EB0B0000}"/>
    <cellStyle name="Comma 2 3 3 3 8" xfId="13425" xr:uid="{00000000-0005-0000-0000-0000EF050000}"/>
    <cellStyle name="Comma 2 3 3 3 9" xfId="22955" xr:uid="{00000000-0005-0000-0000-0000EF050000}"/>
    <cellStyle name="Comma 2 3 3 4" xfId="720" xr:uid="{00000000-0005-0000-0000-000019020000}"/>
    <cellStyle name="Comma 2 3 3 4 10" xfId="32834" xr:uid="{00000000-0005-0000-0000-0000EC0B0000}"/>
    <cellStyle name="Comma 2 3 3 4 2" xfId="1640" xr:uid="{00000000-0005-0000-0000-00001A020000}"/>
    <cellStyle name="Comma 2 3 3 4 2 2" xfId="2050" xr:uid="{00000000-0005-0000-0000-00001B020000}"/>
    <cellStyle name="Comma 2 3 3 4 2 2 2" xfId="3137" xr:uid="{00000000-0005-0000-0000-00001C020000}"/>
    <cellStyle name="Comma 2 3 3 4 2 2 2 2" xfId="9434" xr:uid="{00000000-0005-0000-0000-00000B060000}"/>
    <cellStyle name="Comma 2 3 3 4 2 2 2 2 2" xfId="19218" xr:uid="{00000000-0005-0000-0000-00000B060000}"/>
    <cellStyle name="Comma 2 3 3 4 2 2 2 2 2 2" xfId="47812" xr:uid="{00000000-0005-0000-0000-0000F10B0000}"/>
    <cellStyle name="Comma 2 3 3 4 2 2 2 2 3" xfId="28748" xr:uid="{00000000-0005-0000-0000-00000B060000}"/>
    <cellStyle name="Comma 2 3 3 4 2 2 2 2 4" xfId="38357" xr:uid="{00000000-0005-0000-0000-0000F00B0000}"/>
    <cellStyle name="Comma 2 3 3 4 2 2 2 3" xfId="12588" xr:uid="{00000000-0005-0000-0000-00000C060000}"/>
    <cellStyle name="Comma 2 3 3 4 2 2 2 3 2" xfId="22347" xr:uid="{00000000-0005-0000-0000-00000C060000}"/>
    <cellStyle name="Comma 2 3 3 4 2 2 2 3 2 2" xfId="50971" xr:uid="{00000000-0005-0000-0000-0000F30B0000}"/>
    <cellStyle name="Comma 2 3 3 4 2 2 2 3 3" xfId="31877" xr:uid="{00000000-0005-0000-0000-00000C060000}"/>
    <cellStyle name="Comma 2 3 3 4 2 2 2 3 4" xfId="41486" xr:uid="{00000000-0005-0000-0000-0000F20B0000}"/>
    <cellStyle name="Comma 2 3 3 4 2 2 2 4" xfId="6303" xr:uid="{00000000-0005-0000-0000-00000A060000}"/>
    <cellStyle name="Comma 2 3 3 4 2 2 2 4 2" xfId="44682" xr:uid="{00000000-0005-0000-0000-0000F40B0000}"/>
    <cellStyle name="Comma 2 3 3 4 2 2 2 5" xfId="16091" xr:uid="{00000000-0005-0000-0000-00000A060000}"/>
    <cellStyle name="Comma 2 3 3 4 2 2 2 6" xfId="25621" xr:uid="{00000000-0005-0000-0000-00000A060000}"/>
    <cellStyle name="Comma 2 3 3 4 2 2 2 7" xfId="35230" xr:uid="{00000000-0005-0000-0000-0000EF0B0000}"/>
    <cellStyle name="Comma 2 3 3 4 2 2 3" xfId="8348" xr:uid="{00000000-0005-0000-0000-00000D060000}"/>
    <cellStyle name="Comma 2 3 3 4 2 2 3 2" xfId="18132" xr:uid="{00000000-0005-0000-0000-00000D060000}"/>
    <cellStyle name="Comma 2 3 3 4 2 2 3 2 2" xfId="46726" xr:uid="{00000000-0005-0000-0000-0000F60B0000}"/>
    <cellStyle name="Comma 2 3 3 4 2 2 3 3" xfId="27662" xr:uid="{00000000-0005-0000-0000-00000D060000}"/>
    <cellStyle name="Comma 2 3 3 4 2 2 3 4" xfId="37271" xr:uid="{00000000-0005-0000-0000-0000F50B0000}"/>
    <cellStyle name="Comma 2 3 3 4 2 2 4" xfId="11502" xr:uid="{00000000-0005-0000-0000-00000E060000}"/>
    <cellStyle name="Comma 2 3 3 4 2 2 4 2" xfId="21261" xr:uid="{00000000-0005-0000-0000-00000E060000}"/>
    <cellStyle name="Comma 2 3 3 4 2 2 4 2 2" xfId="49885" xr:uid="{00000000-0005-0000-0000-0000F80B0000}"/>
    <cellStyle name="Comma 2 3 3 4 2 2 4 3" xfId="30791" xr:uid="{00000000-0005-0000-0000-00000E060000}"/>
    <cellStyle name="Comma 2 3 3 4 2 2 4 4" xfId="40400" xr:uid="{00000000-0005-0000-0000-0000F70B0000}"/>
    <cellStyle name="Comma 2 3 3 4 2 2 5" xfId="5217" xr:uid="{00000000-0005-0000-0000-000009060000}"/>
    <cellStyle name="Comma 2 3 3 4 2 2 5 2" xfId="43596" xr:uid="{00000000-0005-0000-0000-0000F90B0000}"/>
    <cellStyle name="Comma 2 3 3 4 2 2 6" xfId="15005" xr:uid="{00000000-0005-0000-0000-000009060000}"/>
    <cellStyle name="Comma 2 3 3 4 2 2 7" xfId="24535" xr:uid="{00000000-0005-0000-0000-000009060000}"/>
    <cellStyle name="Comma 2 3 3 4 2 2 8" xfId="34144" xr:uid="{00000000-0005-0000-0000-0000EE0B0000}"/>
    <cellStyle name="Comma 2 3 3 4 2 3" xfId="2653" xr:uid="{00000000-0005-0000-0000-00001D020000}"/>
    <cellStyle name="Comma 2 3 3 4 2 3 2" xfId="8951" xr:uid="{00000000-0005-0000-0000-000010060000}"/>
    <cellStyle name="Comma 2 3 3 4 2 3 2 2" xfId="18735" xr:uid="{00000000-0005-0000-0000-000010060000}"/>
    <cellStyle name="Comma 2 3 3 4 2 3 2 2 2" xfId="47329" xr:uid="{00000000-0005-0000-0000-0000FC0B0000}"/>
    <cellStyle name="Comma 2 3 3 4 2 3 2 3" xfId="28265" xr:uid="{00000000-0005-0000-0000-000010060000}"/>
    <cellStyle name="Comma 2 3 3 4 2 3 2 4" xfId="37874" xr:uid="{00000000-0005-0000-0000-0000FB0B0000}"/>
    <cellStyle name="Comma 2 3 3 4 2 3 3" xfId="12105" xr:uid="{00000000-0005-0000-0000-000011060000}"/>
    <cellStyle name="Comma 2 3 3 4 2 3 3 2" xfId="21864" xr:uid="{00000000-0005-0000-0000-000011060000}"/>
    <cellStyle name="Comma 2 3 3 4 2 3 3 2 2" xfId="50488" xr:uid="{00000000-0005-0000-0000-0000FE0B0000}"/>
    <cellStyle name="Comma 2 3 3 4 2 3 3 3" xfId="31394" xr:uid="{00000000-0005-0000-0000-000011060000}"/>
    <cellStyle name="Comma 2 3 3 4 2 3 3 4" xfId="41003" xr:uid="{00000000-0005-0000-0000-0000FD0B0000}"/>
    <cellStyle name="Comma 2 3 3 4 2 3 4" xfId="5820" xr:uid="{00000000-0005-0000-0000-00000F060000}"/>
    <cellStyle name="Comma 2 3 3 4 2 3 4 2" xfId="44199" xr:uid="{00000000-0005-0000-0000-0000FF0B0000}"/>
    <cellStyle name="Comma 2 3 3 4 2 3 5" xfId="15608" xr:uid="{00000000-0005-0000-0000-00000F060000}"/>
    <cellStyle name="Comma 2 3 3 4 2 3 6" xfId="25138" xr:uid="{00000000-0005-0000-0000-00000F060000}"/>
    <cellStyle name="Comma 2 3 3 4 2 3 7" xfId="34747" xr:uid="{00000000-0005-0000-0000-0000FA0B0000}"/>
    <cellStyle name="Comma 2 3 3 4 2 4" xfId="7938" xr:uid="{00000000-0005-0000-0000-000012060000}"/>
    <cellStyle name="Comma 2 3 3 4 2 4 2" xfId="17722" xr:uid="{00000000-0005-0000-0000-000012060000}"/>
    <cellStyle name="Comma 2 3 3 4 2 4 2 2" xfId="46316" xr:uid="{00000000-0005-0000-0000-0000010C0000}"/>
    <cellStyle name="Comma 2 3 3 4 2 4 3" xfId="27252" xr:uid="{00000000-0005-0000-0000-000012060000}"/>
    <cellStyle name="Comma 2 3 3 4 2 4 4" xfId="36861" xr:uid="{00000000-0005-0000-0000-0000000C0000}"/>
    <cellStyle name="Comma 2 3 3 4 2 5" xfId="11092" xr:uid="{00000000-0005-0000-0000-000013060000}"/>
    <cellStyle name="Comma 2 3 3 4 2 5 2" xfId="20851" xr:uid="{00000000-0005-0000-0000-000013060000}"/>
    <cellStyle name="Comma 2 3 3 4 2 5 2 2" xfId="49475" xr:uid="{00000000-0005-0000-0000-0000030C0000}"/>
    <cellStyle name="Comma 2 3 3 4 2 5 3" xfId="30381" xr:uid="{00000000-0005-0000-0000-000013060000}"/>
    <cellStyle name="Comma 2 3 3 4 2 5 4" xfId="39990" xr:uid="{00000000-0005-0000-0000-0000020C0000}"/>
    <cellStyle name="Comma 2 3 3 4 2 6" xfId="4807" xr:uid="{00000000-0005-0000-0000-000008060000}"/>
    <cellStyle name="Comma 2 3 3 4 2 6 2" xfId="43186" xr:uid="{00000000-0005-0000-0000-0000040C0000}"/>
    <cellStyle name="Comma 2 3 3 4 2 7" xfId="14595" xr:uid="{00000000-0005-0000-0000-000008060000}"/>
    <cellStyle name="Comma 2 3 3 4 2 8" xfId="24125" xr:uid="{00000000-0005-0000-0000-000008060000}"/>
    <cellStyle name="Comma 2 3 3 4 2 9" xfId="33734" xr:uid="{00000000-0005-0000-0000-0000ED0B0000}"/>
    <cellStyle name="Comma 2 3 3 4 3" xfId="1771" xr:uid="{00000000-0005-0000-0000-00001E020000}"/>
    <cellStyle name="Comma 2 3 3 4 3 2" xfId="2818" xr:uid="{00000000-0005-0000-0000-00001F020000}"/>
    <cellStyle name="Comma 2 3 3 4 3 2 2" xfId="9115" xr:uid="{00000000-0005-0000-0000-000016060000}"/>
    <cellStyle name="Comma 2 3 3 4 3 2 2 2" xfId="18899" xr:uid="{00000000-0005-0000-0000-000016060000}"/>
    <cellStyle name="Comma 2 3 3 4 3 2 2 2 2" xfId="47493" xr:uid="{00000000-0005-0000-0000-0000080C0000}"/>
    <cellStyle name="Comma 2 3 3 4 3 2 2 3" xfId="28429" xr:uid="{00000000-0005-0000-0000-000016060000}"/>
    <cellStyle name="Comma 2 3 3 4 3 2 2 4" xfId="38038" xr:uid="{00000000-0005-0000-0000-0000070C0000}"/>
    <cellStyle name="Comma 2 3 3 4 3 2 3" xfId="12269" xr:uid="{00000000-0005-0000-0000-000017060000}"/>
    <cellStyle name="Comma 2 3 3 4 3 2 3 2" xfId="22028" xr:uid="{00000000-0005-0000-0000-000017060000}"/>
    <cellStyle name="Comma 2 3 3 4 3 2 3 2 2" xfId="50652" xr:uid="{00000000-0005-0000-0000-00000A0C0000}"/>
    <cellStyle name="Comma 2 3 3 4 3 2 3 3" xfId="31558" xr:uid="{00000000-0005-0000-0000-000017060000}"/>
    <cellStyle name="Comma 2 3 3 4 3 2 3 4" xfId="41167" xr:uid="{00000000-0005-0000-0000-0000090C0000}"/>
    <cellStyle name="Comma 2 3 3 4 3 2 4" xfId="5984" xr:uid="{00000000-0005-0000-0000-000015060000}"/>
    <cellStyle name="Comma 2 3 3 4 3 2 4 2" xfId="44363" xr:uid="{00000000-0005-0000-0000-00000B0C0000}"/>
    <cellStyle name="Comma 2 3 3 4 3 2 5" xfId="15772" xr:uid="{00000000-0005-0000-0000-000015060000}"/>
    <cellStyle name="Comma 2 3 3 4 3 2 6" xfId="25302" xr:uid="{00000000-0005-0000-0000-000015060000}"/>
    <cellStyle name="Comma 2 3 3 4 3 2 7" xfId="34911" xr:uid="{00000000-0005-0000-0000-0000060C0000}"/>
    <cellStyle name="Comma 2 3 3 4 3 3" xfId="8069" xr:uid="{00000000-0005-0000-0000-000018060000}"/>
    <cellStyle name="Comma 2 3 3 4 3 3 2" xfId="17853" xr:uid="{00000000-0005-0000-0000-000018060000}"/>
    <cellStyle name="Comma 2 3 3 4 3 3 2 2" xfId="46447" xr:uid="{00000000-0005-0000-0000-00000D0C0000}"/>
    <cellStyle name="Comma 2 3 3 4 3 3 3" xfId="27383" xr:uid="{00000000-0005-0000-0000-000018060000}"/>
    <cellStyle name="Comma 2 3 3 4 3 3 4" xfId="36992" xr:uid="{00000000-0005-0000-0000-00000C0C0000}"/>
    <cellStyle name="Comma 2 3 3 4 3 4" xfId="11223" xr:uid="{00000000-0005-0000-0000-000019060000}"/>
    <cellStyle name="Comma 2 3 3 4 3 4 2" xfId="20982" xr:uid="{00000000-0005-0000-0000-000019060000}"/>
    <cellStyle name="Comma 2 3 3 4 3 4 2 2" xfId="49606" xr:uid="{00000000-0005-0000-0000-00000F0C0000}"/>
    <cellStyle name="Comma 2 3 3 4 3 4 3" xfId="30512" xr:uid="{00000000-0005-0000-0000-000019060000}"/>
    <cellStyle name="Comma 2 3 3 4 3 4 4" xfId="40121" xr:uid="{00000000-0005-0000-0000-00000E0C0000}"/>
    <cellStyle name="Comma 2 3 3 4 3 5" xfId="4938" xr:uid="{00000000-0005-0000-0000-000014060000}"/>
    <cellStyle name="Comma 2 3 3 4 3 5 2" xfId="43317" xr:uid="{00000000-0005-0000-0000-0000100C0000}"/>
    <cellStyle name="Comma 2 3 3 4 3 6" xfId="14726" xr:uid="{00000000-0005-0000-0000-000014060000}"/>
    <cellStyle name="Comma 2 3 3 4 3 7" xfId="24256" xr:uid="{00000000-0005-0000-0000-000014060000}"/>
    <cellStyle name="Comma 2 3 3 4 3 8" xfId="33865" xr:uid="{00000000-0005-0000-0000-0000050C0000}"/>
    <cellStyle name="Comma 2 3 3 4 4" xfId="2335" xr:uid="{00000000-0005-0000-0000-000020020000}"/>
    <cellStyle name="Comma 2 3 3 4 4 2" xfId="8633" xr:uid="{00000000-0005-0000-0000-00001B060000}"/>
    <cellStyle name="Comma 2 3 3 4 4 2 2" xfId="18417" xr:uid="{00000000-0005-0000-0000-00001B060000}"/>
    <cellStyle name="Comma 2 3 3 4 4 2 2 2" xfId="47011" xr:uid="{00000000-0005-0000-0000-0000130C0000}"/>
    <cellStyle name="Comma 2 3 3 4 4 2 3" xfId="27947" xr:uid="{00000000-0005-0000-0000-00001B060000}"/>
    <cellStyle name="Comma 2 3 3 4 4 2 4" xfId="37556" xr:uid="{00000000-0005-0000-0000-0000120C0000}"/>
    <cellStyle name="Comma 2 3 3 4 4 3" xfId="11787" xr:uid="{00000000-0005-0000-0000-00001C060000}"/>
    <cellStyle name="Comma 2 3 3 4 4 3 2" xfId="21546" xr:uid="{00000000-0005-0000-0000-00001C060000}"/>
    <cellStyle name="Comma 2 3 3 4 4 3 2 2" xfId="50170" xr:uid="{00000000-0005-0000-0000-0000150C0000}"/>
    <cellStyle name="Comma 2 3 3 4 4 3 3" xfId="31076" xr:uid="{00000000-0005-0000-0000-00001C060000}"/>
    <cellStyle name="Comma 2 3 3 4 4 3 4" xfId="40685" xr:uid="{00000000-0005-0000-0000-0000140C0000}"/>
    <cellStyle name="Comma 2 3 3 4 4 4" xfId="5502" xr:uid="{00000000-0005-0000-0000-00001A060000}"/>
    <cellStyle name="Comma 2 3 3 4 4 4 2" xfId="43881" xr:uid="{00000000-0005-0000-0000-0000160C0000}"/>
    <cellStyle name="Comma 2 3 3 4 4 5" xfId="15290" xr:uid="{00000000-0005-0000-0000-00001A060000}"/>
    <cellStyle name="Comma 2 3 3 4 4 6" xfId="24820" xr:uid="{00000000-0005-0000-0000-00001A060000}"/>
    <cellStyle name="Comma 2 3 3 4 4 7" xfId="34429" xr:uid="{00000000-0005-0000-0000-0000110C0000}"/>
    <cellStyle name="Comma 2 3 3 4 5" xfId="7036" xr:uid="{00000000-0005-0000-0000-00001D060000}"/>
    <cellStyle name="Comma 2 3 3 4 5 2" xfId="16822" xr:uid="{00000000-0005-0000-0000-00001D060000}"/>
    <cellStyle name="Comma 2 3 3 4 5 2 2" xfId="45414" xr:uid="{00000000-0005-0000-0000-0000180C0000}"/>
    <cellStyle name="Comma 2 3 3 4 5 3" xfId="26352" xr:uid="{00000000-0005-0000-0000-00001D060000}"/>
    <cellStyle name="Comma 2 3 3 4 5 4" xfId="35961" xr:uid="{00000000-0005-0000-0000-0000170C0000}"/>
    <cellStyle name="Comma 2 3 3 4 6" xfId="10190" xr:uid="{00000000-0005-0000-0000-00001E060000}"/>
    <cellStyle name="Comma 2 3 3 4 6 2" xfId="19949" xr:uid="{00000000-0005-0000-0000-00001E060000}"/>
    <cellStyle name="Comma 2 3 3 4 6 2 2" xfId="48573" xr:uid="{00000000-0005-0000-0000-00001A0C0000}"/>
    <cellStyle name="Comma 2 3 3 4 6 3" xfId="29479" xr:uid="{00000000-0005-0000-0000-00001E060000}"/>
    <cellStyle name="Comma 2 3 3 4 6 4" xfId="39088" xr:uid="{00000000-0005-0000-0000-0000190C0000}"/>
    <cellStyle name="Comma 2 3 3 4 7" xfId="3907" xr:uid="{00000000-0005-0000-0000-000007060000}"/>
    <cellStyle name="Comma 2 3 3 4 7 2" xfId="42286" xr:uid="{00000000-0005-0000-0000-00001B0C0000}"/>
    <cellStyle name="Comma 2 3 3 4 8" xfId="13695" xr:uid="{00000000-0005-0000-0000-000007060000}"/>
    <cellStyle name="Comma 2 3 3 4 9" xfId="23225" xr:uid="{00000000-0005-0000-0000-000007060000}"/>
    <cellStyle name="Comma 2 3 3 5" xfId="961" xr:uid="{00000000-0005-0000-0000-000021020000}"/>
    <cellStyle name="Comma 2 3 3 5 2" xfId="1825" xr:uid="{00000000-0005-0000-0000-000022020000}"/>
    <cellStyle name="Comma 2 3 3 5 2 2" xfId="2877" xr:uid="{00000000-0005-0000-0000-000023020000}"/>
    <cellStyle name="Comma 2 3 3 5 2 2 2" xfId="9174" xr:uid="{00000000-0005-0000-0000-000022060000}"/>
    <cellStyle name="Comma 2 3 3 5 2 2 2 2" xfId="18958" xr:uid="{00000000-0005-0000-0000-000022060000}"/>
    <cellStyle name="Comma 2 3 3 5 2 2 2 2 2" xfId="47552" xr:uid="{00000000-0005-0000-0000-0000200C0000}"/>
    <cellStyle name="Comma 2 3 3 5 2 2 2 3" xfId="28488" xr:uid="{00000000-0005-0000-0000-000022060000}"/>
    <cellStyle name="Comma 2 3 3 5 2 2 2 4" xfId="38097" xr:uid="{00000000-0005-0000-0000-00001F0C0000}"/>
    <cellStyle name="Comma 2 3 3 5 2 2 3" xfId="12328" xr:uid="{00000000-0005-0000-0000-000023060000}"/>
    <cellStyle name="Comma 2 3 3 5 2 2 3 2" xfId="22087" xr:uid="{00000000-0005-0000-0000-000023060000}"/>
    <cellStyle name="Comma 2 3 3 5 2 2 3 2 2" xfId="50711" xr:uid="{00000000-0005-0000-0000-0000220C0000}"/>
    <cellStyle name="Comma 2 3 3 5 2 2 3 3" xfId="31617" xr:uid="{00000000-0005-0000-0000-000023060000}"/>
    <cellStyle name="Comma 2 3 3 5 2 2 3 4" xfId="41226" xr:uid="{00000000-0005-0000-0000-0000210C0000}"/>
    <cellStyle name="Comma 2 3 3 5 2 2 4" xfId="6043" xr:uid="{00000000-0005-0000-0000-000021060000}"/>
    <cellStyle name="Comma 2 3 3 5 2 2 4 2" xfId="44422" xr:uid="{00000000-0005-0000-0000-0000230C0000}"/>
    <cellStyle name="Comma 2 3 3 5 2 2 5" xfId="15831" xr:uid="{00000000-0005-0000-0000-000021060000}"/>
    <cellStyle name="Comma 2 3 3 5 2 2 6" xfId="25361" xr:uid="{00000000-0005-0000-0000-000021060000}"/>
    <cellStyle name="Comma 2 3 3 5 2 2 7" xfId="34970" xr:uid="{00000000-0005-0000-0000-00001E0C0000}"/>
    <cellStyle name="Comma 2 3 3 5 2 3" xfId="8123" xr:uid="{00000000-0005-0000-0000-000024060000}"/>
    <cellStyle name="Comma 2 3 3 5 2 3 2" xfId="17907" xr:uid="{00000000-0005-0000-0000-000024060000}"/>
    <cellStyle name="Comma 2 3 3 5 2 3 2 2" xfId="46501" xr:uid="{00000000-0005-0000-0000-0000250C0000}"/>
    <cellStyle name="Comma 2 3 3 5 2 3 3" xfId="27437" xr:uid="{00000000-0005-0000-0000-000024060000}"/>
    <cellStyle name="Comma 2 3 3 5 2 3 4" xfId="37046" xr:uid="{00000000-0005-0000-0000-0000240C0000}"/>
    <cellStyle name="Comma 2 3 3 5 2 4" xfId="11277" xr:uid="{00000000-0005-0000-0000-000025060000}"/>
    <cellStyle name="Comma 2 3 3 5 2 4 2" xfId="21036" xr:uid="{00000000-0005-0000-0000-000025060000}"/>
    <cellStyle name="Comma 2 3 3 5 2 4 2 2" xfId="49660" xr:uid="{00000000-0005-0000-0000-0000270C0000}"/>
    <cellStyle name="Comma 2 3 3 5 2 4 3" xfId="30566" xr:uid="{00000000-0005-0000-0000-000025060000}"/>
    <cellStyle name="Comma 2 3 3 5 2 4 4" xfId="40175" xr:uid="{00000000-0005-0000-0000-0000260C0000}"/>
    <cellStyle name="Comma 2 3 3 5 2 5" xfId="4992" xr:uid="{00000000-0005-0000-0000-000020060000}"/>
    <cellStyle name="Comma 2 3 3 5 2 5 2" xfId="43371" xr:uid="{00000000-0005-0000-0000-0000280C0000}"/>
    <cellStyle name="Comma 2 3 3 5 2 6" xfId="14780" xr:uid="{00000000-0005-0000-0000-000020060000}"/>
    <cellStyle name="Comma 2 3 3 5 2 7" xfId="24310" xr:uid="{00000000-0005-0000-0000-000020060000}"/>
    <cellStyle name="Comma 2 3 3 5 2 8" xfId="33919" xr:uid="{00000000-0005-0000-0000-00001D0C0000}"/>
    <cellStyle name="Comma 2 3 3 5 3" xfId="2392" xr:uid="{00000000-0005-0000-0000-000024020000}"/>
    <cellStyle name="Comma 2 3 3 5 3 2" xfId="8690" xr:uid="{00000000-0005-0000-0000-000027060000}"/>
    <cellStyle name="Comma 2 3 3 5 3 2 2" xfId="18474" xr:uid="{00000000-0005-0000-0000-000027060000}"/>
    <cellStyle name="Comma 2 3 3 5 3 2 2 2" xfId="47068" xr:uid="{00000000-0005-0000-0000-00002B0C0000}"/>
    <cellStyle name="Comma 2 3 3 5 3 2 3" xfId="28004" xr:uid="{00000000-0005-0000-0000-000027060000}"/>
    <cellStyle name="Comma 2 3 3 5 3 2 4" xfId="37613" xr:uid="{00000000-0005-0000-0000-00002A0C0000}"/>
    <cellStyle name="Comma 2 3 3 5 3 3" xfId="11844" xr:uid="{00000000-0005-0000-0000-000028060000}"/>
    <cellStyle name="Comma 2 3 3 5 3 3 2" xfId="21603" xr:uid="{00000000-0005-0000-0000-000028060000}"/>
    <cellStyle name="Comma 2 3 3 5 3 3 2 2" xfId="50227" xr:uid="{00000000-0005-0000-0000-00002D0C0000}"/>
    <cellStyle name="Comma 2 3 3 5 3 3 3" xfId="31133" xr:uid="{00000000-0005-0000-0000-000028060000}"/>
    <cellStyle name="Comma 2 3 3 5 3 3 4" xfId="40742" xr:uid="{00000000-0005-0000-0000-00002C0C0000}"/>
    <cellStyle name="Comma 2 3 3 5 3 4" xfId="5559" xr:uid="{00000000-0005-0000-0000-000026060000}"/>
    <cellStyle name="Comma 2 3 3 5 3 4 2" xfId="43938" xr:uid="{00000000-0005-0000-0000-00002E0C0000}"/>
    <cellStyle name="Comma 2 3 3 5 3 5" xfId="15347" xr:uid="{00000000-0005-0000-0000-000026060000}"/>
    <cellStyle name="Comma 2 3 3 5 3 6" xfId="24877" xr:uid="{00000000-0005-0000-0000-000026060000}"/>
    <cellStyle name="Comma 2 3 3 5 3 7" xfId="34486" xr:uid="{00000000-0005-0000-0000-0000290C0000}"/>
    <cellStyle name="Comma 2 3 3 5 4" xfId="7277" xr:uid="{00000000-0005-0000-0000-000029060000}"/>
    <cellStyle name="Comma 2 3 3 5 4 2" xfId="17063" xr:uid="{00000000-0005-0000-0000-000029060000}"/>
    <cellStyle name="Comma 2 3 3 5 4 2 2" xfId="45655" xr:uid="{00000000-0005-0000-0000-0000300C0000}"/>
    <cellStyle name="Comma 2 3 3 5 4 3" xfId="26593" xr:uid="{00000000-0005-0000-0000-000029060000}"/>
    <cellStyle name="Comma 2 3 3 5 4 4" xfId="36202" xr:uid="{00000000-0005-0000-0000-00002F0C0000}"/>
    <cellStyle name="Comma 2 3 3 5 5" xfId="10431" xr:uid="{00000000-0005-0000-0000-00002A060000}"/>
    <cellStyle name="Comma 2 3 3 5 5 2" xfId="20190" xr:uid="{00000000-0005-0000-0000-00002A060000}"/>
    <cellStyle name="Comma 2 3 3 5 5 2 2" xfId="48814" xr:uid="{00000000-0005-0000-0000-0000320C0000}"/>
    <cellStyle name="Comma 2 3 3 5 5 3" xfId="29720" xr:uid="{00000000-0005-0000-0000-00002A060000}"/>
    <cellStyle name="Comma 2 3 3 5 5 4" xfId="39329" xr:uid="{00000000-0005-0000-0000-0000310C0000}"/>
    <cellStyle name="Comma 2 3 3 5 6" xfId="4148" xr:uid="{00000000-0005-0000-0000-00001F060000}"/>
    <cellStyle name="Comma 2 3 3 5 6 2" xfId="42527" xr:uid="{00000000-0005-0000-0000-0000330C0000}"/>
    <cellStyle name="Comma 2 3 3 5 7" xfId="13936" xr:uid="{00000000-0005-0000-0000-00001F060000}"/>
    <cellStyle name="Comma 2 3 3 5 8" xfId="23466" xr:uid="{00000000-0005-0000-0000-00001F060000}"/>
    <cellStyle name="Comma 2 3 3 5 9" xfId="33075" xr:uid="{00000000-0005-0000-0000-00001C0C0000}"/>
    <cellStyle name="Comma 2 3 3 6" xfId="1535" xr:uid="{00000000-0005-0000-0000-000025020000}"/>
    <cellStyle name="Comma 2 3 3 6 2" xfId="1876" xr:uid="{00000000-0005-0000-0000-000026020000}"/>
    <cellStyle name="Comma 2 3 3 6 2 2" xfId="2930" xr:uid="{00000000-0005-0000-0000-000027020000}"/>
    <cellStyle name="Comma 2 3 3 6 2 2 2" xfId="9227" xr:uid="{00000000-0005-0000-0000-00002E060000}"/>
    <cellStyle name="Comma 2 3 3 6 2 2 2 2" xfId="19011" xr:uid="{00000000-0005-0000-0000-00002E060000}"/>
    <cellStyle name="Comma 2 3 3 6 2 2 2 2 2" xfId="47605" xr:uid="{00000000-0005-0000-0000-0000380C0000}"/>
    <cellStyle name="Comma 2 3 3 6 2 2 2 3" xfId="28541" xr:uid="{00000000-0005-0000-0000-00002E060000}"/>
    <cellStyle name="Comma 2 3 3 6 2 2 2 4" xfId="38150" xr:uid="{00000000-0005-0000-0000-0000370C0000}"/>
    <cellStyle name="Comma 2 3 3 6 2 2 3" xfId="12381" xr:uid="{00000000-0005-0000-0000-00002F060000}"/>
    <cellStyle name="Comma 2 3 3 6 2 2 3 2" xfId="22140" xr:uid="{00000000-0005-0000-0000-00002F060000}"/>
    <cellStyle name="Comma 2 3 3 6 2 2 3 2 2" xfId="50764" xr:uid="{00000000-0005-0000-0000-00003A0C0000}"/>
    <cellStyle name="Comma 2 3 3 6 2 2 3 3" xfId="31670" xr:uid="{00000000-0005-0000-0000-00002F060000}"/>
    <cellStyle name="Comma 2 3 3 6 2 2 3 4" xfId="41279" xr:uid="{00000000-0005-0000-0000-0000390C0000}"/>
    <cellStyle name="Comma 2 3 3 6 2 2 4" xfId="6096" xr:uid="{00000000-0005-0000-0000-00002D060000}"/>
    <cellStyle name="Comma 2 3 3 6 2 2 4 2" xfId="44475" xr:uid="{00000000-0005-0000-0000-00003B0C0000}"/>
    <cellStyle name="Comma 2 3 3 6 2 2 5" xfId="15884" xr:uid="{00000000-0005-0000-0000-00002D060000}"/>
    <cellStyle name="Comma 2 3 3 6 2 2 6" xfId="25414" xr:uid="{00000000-0005-0000-0000-00002D060000}"/>
    <cellStyle name="Comma 2 3 3 6 2 2 7" xfId="35023" xr:uid="{00000000-0005-0000-0000-0000360C0000}"/>
    <cellStyle name="Comma 2 3 3 6 2 3" xfId="8174" xr:uid="{00000000-0005-0000-0000-000030060000}"/>
    <cellStyle name="Comma 2 3 3 6 2 3 2" xfId="17958" xr:uid="{00000000-0005-0000-0000-000030060000}"/>
    <cellStyle name="Comma 2 3 3 6 2 3 2 2" xfId="46552" xr:uid="{00000000-0005-0000-0000-00003D0C0000}"/>
    <cellStyle name="Comma 2 3 3 6 2 3 3" xfId="27488" xr:uid="{00000000-0005-0000-0000-000030060000}"/>
    <cellStyle name="Comma 2 3 3 6 2 3 4" xfId="37097" xr:uid="{00000000-0005-0000-0000-00003C0C0000}"/>
    <cellStyle name="Comma 2 3 3 6 2 4" xfId="11328" xr:uid="{00000000-0005-0000-0000-000031060000}"/>
    <cellStyle name="Comma 2 3 3 6 2 4 2" xfId="21087" xr:uid="{00000000-0005-0000-0000-000031060000}"/>
    <cellStyle name="Comma 2 3 3 6 2 4 2 2" xfId="49711" xr:uid="{00000000-0005-0000-0000-00003F0C0000}"/>
    <cellStyle name="Comma 2 3 3 6 2 4 3" xfId="30617" xr:uid="{00000000-0005-0000-0000-000031060000}"/>
    <cellStyle name="Comma 2 3 3 6 2 4 4" xfId="40226" xr:uid="{00000000-0005-0000-0000-00003E0C0000}"/>
    <cellStyle name="Comma 2 3 3 6 2 5" xfId="5043" xr:uid="{00000000-0005-0000-0000-00002C060000}"/>
    <cellStyle name="Comma 2 3 3 6 2 5 2" xfId="43422" xr:uid="{00000000-0005-0000-0000-0000400C0000}"/>
    <cellStyle name="Comma 2 3 3 6 2 6" xfId="14831" xr:uid="{00000000-0005-0000-0000-00002C060000}"/>
    <cellStyle name="Comma 2 3 3 6 2 7" xfId="24361" xr:uid="{00000000-0005-0000-0000-00002C060000}"/>
    <cellStyle name="Comma 2 3 3 6 2 8" xfId="33970" xr:uid="{00000000-0005-0000-0000-0000350C0000}"/>
    <cellStyle name="Comma 2 3 3 6 3" xfId="2443" xr:uid="{00000000-0005-0000-0000-000028020000}"/>
    <cellStyle name="Comma 2 3 3 6 3 2" xfId="8741" xr:uid="{00000000-0005-0000-0000-000033060000}"/>
    <cellStyle name="Comma 2 3 3 6 3 2 2" xfId="18525" xr:uid="{00000000-0005-0000-0000-000033060000}"/>
    <cellStyle name="Comma 2 3 3 6 3 2 2 2" xfId="47119" xr:uid="{00000000-0005-0000-0000-0000430C0000}"/>
    <cellStyle name="Comma 2 3 3 6 3 2 3" xfId="28055" xr:uid="{00000000-0005-0000-0000-000033060000}"/>
    <cellStyle name="Comma 2 3 3 6 3 2 4" xfId="37664" xr:uid="{00000000-0005-0000-0000-0000420C0000}"/>
    <cellStyle name="Comma 2 3 3 6 3 3" xfId="11895" xr:uid="{00000000-0005-0000-0000-000034060000}"/>
    <cellStyle name="Comma 2 3 3 6 3 3 2" xfId="21654" xr:uid="{00000000-0005-0000-0000-000034060000}"/>
    <cellStyle name="Comma 2 3 3 6 3 3 2 2" xfId="50278" xr:uid="{00000000-0005-0000-0000-0000450C0000}"/>
    <cellStyle name="Comma 2 3 3 6 3 3 3" xfId="31184" xr:uid="{00000000-0005-0000-0000-000034060000}"/>
    <cellStyle name="Comma 2 3 3 6 3 3 4" xfId="40793" xr:uid="{00000000-0005-0000-0000-0000440C0000}"/>
    <cellStyle name="Comma 2 3 3 6 3 4" xfId="5610" xr:uid="{00000000-0005-0000-0000-000032060000}"/>
    <cellStyle name="Comma 2 3 3 6 3 4 2" xfId="43989" xr:uid="{00000000-0005-0000-0000-0000460C0000}"/>
    <cellStyle name="Comma 2 3 3 6 3 5" xfId="15398" xr:uid="{00000000-0005-0000-0000-000032060000}"/>
    <cellStyle name="Comma 2 3 3 6 3 6" xfId="24928" xr:uid="{00000000-0005-0000-0000-000032060000}"/>
    <cellStyle name="Comma 2 3 3 6 3 7" xfId="34537" xr:uid="{00000000-0005-0000-0000-0000410C0000}"/>
    <cellStyle name="Comma 2 3 3 6 4" xfId="7836" xr:uid="{00000000-0005-0000-0000-000035060000}"/>
    <cellStyle name="Comma 2 3 3 6 4 2" xfId="17620" xr:uid="{00000000-0005-0000-0000-000035060000}"/>
    <cellStyle name="Comma 2 3 3 6 4 2 2" xfId="46214" xr:uid="{00000000-0005-0000-0000-0000480C0000}"/>
    <cellStyle name="Comma 2 3 3 6 4 3" xfId="27150" xr:uid="{00000000-0005-0000-0000-000035060000}"/>
    <cellStyle name="Comma 2 3 3 6 4 4" xfId="36759" xr:uid="{00000000-0005-0000-0000-0000470C0000}"/>
    <cellStyle name="Comma 2 3 3 6 5" xfId="10990" xr:uid="{00000000-0005-0000-0000-000036060000}"/>
    <cellStyle name="Comma 2 3 3 6 5 2" xfId="20749" xr:uid="{00000000-0005-0000-0000-000036060000}"/>
    <cellStyle name="Comma 2 3 3 6 5 2 2" xfId="49373" xr:uid="{00000000-0005-0000-0000-00004A0C0000}"/>
    <cellStyle name="Comma 2 3 3 6 5 3" xfId="30279" xr:uid="{00000000-0005-0000-0000-000036060000}"/>
    <cellStyle name="Comma 2 3 3 6 5 4" xfId="39888" xr:uid="{00000000-0005-0000-0000-0000490C0000}"/>
    <cellStyle name="Comma 2 3 3 6 6" xfId="4705" xr:uid="{00000000-0005-0000-0000-00002B060000}"/>
    <cellStyle name="Comma 2 3 3 6 6 2" xfId="43084" xr:uid="{00000000-0005-0000-0000-00004B0C0000}"/>
    <cellStyle name="Comma 2 3 3 6 7" xfId="14493" xr:uid="{00000000-0005-0000-0000-00002B060000}"/>
    <cellStyle name="Comma 2 3 3 6 8" xfId="24023" xr:uid="{00000000-0005-0000-0000-00002B060000}"/>
    <cellStyle name="Comma 2 3 3 6 9" xfId="33632" xr:uid="{00000000-0005-0000-0000-0000340C0000}"/>
    <cellStyle name="Comma 2 3 3 7" xfId="2104" xr:uid="{00000000-0005-0000-0000-000029020000}"/>
    <cellStyle name="Comma 2 3 3 7 2" xfId="3193" xr:uid="{00000000-0005-0000-0000-00002A020000}"/>
    <cellStyle name="Comma 2 3 3 7 2 2" xfId="9490" xr:uid="{00000000-0005-0000-0000-000039060000}"/>
    <cellStyle name="Comma 2 3 3 7 2 2 2" xfId="19274" xr:uid="{00000000-0005-0000-0000-000039060000}"/>
    <cellStyle name="Comma 2 3 3 7 2 2 2 2" xfId="47868" xr:uid="{00000000-0005-0000-0000-00004F0C0000}"/>
    <cellStyle name="Comma 2 3 3 7 2 2 3" xfId="28804" xr:uid="{00000000-0005-0000-0000-000039060000}"/>
    <cellStyle name="Comma 2 3 3 7 2 2 4" xfId="38413" xr:uid="{00000000-0005-0000-0000-00004E0C0000}"/>
    <cellStyle name="Comma 2 3 3 7 2 3" xfId="12644" xr:uid="{00000000-0005-0000-0000-00003A060000}"/>
    <cellStyle name="Comma 2 3 3 7 2 3 2" xfId="22403" xr:uid="{00000000-0005-0000-0000-00003A060000}"/>
    <cellStyle name="Comma 2 3 3 7 2 3 2 2" xfId="51027" xr:uid="{00000000-0005-0000-0000-0000510C0000}"/>
    <cellStyle name="Comma 2 3 3 7 2 3 3" xfId="31933" xr:uid="{00000000-0005-0000-0000-00003A060000}"/>
    <cellStyle name="Comma 2 3 3 7 2 3 4" xfId="41542" xr:uid="{00000000-0005-0000-0000-0000500C0000}"/>
    <cellStyle name="Comma 2 3 3 7 2 4" xfId="6359" xr:uid="{00000000-0005-0000-0000-000038060000}"/>
    <cellStyle name="Comma 2 3 3 7 2 4 2" xfId="44738" xr:uid="{00000000-0005-0000-0000-0000520C0000}"/>
    <cellStyle name="Comma 2 3 3 7 2 5" xfId="16147" xr:uid="{00000000-0005-0000-0000-000038060000}"/>
    <cellStyle name="Comma 2 3 3 7 2 6" xfId="25677" xr:uid="{00000000-0005-0000-0000-000038060000}"/>
    <cellStyle name="Comma 2 3 3 7 2 7" xfId="35286" xr:uid="{00000000-0005-0000-0000-00004D0C0000}"/>
    <cellStyle name="Comma 2 3 3 7 3" xfId="8402" xr:uid="{00000000-0005-0000-0000-00003B060000}"/>
    <cellStyle name="Comma 2 3 3 7 3 2" xfId="18186" xr:uid="{00000000-0005-0000-0000-00003B060000}"/>
    <cellStyle name="Comma 2 3 3 7 3 2 2" xfId="46780" xr:uid="{00000000-0005-0000-0000-0000540C0000}"/>
    <cellStyle name="Comma 2 3 3 7 3 3" xfId="27716" xr:uid="{00000000-0005-0000-0000-00003B060000}"/>
    <cellStyle name="Comma 2 3 3 7 3 4" xfId="37325" xr:uid="{00000000-0005-0000-0000-0000530C0000}"/>
    <cellStyle name="Comma 2 3 3 7 4" xfId="11556" xr:uid="{00000000-0005-0000-0000-00003C060000}"/>
    <cellStyle name="Comma 2 3 3 7 4 2" xfId="21315" xr:uid="{00000000-0005-0000-0000-00003C060000}"/>
    <cellStyle name="Comma 2 3 3 7 4 2 2" xfId="49939" xr:uid="{00000000-0005-0000-0000-0000560C0000}"/>
    <cellStyle name="Comma 2 3 3 7 4 3" xfId="30845" xr:uid="{00000000-0005-0000-0000-00003C060000}"/>
    <cellStyle name="Comma 2 3 3 7 4 4" xfId="40454" xr:uid="{00000000-0005-0000-0000-0000550C0000}"/>
    <cellStyle name="Comma 2 3 3 7 5" xfId="5271" xr:uid="{00000000-0005-0000-0000-000037060000}"/>
    <cellStyle name="Comma 2 3 3 7 5 2" xfId="43650" xr:uid="{00000000-0005-0000-0000-0000570C0000}"/>
    <cellStyle name="Comma 2 3 3 7 6" xfId="15059" xr:uid="{00000000-0005-0000-0000-000037060000}"/>
    <cellStyle name="Comma 2 3 3 7 7" xfId="24589" xr:uid="{00000000-0005-0000-0000-000037060000}"/>
    <cellStyle name="Comma 2 3 3 7 8" xfId="34198" xr:uid="{00000000-0005-0000-0000-00004C0C0000}"/>
    <cellStyle name="Comma 2 3 3 8" xfId="2175" xr:uid="{00000000-0005-0000-0000-00002B020000}"/>
    <cellStyle name="Comma 2 3 3 8 2" xfId="8473" xr:uid="{00000000-0005-0000-0000-00003E060000}"/>
    <cellStyle name="Comma 2 3 3 8 2 2" xfId="18257" xr:uid="{00000000-0005-0000-0000-00003E060000}"/>
    <cellStyle name="Comma 2 3 3 8 2 2 2" xfId="46851" xr:uid="{00000000-0005-0000-0000-00005A0C0000}"/>
    <cellStyle name="Comma 2 3 3 8 2 3" xfId="27787" xr:uid="{00000000-0005-0000-0000-00003E060000}"/>
    <cellStyle name="Comma 2 3 3 8 2 4" xfId="37396" xr:uid="{00000000-0005-0000-0000-0000590C0000}"/>
    <cellStyle name="Comma 2 3 3 8 3" xfId="11627" xr:uid="{00000000-0005-0000-0000-00003F060000}"/>
    <cellStyle name="Comma 2 3 3 8 3 2" xfId="21386" xr:uid="{00000000-0005-0000-0000-00003F060000}"/>
    <cellStyle name="Comma 2 3 3 8 3 2 2" xfId="50010" xr:uid="{00000000-0005-0000-0000-00005C0C0000}"/>
    <cellStyle name="Comma 2 3 3 8 3 3" xfId="30916" xr:uid="{00000000-0005-0000-0000-00003F060000}"/>
    <cellStyle name="Comma 2 3 3 8 3 4" xfId="40525" xr:uid="{00000000-0005-0000-0000-00005B0C0000}"/>
    <cellStyle name="Comma 2 3 3 8 4" xfId="5342" xr:uid="{00000000-0005-0000-0000-00003D060000}"/>
    <cellStyle name="Comma 2 3 3 8 4 2" xfId="43721" xr:uid="{00000000-0005-0000-0000-00005D0C0000}"/>
    <cellStyle name="Comma 2 3 3 8 5" xfId="15130" xr:uid="{00000000-0005-0000-0000-00003D060000}"/>
    <cellStyle name="Comma 2 3 3 8 6" xfId="24660" xr:uid="{00000000-0005-0000-0000-00003D060000}"/>
    <cellStyle name="Comma 2 3 3 8 7" xfId="34269" xr:uid="{00000000-0005-0000-0000-0000580C0000}"/>
    <cellStyle name="Comma 2 3 3 9" xfId="1394" xr:uid="{00000000-0005-0000-0000-00002C020000}"/>
    <cellStyle name="Comma 2 3 3 9 2" xfId="7710" xr:uid="{00000000-0005-0000-0000-000041060000}"/>
    <cellStyle name="Comma 2 3 3 9 2 2" xfId="17496" xr:uid="{00000000-0005-0000-0000-000041060000}"/>
    <cellStyle name="Comma 2 3 3 9 2 2 2" xfId="46088" xr:uid="{00000000-0005-0000-0000-0000600C0000}"/>
    <cellStyle name="Comma 2 3 3 9 2 3" xfId="27026" xr:uid="{00000000-0005-0000-0000-000041060000}"/>
    <cellStyle name="Comma 2 3 3 9 2 4" xfId="36635" xr:uid="{00000000-0005-0000-0000-00005F0C0000}"/>
    <cellStyle name="Comma 2 3 3 9 3" xfId="10864" xr:uid="{00000000-0005-0000-0000-000042060000}"/>
    <cellStyle name="Comma 2 3 3 9 3 2" xfId="20623" xr:uid="{00000000-0005-0000-0000-000042060000}"/>
    <cellStyle name="Comma 2 3 3 9 3 2 2" xfId="49247" xr:uid="{00000000-0005-0000-0000-0000620C0000}"/>
    <cellStyle name="Comma 2 3 3 9 3 3" xfId="30153" xr:uid="{00000000-0005-0000-0000-000042060000}"/>
    <cellStyle name="Comma 2 3 3 9 3 4" xfId="39762" xr:uid="{00000000-0005-0000-0000-0000610C0000}"/>
    <cellStyle name="Comma 2 3 3 9 4" xfId="4581" xr:uid="{00000000-0005-0000-0000-000040060000}"/>
    <cellStyle name="Comma 2 3 3 9 4 2" xfId="42960" xr:uid="{00000000-0005-0000-0000-0000630C0000}"/>
    <cellStyle name="Comma 2 3 3 9 5" xfId="14369" xr:uid="{00000000-0005-0000-0000-000040060000}"/>
    <cellStyle name="Comma 2 3 3 9 6" xfId="23899" xr:uid="{00000000-0005-0000-0000-000040060000}"/>
    <cellStyle name="Comma 2 3 3 9 7" xfId="33508" xr:uid="{00000000-0005-0000-0000-00005E0C0000}"/>
    <cellStyle name="Comma 2 3 4" xfId="279" xr:uid="{00000000-0005-0000-0000-00002D020000}"/>
    <cellStyle name="Comma 2 3 4 10" xfId="9757" xr:uid="{00000000-0005-0000-0000-000044060000}"/>
    <cellStyle name="Comma 2 3 4 10 2" xfId="19516" xr:uid="{00000000-0005-0000-0000-000044060000}"/>
    <cellStyle name="Comma 2 3 4 10 2 2" xfId="48140" xr:uid="{00000000-0005-0000-0000-0000660C0000}"/>
    <cellStyle name="Comma 2 3 4 10 3" xfId="29046" xr:uid="{00000000-0005-0000-0000-000044060000}"/>
    <cellStyle name="Comma 2 3 4 10 4" xfId="38655" xr:uid="{00000000-0005-0000-0000-0000650C0000}"/>
    <cellStyle name="Comma 2 3 4 11" xfId="3474" xr:uid="{00000000-0005-0000-0000-000043060000}"/>
    <cellStyle name="Comma 2 3 4 11 2" xfId="41853" xr:uid="{00000000-0005-0000-0000-0000670C0000}"/>
    <cellStyle name="Comma 2 3 4 12" xfId="13262" xr:uid="{00000000-0005-0000-0000-000043060000}"/>
    <cellStyle name="Comma 2 3 4 13" xfId="22792" xr:uid="{00000000-0005-0000-0000-000043060000}"/>
    <cellStyle name="Comma 2 3 4 14" xfId="32401" xr:uid="{00000000-0005-0000-0000-0000640C0000}"/>
    <cellStyle name="Comma 2 3 4 2" xfId="392" xr:uid="{00000000-0005-0000-0000-00002E020000}"/>
    <cellStyle name="Comma 2 3 4 2 10" xfId="32511" xr:uid="{00000000-0005-0000-0000-0000680C0000}"/>
    <cellStyle name="Comma 2 3 4 2 2" xfId="618" xr:uid="{00000000-0005-0000-0000-00002F020000}"/>
    <cellStyle name="Comma 2 3 4 2 2 2" xfId="1357" xr:uid="{00000000-0005-0000-0000-000030020000}"/>
    <cellStyle name="Comma 2 3 4 2 2 2 2" xfId="7673" xr:uid="{00000000-0005-0000-0000-000048060000}"/>
    <cellStyle name="Comma 2 3 4 2 2 2 2 2" xfId="17459" xr:uid="{00000000-0005-0000-0000-000048060000}"/>
    <cellStyle name="Comma 2 3 4 2 2 2 2 2 2" xfId="46051" xr:uid="{00000000-0005-0000-0000-00006C0C0000}"/>
    <cellStyle name="Comma 2 3 4 2 2 2 2 3" xfId="26989" xr:uid="{00000000-0005-0000-0000-000048060000}"/>
    <cellStyle name="Comma 2 3 4 2 2 2 2 4" xfId="36598" xr:uid="{00000000-0005-0000-0000-00006B0C0000}"/>
    <cellStyle name="Comma 2 3 4 2 2 2 3" xfId="10827" xr:uid="{00000000-0005-0000-0000-000049060000}"/>
    <cellStyle name="Comma 2 3 4 2 2 2 3 2" xfId="20586" xr:uid="{00000000-0005-0000-0000-000049060000}"/>
    <cellStyle name="Comma 2 3 4 2 2 2 3 2 2" xfId="49210" xr:uid="{00000000-0005-0000-0000-00006E0C0000}"/>
    <cellStyle name="Comma 2 3 4 2 2 2 3 3" xfId="30116" xr:uid="{00000000-0005-0000-0000-000049060000}"/>
    <cellStyle name="Comma 2 3 4 2 2 2 3 4" xfId="39725" xr:uid="{00000000-0005-0000-0000-00006D0C0000}"/>
    <cellStyle name="Comma 2 3 4 2 2 2 4" xfId="4544" xr:uid="{00000000-0005-0000-0000-000047060000}"/>
    <cellStyle name="Comma 2 3 4 2 2 2 4 2" xfId="42923" xr:uid="{00000000-0005-0000-0000-00006F0C0000}"/>
    <cellStyle name="Comma 2 3 4 2 2 2 5" xfId="14332" xr:uid="{00000000-0005-0000-0000-000047060000}"/>
    <cellStyle name="Comma 2 3 4 2 2 2 6" xfId="23862" xr:uid="{00000000-0005-0000-0000-000047060000}"/>
    <cellStyle name="Comma 2 3 4 2 2 2 7" xfId="33471" xr:uid="{00000000-0005-0000-0000-00006A0C0000}"/>
    <cellStyle name="Comma 2 3 4 2 2 3" xfId="6938" xr:uid="{00000000-0005-0000-0000-00004A060000}"/>
    <cellStyle name="Comma 2 3 4 2 2 3 2" xfId="16724" xr:uid="{00000000-0005-0000-0000-00004A060000}"/>
    <cellStyle name="Comma 2 3 4 2 2 3 2 2" xfId="45316" xr:uid="{00000000-0005-0000-0000-0000710C0000}"/>
    <cellStyle name="Comma 2 3 4 2 2 3 3" xfId="26254" xr:uid="{00000000-0005-0000-0000-00004A060000}"/>
    <cellStyle name="Comma 2 3 4 2 2 3 4" xfId="35863" xr:uid="{00000000-0005-0000-0000-0000700C0000}"/>
    <cellStyle name="Comma 2 3 4 2 2 4" xfId="10092" xr:uid="{00000000-0005-0000-0000-00004B060000}"/>
    <cellStyle name="Comma 2 3 4 2 2 4 2" xfId="19851" xr:uid="{00000000-0005-0000-0000-00004B060000}"/>
    <cellStyle name="Comma 2 3 4 2 2 4 2 2" xfId="48475" xr:uid="{00000000-0005-0000-0000-0000730C0000}"/>
    <cellStyle name="Comma 2 3 4 2 2 4 3" xfId="29381" xr:uid="{00000000-0005-0000-0000-00004B060000}"/>
    <cellStyle name="Comma 2 3 4 2 2 4 4" xfId="38990" xr:uid="{00000000-0005-0000-0000-0000720C0000}"/>
    <cellStyle name="Comma 2 3 4 2 2 5" xfId="3809" xr:uid="{00000000-0005-0000-0000-000046060000}"/>
    <cellStyle name="Comma 2 3 4 2 2 5 2" xfId="42188" xr:uid="{00000000-0005-0000-0000-0000740C0000}"/>
    <cellStyle name="Comma 2 3 4 2 2 6" xfId="13597" xr:uid="{00000000-0005-0000-0000-000046060000}"/>
    <cellStyle name="Comma 2 3 4 2 2 7" xfId="23127" xr:uid="{00000000-0005-0000-0000-000046060000}"/>
    <cellStyle name="Comma 2 3 4 2 2 8" xfId="32736" xr:uid="{00000000-0005-0000-0000-0000690C0000}"/>
    <cellStyle name="Comma 2 3 4 2 3" xfId="893" xr:uid="{00000000-0005-0000-0000-000031020000}"/>
    <cellStyle name="Comma 2 3 4 2 3 2" xfId="7209" xr:uid="{00000000-0005-0000-0000-00004D060000}"/>
    <cellStyle name="Comma 2 3 4 2 3 2 2" xfId="16995" xr:uid="{00000000-0005-0000-0000-00004D060000}"/>
    <cellStyle name="Comma 2 3 4 2 3 2 2 2" xfId="45587" xr:uid="{00000000-0005-0000-0000-0000770C0000}"/>
    <cellStyle name="Comma 2 3 4 2 3 2 3" xfId="26525" xr:uid="{00000000-0005-0000-0000-00004D060000}"/>
    <cellStyle name="Comma 2 3 4 2 3 2 4" xfId="36134" xr:uid="{00000000-0005-0000-0000-0000760C0000}"/>
    <cellStyle name="Comma 2 3 4 2 3 3" xfId="10363" xr:uid="{00000000-0005-0000-0000-00004E060000}"/>
    <cellStyle name="Comma 2 3 4 2 3 3 2" xfId="20122" xr:uid="{00000000-0005-0000-0000-00004E060000}"/>
    <cellStyle name="Comma 2 3 4 2 3 3 2 2" xfId="48746" xr:uid="{00000000-0005-0000-0000-0000790C0000}"/>
    <cellStyle name="Comma 2 3 4 2 3 3 3" xfId="29652" xr:uid="{00000000-0005-0000-0000-00004E060000}"/>
    <cellStyle name="Comma 2 3 4 2 3 3 4" xfId="39261" xr:uid="{00000000-0005-0000-0000-0000780C0000}"/>
    <cellStyle name="Comma 2 3 4 2 3 4" xfId="4080" xr:uid="{00000000-0005-0000-0000-00004C060000}"/>
    <cellStyle name="Comma 2 3 4 2 3 4 2" xfId="42459" xr:uid="{00000000-0005-0000-0000-00007A0C0000}"/>
    <cellStyle name="Comma 2 3 4 2 3 5" xfId="13868" xr:uid="{00000000-0005-0000-0000-00004C060000}"/>
    <cellStyle name="Comma 2 3 4 2 3 6" xfId="23398" xr:uid="{00000000-0005-0000-0000-00004C060000}"/>
    <cellStyle name="Comma 2 3 4 2 3 7" xfId="33007" xr:uid="{00000000-0005-0000-0000-0000750C0000}"/>
    <cellStyle name="Comma 2 3 4 2 4" xfId="1131" xr:uid="{00000000-0005-0000-0000-000032020000}"/>
    <cellStyle name="Comma 2 3 4 2 4 2" xfId="7447" xr:uid="{00000000-0005-0000-0000-000050060000}"/>
    <cellStyle name="Comma 2 3 4 2 4 2 2" xfId="17233" xr:uid="{00000000-0005-0000-0000-000050060000}"/>
    <cellStyle name="Comma 2 3 4 2 4 2 2 2" xfId="45825" xr:uid="{00000000-0005-0000-0000-00007D0C0000}"/>
    <cellStyle name="Comma 2 3 4 2 4 2 3" xfId="26763" xr:uid="{00000000-0005-0000-0000-000050060000}"/>
    <cellStyle name="Comma 2 3 4 2 4 2 4" xfId="36372" xr:uid="{00000000-0005-0000-0000-00007C0C0000}"/>
    <cellStyle name="Comma 2 3 4 2 4 3" xfId="10601" xr:uid="{00000000-0005-0000-0000-000051060000}"/>
    <cellStyle name="Comma 2 3 4 2 4 3 2" xfId="20360" xr:uid="{00000000-0005-0000-0000-000051060000}"/>
    <cellStyle name="Comma 2 3 4 2 4 3 2 2" xfId="48984" xr:uid="{00000000-0005-0000-0000-00007F0C0000}"/>
    <cellStyle name="Comma 2 3 4 2 4 3 3" xfId="29890" xr:uid="{00000000-0005-0000-0000-000051060000}"/>
    <cellStyle name="Comma 2 3 4 2 4 3 4" xfId="39499" xr:uid="{00000000-0005-0000-0000-00007E0C0000}"/>
    <cellStyle name="Comma 2 3 4 2 4 4" xfId="4318" xr:uid="{00000000-0005-0000-0000-00004F060000}"/>
    <cellStyle name="Comma 2 3 4 2 4 4 2" xfId="42697" xr:uid="{00000000-0005-0000-0000-0000800C0000}"/>
    <cellStyle name="Comma 2 3 4 2 4 5" xfId="14106" xr:uid="{00000000-0005-0000-0000-00004F060000}"/>
    <cellStyle name="Comma 2 3 4 2 4 6" xfId="23636" xr:uid="{00000000-0005-0000-0000-00004F060000}"/>
    <cellStyle name="Comma 2 3 4 2 4 7" xfId="33245" xr:uid="{00000000-0005-0000-0000-00007B0C0000}"/>
    <cellStyle name="Comma 2 3 4 2 5" xfId="6713" xr:uid="{00000000-0005-0000-0000-000052060000}"/>
    <cellStyle name="Comma 2 3 4 2 5 2" xfId="16499" xr:uid="{00000000-0005-0000-0000-000052060000}"/>
    <cellStyle name="Comma 2 3 4 2 5 2 2" xfId="45091" xr:uid="{00000000-0005-0000-0000-0000820C0000}"/>
    <cellStyle name="Comma 2 3 4 2 5 3" xfId="26029" xr:uid="{00000000-0005-0000-0000-000052060000}"/>
    <cellStyle name="Comma 2 3 4 2 5 4" xfId="35638" xr:uid="{00000000-0005-0000-0000-0000810C0000}"/>
    <cellStyle name="Comma 2 3 4 2 6" xfId="9867" xr:uid="{00000000-0005-0000-0000-000053060000}"/>
    <cellStyle name="Comma 2 3 4 2 6 2" xfId="19626" xr:uid="{00000000-0005-0000-0000-000053060000}"/>
    <cellStyle name="Comma 2 3 4 2 6 2 2" xfId="48250" xr:uid="{00000000-0005-0000-0000-0000840C0000}"/>
    <cellStyle name="Comma 2 3 4 2 6 3" xfId="29156" xr:uid="{00000000-0005-0000-0000-000053060000}"/>
    <cellStyle name="Comma 2 3 4 2 6 4" xfId="38765" xr:uid="{00000000-0005-0000-0000-0000830C0000}"/>
    <cellStyle name="Comma 2 3 4 2 7" xfId="3584" xr:uid="{00000000-0005-0000-0000-000045060000}"/>
    <cellStyle name="Comma 2 3 4 2 7 2" xfId="41963" xr:uid="{00000000-0005-0000-0000-0000850C0000}"/>
    <cellStyle name="Comma 2 3 4 2 8" xfId="13372" xr:uid="{00000000-0005-0000-0000-000045060000}"/>
    <cellStyle name="Comma 2 3 4 2 9" xfId="22902" xr:uid="{00000000-0005-0000-0000-000045060000}"/>
    <cellStyle name="Comma 2 3 4 3" xfId="508" xr:uid="{00000000-0005-0000-0000-000033020000}"/>
    <cellStyle name="Comma 2 3 4 3 2" xfId="1247" xr:uid="{00000000-0005-0000-0000-000034020000}"/>
    <cellStyle name="Comma 2 3 4 3 2 2" xfId="2955" xr:uid="{00000000-0005-0000-0000-000035020000}"/>
    <cellStyle name="Comma 2 3 4 3 2 2 2" xfId="9252" xr:uid="{00000000-0005-0000-0000-000057060000}"/>
    <cellStyle name="Comma 2 3 4 3 2 2 2 2" xfId="19036" xr:uid="{00000000-0005-0000-0000-000057060000}"/>
    <cellStyle name="Comma 2 3 4 3 2 2 2 2 2" xfId="47630" xr:uid="{00000000-0005-0000-0000-00008A0C0000}"/>
    <cellStyle name="Comma 2 3 4 3 2 2 2 3" xfId="28566" xr:uid="{00000000-0005-0000-0000-000057060000}"/>
    <cellStyle name="Comma 2 3 4 3 2 2 2 4" xfId="38175" xr:uid="{00000000-0005-0000-0000-0000890C0000}"/>
    <cellStyle name="Comma 2 3 4 3 2 2 3" xfId="12406" xr:uid="{00000000-0005-0000-0000-000058060000}"/>
    <cellStyle name="Comma 2 3 4 3 2 2 3 2" xfId="22165" xr:uid="{00000000-0005-0000-0000-000058060000}"/>
    <cellStyle name="Comma 2 3 4 3 2 2 3 2 2" xfId="50789" xr:uid="{00000000-0005-0000-0000-00008C0C0000}"/>
    <cellStyle name="Comma 2 3 4 3 2 2 3 3" xfId="31695" xr:uid="{00000000-0005-0000-0000-000058060000}"/>
    <cellStyle name="Comma 2 3 4 3 2 2 3 4" xfId="41304" xr:uid="{00000000-0005-0000-0000-00008B0C0000}"/>
    <cellStyle name="Comma 2 3 4 3 2 2 4" xfId="6121" xr:uid="{00000000-0005-0000-0000-000056060000}"/>
    <cellStyle name="Comma 2 3 4 3 2 2 4 2" xfId="44500" xr:uid="{00000000-0005-0000-0000-00008D0C0000}"/>
    <cellStyle name="Comma 2 3 4 3 2 2 5" xfId="15909" xr:uid="{00000000-0005-0000-0000-000056060000}"/>
    <cellStyle name="Comma 2 3 4 3 2 2 6" xfId="25439" xr:uid="{00000000-0005-0000-0000-000056060000}"/>
    <cellStyle name="Comma 2 3 4 3 2 2 7" xfId="35048" xr:uid="{00000000-0005-0000-0000-0000880C0000}"/>
    <cellStyle name="Comma 2 3 4 3 2 3" xfId="7563" xr:uid="{00000000-0005-0000-0000-000059060000}"/>
    <cellStyle name="Comma 2 3 4 3 2 3 2" xfId="17349" xr:uid="{00000000-0005-0000-0000-000059060000}"/>
    <cellStyle name="Comma 2 3 4 3 2 3 2 2" xfId="45941" xr:uid="{00000000-0005-0000-0000-00008F0C0000}"/>
    <cellStyle name="Comma 2 3 4 3 2 3 3" xfId="26879" xr:uid="{00000000-0005-0000-0000-000059060000}"/>
    <cellStyle name="Comma 2 3 4 3 2 3 4" xfId="36488" xr:uid="{00000000-0005-0000-0000-00008E0C0000}"/>
    <cellStyle name="Comma 2 3 4 3 2 4" xfId="10717" xr:uid="{00000000-0005-0000-0000-00005A060000}"/>
    <cellStyle name="Comma 2 3 4 3 2 4 2" xfId="20476" xr:uid="{00000000-0005-0000-0000-00005A060000}"/>
    <cellStyle name="Comma 2 3 4 3 2 4 2 2" xfId="49100" xr:uid="{00000000-0005-0000-0000-0000910C0000}"/>
    <cellStyle name="Comma 2 3 4 3 2 4 3" xfId="30006" xr:uid="{00000000-0005-0000-0000-00005A060000}"/>
    <cellStyle name="Comma 2 3 4 3 2 4 4" xfId="39615" xr:uid="{00000000-0005-0000-0000-0000900C0000}"/>
    <cellStyle name="Comma 2 3 4 3 2 5" xfId="4434" xr:uid="{00000000-0005-0000-0000-000055060000}"/>
    <cellStyle name="Comma 2 3 4 3 2 5 2" xfId="42813" xr:uid="{00000000-0005-0000-0000-0000920C0000}"/>
    <cellStyle name="Comma 2 3 4 3 2 6" xfId="14222" xr:uid="{00000000-0005-0000-0000-000055060000}"/>
    <cellStyle name="Comma 2 3 4 3 2 7" xfId="23752" xr:uid="{00000000-0005-0000-0000-000055060000}"/>
    <cellStyle name="Comma 2 3 4 3 2 8" xfId="33361" xr:uid="{00000000-0005-0000-0000-0000870C0000}"/>
    <cellStyle name="Comma 2 3 4 3 3" xfId="2468" xr:uid="{00000000-0005-0000-0000-000036020000}"/>
    <cellStyle name="Comma 2 3 4 3 3 2" xfId="8766" xr:uid="{00000000-0005-0000-0000-00005C060000}"/>
    <cellStyle name="Comma 2 3 4 3 3 2 2" xfId="18550" xr:uid="{00000000-0005-0000-0000-00005C060000}"/>
    <cellStyle name="Comma 2 3 4 3 3 2 2 2" xfId="47144" xr:uid="{00000000-0005-0000-0000-0000950C0000}"/>
    <cellStyle name="Comma 2 3 4 3 3 2 3" xfId="28080" xr:uid="{00000000-0005-0000-0000-00005C060000}"/>
    <cellStyle name="Comma 2 3 4 3 3 2 4" xfId="37689" xr:uid="{00000000-0005-0000-0000-0000940C0000}"/>
    <cellStyle name="Comma 2 3 4 3 3 3" xfId="11920" xr:uid="{00000000-0005-0000-0000-00005D060000}"/>
    <cellStyle name="Comma 2 3 4 3 3 3 2" xfId="21679" xr:uid="{00000000-0005-0000-0000-00005D060000}"/>
    <cellStyle name="Comma 2 3 4 3 3 3 2 2" xfId="50303" xr:uid="{00000000-0005-0000-0000-0000970C0000}"/>
    <cellStyle name="Comma 2 3 4 3 3 3 3" xfId="31209" xr:uid="{00000000-0005-0000-0000-00005D060000}"/>
    <cellStyle name="Comma 2 3 4 3 3 3 4" xfId="40818" xr:uid="{00000000-0005-0000-0000-0000960C0000}"/>
    <cellStyle name="Comma 2 3 4 3 3 4" xfId="5635" xr:uid="{00000000-0005-0000-0000-00005B060000}"/>
    <cellStyle name="Comma 2 3 4 3 3 4 2" xfId="44014" xr:uid="{00000000-0005-0000-0000-0000980C0000}"/>
    <cellStyle name="Comma 2 3 4 3 3 5" xfId="15423" xr:uid="{00000000-0005-0000-0000-00005B060000}"/>
    <cellStyle name="Comma 2 3 4 3 3 6" xfId="24953" xr:uid="{00000000-0005-0000-0000-00005B060000}"/>
    <cellStyle name="Comma 2 3 4 3 3 7" xfId="34562" xr:uid="{00000000-0005-0000-0000-0000930C0000}"/>
    <cellStyle name="Comma 2 3 4 3 4" xfId="6828" xr:uid="{00000000-0005-0000-0000-00005E060000}"/>
    <cellStyle name="Comma 2 3 4 3 4 2" xfId="16614" xr:uid="{00000000-0005-0000-0000-00005E060000}"/>
    <cellStyle name="Comma 2 3 4 3 4 2 2" xfId="45206" xr:uid="{00000000-0005-0000-0000-00009A0C0000}"/>
    <cellStyle name="Comma 2 3 4 3 4 3" xfId="26144" xr:uid="{00000000-0005-0000-0000-00005E060000}"/>
    <cellStyle name="Comma 2 3 4 3 4 4" xfId="35753" xr:uid="{00000000-0005-0000-0000-0000990C0000}"/>
    <cellStyle name="Comma 2 3 4 3 5" xfId="9982" xr:uid="{00000000-0005-0000-0000-00005F060000}"/>
    <cellStyle name="Comma 2 3 4 3 5 2" xfId="19741" xr:uid="{00000000-0005-0000-0000-00005F060000}"/>
    <cellStyle name="Comma 2 3 4 3 5 2 2" xfId="48365" xr:uid="{00000000-0005-0000-0000-00009C0C0000}"/>
    <cellStyle name="Comma 2 3 4 3 5 3" xfId="29271" xr:uid="{00000000-0005-0000-0000-00005F060000}"/>
    <cellStyle name="Comma 2 3 4 3 5 4" xfId="38880" xr:uid="{00000000-0005-0000-0000-00009B0C0000}"/>
    <cellStyle name="Comma 2 3 4 3 6" xfId="3699" xr:uid="{00000000-0005-0000-0000-000054060000}"/>
    <cellStyle name="Comma 2 3 4 3 6 2" xfId="42078" xr:uid="{00000000-0005-0000-0000-00009D0C0000}"/>
    <cellStyle name="Comma 2 3 4 3 7" xfId="13487" xr:uid="{00000000-0005-0000-0000-000054060000}"/>
    <cellStyle name="Comma 2 3 4 3 8" xfId="23017" xr:uid="{00000000-0005-0000-0000-000054060000}"/>
    <cellStyle name="Comma 2 3 4 3 9" xfId="32626" xr:uid="{00000000-0005-0000-0000-0000860C0000}"/>
    <cellStyle name="Comma 2 3 4 4" xfId="783" xr:uid="{00000000-0005-0000-0000-000037020000}"/>
    <cellStyle name="Comma 2 3 4 4 2" xfId="1957" xr:uid="{00000000-0005-0000-0000-000038020000}"/>
    <cellStyle name="Comma 2 3 4 4 2 2" xfId="3044" xr:uid="{00000000-0005-0000-0000-000039020000}"/>
    <cellStyle name="Comma 2 3 4 4 2 2 2" xfId="9341" xr:uid="{00000000-0005-0000-0000-000063060000}"/>
    <cellStyle name="Comma 2 3 4 4 2 2 2 2" xfId="19125" xr:uid="{00000000-0005-0000-0000-000063060000}"/>
    <cellStyle name="Comma 2 3 4 4 2 2 2 2 2" xfId="47719" xr:uid="{00000000-0005-0000-0000-0000A20C0000}"/>
    <cellStyle name="Comma 2 3 4 4 2 2 2 3" xfId="28655" xr:uid="{00000000-0005-0000-0000-000063060000}"/>
    <cellStyle name="Comma 2 3 4 4 2 2 2 4" xfId="38264" xr:uid="{00000000-0005-0000-0000-0000A10C0000}"/>
    <cellStyle name="Comma 2 3 4 4 2 2 3" xfId="12495" xr:uid="{00000000-0005-0000-0000-000064060000}"/>
    <cellStyle name="Comma 2 3 4 4 2 2 3 2" xfId="22254" xr:uid="{00000000-0005-0000-0000-000064060000}"/>
    <cellStyle name="Comma 2 3 4 4 2 2 3 2 2" xfId="50878" xr:uid="{00000000-0005-0000-0000-0000A40C0000}"/>
    <cellStyle name="Comma 2 3 4 4 2 2 3 3" xfId="31784" xr:uid="{00000000-0005-0000-0000-000064060000}"/>
    <cellStyle name="Comma 2 3 4 4 2 2 3 4" xfId="41393" xr:uid="{00000000-0005-0000-0000-0000A30C0000}"/>
    <cellStyle name="Comma 2 3 4 4 2 2 4" xfId="6210" xr:uid="{00000000-0005-0000-0000-000062060000}"/>
    <cellStyle name="Comma 2 3 4 4 2 2 4 2" xfId="44589" xr:uid="{00000000-0005-0000-0000-0000A50C0000}"/>
    <cellStyle name="Comma 2 3 4 4 2 2 5" xfId="15998" xr:uid="{00000000-0005-0000-0000-000062060000}"/>
    <cellStyle name="Comma 2 3 4 4 2 2 6" xfId="25528" xr:uid="{00000000-0005-0000-0000-000062060000}"/>
    <cellStyle name="Comma 2 3 4 4 2 2 7" xfId="35137" xr:uid="{00000000-0005-0000-0000-0000A00C0000}"/>
    <cellStyle name="Comma 2 3 4 4 2 3" xfId="8255" xr:uid="{00000000-0005-0000-0000-000065060000}"/>
    <cellStyle name="Comma 2 3 4 4 2 3 2" xfId="18039" xr:uid="{00000000-0005-0000-0000-000065060000}"/>
    <cellStyle name="Comma 2 3 4 4 2 3 2 2" xfId="46633" xr:uid="{00000000-0005-0000-0000-0000A70C0000}"/>
    <cellStyle name="Comma 2 3 4 4 2 3 3" xfId="27569" xr:uid="{00000000-0005-0000-0000-000065060000}"/>
    <cellStyle name="Comma 2 3 4 4 2 3 4" xfId="37178" xr:uid="{00000000-0005-0000-0000-0000A60C0000}"/>
    <cellStyle name="Comma 2 3 4 4 2 4" xfId="11409" xr:uid="{00000000-0005-0000-0000-000066060000}"/>
    <cellStyle name="Comma 2 3 4 4 2 4 2" xfId="21168" xr:uid="{00000000-0005-0000-0000-000066060000}"/>
    <cellStyle name="Comma 2 3 4 4 2 4 2 2" xfId="49792" xr:uid="{00000000-0005-0000-0000-0000A90C0000}"/>
    <cellStyle name="Comma 2 3 4 4 2 4 3" xfId="30698" xr:uid="{00000000-0005-0000-0000-000066060000}"/>
    <cellStyle name="Comma 2 3 4 4 2 4 4" xfId="40307" xr:uid="{00000000-0005-0000-0000-0000A80C0000}"/>
    <cellStyle name="Comma 2 3 4 4 2 5" xfId="5124" xr:uid="{00000000-0005-0000-0000-000061060000}"/>
    <cellStyle name="Comma 2 3 4 4 2 5 2" xfId="43503" xr:uid="{00000000-0005-0000-0000-0000AA0C0000}"/>
    <cellStyle name="Comma 2 3 4 4 2 6" xfId="14912" xr:uid="{00000000-0005-0000-0000-000061060000}"/>
    <cellStyle name="Comma 2 3 4 4 2 7" xfId="24442" xr:uid="{00000000-0005-0000-0000-000061060000}"/>
    <cellStyle name="Comma 2 3 4 4 2 8" xfId="34051" xr:uid="{00000000-0005-0000-0000-00009F0C0000}"/>
    <cellStyle name="Comma 2 3 4 4 3" xfId="2560" xr:uid="{00000000-0005-0000-0000-00003A020000}"/>
    <cellStyle name="Comma 2 3 4 4 3 2" xfId="8858" xr:uid="{00000000-0005-0000-0000-000068060000}"/>
    <cellStyle name="Comma 2 3 4 4 3 2 2" xfId="18642" xr:uid="{00000000-0005-0000-0000-000068060000}"/>
    <cellStyle name="Comma 2 3 4 4 3 2 2 2" xfId="47236" xr:uid="{00000000-0005-0000-0000-0000AD0C0000}"/>
    <cellStyle name="Comma 2 3 4 4 3 2 3" xfId="28172" xr:uid="{00000000-0005-0000-0000-000068060000}"/>
    <cellStyle name="Comma 2 3 4 4 3 2 4" xfId="37781" xr:uid="{00000000-0005-0000-0000-0000AC0C0000}"/>
    <cellStyle name="Comma 2 3 4 4 3 3" xfId="12012" xr:uid="{00000000-0005-0000-0000-000069060000}"/>
    <cellStyle name="Comma 2 3 4 4 3 3 2" xfId="21771" xr:uid="{00000000-0005-0000-0000-000069060000}"/>
    <cellStyle name="Comma 2 3 4 4 3 3 2 2" xfId="50395" xr:uid="{00000000-0005-0000-0000-0000AF0C0000}"/>
    <cellStyle name="Comma 2 3 4 4 3 3 3" xfId="31301" xr:uid="{00000000-0005-0000-0000-000069060000}"/>
    <cellStyle name="Comma 2 3 4 4 3 3 4" xfId="40910" xr:uid="{00000000-0005-0000-0000-0000AE0C0000}"/>
    <cellStyle name="Comma 2 3 4 4 3 4" xfId="5727" xr:uid="{00000000-0005-0000-0000-000067060000}"/>
    <cellStyle name="Comma 2 3 4 4 3 4 2" xfId="44106" xr:uid="{00000000-0005-0000-0000-0000B00C0000}"/>
    <cellStyle name="Comma 2 3 4 4 3 5" xfId="15515" xr:uid="{00000000-0005-0000-0000-000067060000}"/>
    <cellStyle name="Comma 2 3 4 4 3 6" xfId="25045" xr:uid="{00000000-0005-0000-0000-000067060000}"/>
    <cellStyle name="Comma 2 3 4 4 3 7" xfId="34654" xr:uid="{00000000-0005-0000-0000-0000AB0C0000}"/>
    <cellStyle name="Comma 2 3 4 4 4" xfId="7099" xr:uid="{00000000-0005-0000-0000-00006A060000}"/>
    <cellStyle name="Comma 2 3 4 4 4 2" xfId="16885" xr:uid="{00000000-0005-0000-0000-00006A060000}"/>
    <cellStyle name="Comma 2 3 4 4 4 2 2" xfId="45477" xr:uid="{00000000-0005-0000-0000-0000B20C0000}"/>
    <cellStyle name="Comma 2 3 4 4 4 3" xfId="26415" xr:uid="{00000000-0005-0000-0000-00006A060000}"/>
    <cellStyle name="Comma 2 3 4 4 4 4" xfId="36024" xr:uid="{00000000-0005-0000-0000-0000B10C0000}"/>
    <cellStyle name="Comma 2 3 4 4 5" xfId="10253" xr:uid="{00000000-0005-0000-0000-00006B060000}"/>
    <cellStyle name="Comma 2 3 4 4 5 2" xfId="20012" xr:uid="{00000000-0005-0000-0000-00006B060000}"/>
    <cellStyle name="Comma 2 3 4 4 5 2 2" xfId="48636" xr:uid="{00000000-0005-0000-0000-0000B40C0000}"/>
    <cellStyle name="Comma 2 3 4 4 5 3" xfId="29542" xr:uid="{00000000-0005-0000-0000-00006B060000}"/>
    <cellStyle name="Comma 2 3 4 4 5 4" xfId="39151" xr:uid="{00000000-0005-0000-0000-0000B30C0000}"/>
    <cellStyle name="Comma 2 3 4 4 6" xfId="3970" xr:uid="{00000000-0005-0000-0000-000060060000}"/>
    <cellStyle name="Comma 2 3 4 4 6 2" xfId="42349" xr:uid="{00000000-0005-0000-0000-0000B50C0000}"/>
    <cellStyle name="Comma 2 3 4 4 7" xfId="13758" xr:uid="{00000000-0005-0000-0000-000060060000}"/>
    <cellStyle name="Comma 2 3 4 4 8" xfId="23288" xr:uid="{00000000-0005-0000-0000-000060060000}"/>
    <cellStyle name="Comma 2 3 4 4 9" xfId="32897" xr:uid="{00000000-0005-0000-0000-00009E0C0000}"/>
    <cellStyle name="Comma 2 3 4 5" xfId="1021" xr:uid="{00000000-0005-0000-0000-00003B020000}"/>
    <cellStyle name="Comma 2 3 4 5 2" xfId="2725" xr:uid="{00000000-0005-0000-0000-00003C020000}"/>
    <cellStyle name="Comma 2 3 4 5 2 2" xfId="9022" xr:uid="{00000000-0005-0000-0000-00006E060000}"/>
    <cellStyle name="Comma 2 3 4 5 2 2 2" xfId="18806" xr:uid="{00000000-0005-0000-0000-00006E060000}"/>
    <cellStyle name="Comma 2 3 4 5 2 2 2 2" xfId="47400" xr:uid="{00000000-0005-0000-0000-0000B90C0000}"/>
    <cellStyle name="Comma 2 3 4 5 2 2 3" xfId="28336" xr:uid="{00000000-0005-0000-0000-00006E060000}"/>
    <cellStyle name="Comma 2 3 4 5 2 2 4" xfId="37945" xr:uid="{00000000-0005-0000-0000-0000B80C0000}"/>
    <cellStyle name="Comma 2 3 4 5 2 3" xfId="12176" xr:uid="{00000000-0005-0000-0000-00006F060000}"/>
    <cellStyle name="Comma 2 3 4 5 2 3 2" xfId="21935" xr:uid="{00000000-0005-0000-0000-00006F060000}"/>
    <cellStyle name="Comma 2 3 4 5 2 3 2 2" xfId="50559" xr:uid="{00000000-0005-0000-0000-0000BB0C0000}"/>
    <cellStyle name="Comma 2 3 4 5 2 3 3" xfId="31465" xr:uid="{00000000-0005-0000-0000-00006F060000}"/>
    <cellStyle name="Comma 2 3 4 5 2 3 4" xfId="41074" xr:uid="{00000000-0005-0000-0000-0000BA0C0000}"/>
    <cellStyle name="Comma 2 3 4 5 2 4" xfId="5891" xr:uid="{00000000-0005-0000-0000-00006D060000}"/>
    <cellStyle name="Comma 2 3 4 5 2 4 2" xfId="44270" xr:uid="{00000000-0005-0000-0000-0000BC0C0000}"/>
    <cellStyle name="Comma 2 3 4 5 2 5" xfId="15679" xr:uid="{00000000-0005-0000-0000-00006D060000}"/>
    <cellStyle name="Comma 2 3 4 5 2 6" xfId="25209" xr:uid="{00000000-0005-0000-0000-00006D060000}"/>
    <cellStyle name="Comma 2 3 4 5 2 7" xfId="34818" xr:uid="{00000000-0005-0000-0000-0000B70C0000}"/>
    <cellStyle name="Comma 2 3 4 5 3" xfId="7337" xr:uid="{00000000-0005-0000-0000-000070060000}"/>
    <cellStyle name="Comma 2 3 4 5 3 2" xfId="17123" xr:uid="{00000000-0005-0000-0000-000070060000}"/>
    <cellStyle name="Comma 2 3 4 5 3 2 2" xfId="45715" xr:uid="{00000000-0005-0000-0000-0000BE0C0000}"/>
    <cellStyle name="Comma 2 3 4 5 3 3" xfId="26653" xr:uid="{00000000-0005-0000-0000-000070060000}"/>
    <cellStyle name="Comma 2 3 4 5 3 4" xfId="36262" xr:uid="{00000000-0005-0000-0000-0000BD0C0000}"/>
    <cellStyle name="Comma 2 3 4 5 4" xfId="10491" xr:uid="{00000000-0005-0000-0000-000071060000}"/>
    <cellStyle name="Comma 2 3 4 5 4 2" xfId="20250" xr:uid="{00000000-0005-0000-0000-000071060000}"/>
    <cellStyle name="Comma 2 3 4 5 4 2 2" xfId="48874" xr:uid="{00000000-0005-0000-0000-0000C00C0000}"/>
    <cellStyle name="Comma 2 3 4 5 4 3" xfId="29780" xr:uid="{00000000-0005-0000-0000-000071060000}"/>
    <cellStyle name="Comma 2 3 4 5 4 4" xfId="39389" xr:uid="{00000000-0005-0000-0000-0000BF0C0000}"/>
    <cellStyle name="Comma 2 3 4 5 5" xfId="4208" xr:uid="{00000000-0005-0000-0000-00006C060000}"/>
    <cellStyle name="Comma 2 3 4 5 5 2" xfId="42587" xr:uid="{00000000-0005-0000-0000-0000C10C0000}"/>
    <cellStyle name="Comma 2 3 4 5 6" xfId="13996" xr:uid="{00000000-0005-0000-0000-00006C060000}"/>
    <cellStyle name="Comma 2 3 4 5 7" xfId="23526" xr:uid="{00000000-0005-0000-0000-00006C060000}"/>
    <cellStyle name="Comma 2 3 4 5 8" xfId="33135" xr:uid="{00000000-0005-0000-0000-0000B60C0000}"/>
    <cellStyle name="Comma 2 3 4 6" xfId="2126" xr:uid="{00000000-0005-0000-0000-00003D020000}"/>
    <cellStyle name="Comma 2 3 4 6 2" xfId="3217" xr:uid="{00000000-0005-0000-0000-00003E020000}"/>
    <cellStyle name="Comma 2 3 4 6 2 2" xfId="9514" xr:uid="{00000000-0005-0000-0000-000074060000}"/>
    <cellStyle name="Comma 2 3 4 6 2 2 2" xfId="19298" xr:uid="{00000000-0005-0000-0000-000074060000}"/>
    <cellStyle name="Comma 2 3 4 6 2 2 2 2" xfId="47892" xr:uid="{00000000-0005-0000-0000-0000C50C0000}"/>
    <cellStyle name="Comma 2 3 4 6 2 2 3" xfId="28828" xr:uid="{00000000-0005-0000-0000-000074060000}"/>
    <cellStyle name="Comma 2 3 4 6 2 2 4" xfId="38437" xr:uid="{00000000-0005-0000-0000-0000C40C0000}"/>
    <cellStyle name="Comma 2 3 4 6 2 3" xfId="12668" xr:uid="{00000000-0005-0000-0000-000075060000}"/>
    <cellStyle name="Comma 2 3 4 6 2 3 2" xfId="22427" xr:uid="{00000000-0005-0000-0000-000075060000}"/>
    <cellStyle name="Comma 2 3 4 6 2 3 2 2" xfId="51051" xr:uid="{00000000-0005-0000-0000-0000C70C0000}"/>
    <cellStyle name="Comma 2 3 4 6 2 3 3" xfId="31957" xr:uid="{00000000-0005-0000-0000-000075060000}"/>
    <cellStyle name="Comma 2 3 4 6 2 3 4" xfId="41566" xr:uid="{00000000-0005-0000-0000-0000C60C0000}"/>
    <cellStyle name="Comma 2 3 4 6 2 4" xfId="6383" xr:uid="{00000000-0005-0000-0000-000073060000}"/>
    <cellStyle name="Comma 2 3 4 6 2 4 2" xfId="44762" xr:uid="{00000000-0005-0000-0000-0000C80C0000}"/>
    <cellStyle name="Comma 2 3 4 6 2 5" xfId="16171" xr:uid="{00000000-0005-0000-0000-000073060000}"/>
    <cellStyle name="Comma 2 3 4 6 2 6" xfId="25701" xr:uid="{00000000-0005-0000-0000-000073060000}"/>
    <cellStyle name="Comma 2 3 4 6 2 7" xfId="35310" xr:uid="{00000000-0005-0000-0000-0000C30C0000}"/>
    <cellStyle name="Comma 2 3 4 6 3" xfId="8424" xr:uid="{00000000-0005-0000-0000-000076060000}"/>
    <cellStyle name="Comma 2 3 4 6 3 2" xfId="18208" xr:uid="{00000000-0005-0000-0000-000076060000}"/>
    <cellStyle name="Comma 2 3 4 6 3 2 2" xfId="46802" xr:uid="{00000000-0005-0000-0000-0000CA0C0000}"/>
    <cellStyle name="Comma 2 3 4 6 3 3" xfId="27738" xr:uid="{00000000-0005-0000-0000-000076060000}"/>
    <cellStyle name="Comma 2 3 4 6 3 4" xfId="37347" xr:uid="{00000000-0005-0000-0000-0000C90C0000}"/>
    <cellStyle name="Comma 2 3 4 6 4" xfId="11578" xr:uid="{00000000-0005-0000-0000-000077060000}"/>
    <cellStyle name="Comma 2 3 4 6 4 2" xfId="21337" xr:uid="{00000000-0005-0000-0000-000077060000}"/>
    <cellStyle name="Comma 2 3 4 6 4 2 2" xfId="49961" xr:uid="{00000000-0005-0000-0000-0000CC0C0000}"/>
    <cellStyle name="Comma 2 3 4 6 4 3" xfId="30867" xr:uid="{00000000-0005-0000-0000-000077060000}"/>
    <cellStyle name="Comma 2 3 4 6 4 4" xfId="40476" xr:uid="{00000000-0005-0000-0000-0000CB0C0000}"/>
    <cellStyle name="Comma 2 3 4 6 5" xfId="5293" xr:uid="{00000000-0005-0000-0000-000072060000}"/>
    <cellStyle name="Comma 2 3 4 6 5 2" xfId="43672" xr:uid="{00000000-0005-0000-0000-0000CD0C0000}"/>
    <cellStyle name="Comma 2 3 4 6 6" xfId="15081" xr:uid="{00000000-0005-0000-0000-000072060000}"/>
    <cellStyle name="Comma 2 3 4 6 7" xfId="24611" xr:uid="{00000000-0005-0000-0000-000072060000}"/>
    <cellStyle name="Comma 2 3 4 6 8" xfId="34220" xr:uid="{00000000-0005-0000-0000-0000C20C0000}"/>
    <cellStyle name="Comma 2 3 4 7" xfId="2196" xr:uid="{00000000-0005-0000-0000-00003F020000}"/>
    <cellStyle name="Comma 2 3 4 7 2" xfId="8494" xr:uid="{00000000-0005-0000-0000-000079060000}"/>
    <cellStyle name="Comma 2 3 4 7 2 2" xfId="18278" xr:uid="{00000000-0005-0000-0000-000079060000}"/>
    <cellStyle name="Comma 2 3 4 7 2 2 2" xfId="46872" xr:uid="{00000000-0005-0000-0000-0000D00C0000}"/>
    <cellStyle name="Comma 2 3 4 7 2 3" xfId="27808" xr:uid="{00000000-0005-0000-0000-000079060000}"/>
    <cellStyle name="Comma 2 3 4 7 2 4" xfId="37417" xr:uid="{00000000-0005-0000-0000-0000CF0C0000}"/>
    <cellStyle name="Comma 2 3 4 7 3" xfId="11648" xr:uid="{00000000-0005-0000-0000-00007A060000}"/>
    <cellStyle name="Comma 2 3 4 7 3 2" xfId="21407" xr:uid="{00000000-0005-0000-0000-00007A060000}"/>
    <cellStyle name="Comma 2 3 4 7 3 2 2" xfId="50031" xr:uid="{00000000-0005-0000-0000-0000D20C0000}"/>
    <cellStyle name="Comma 2 3 4 7 3 3" xfId="30937" xr:uid="{00000000-0005-0000-0000-00007A060000}"/>
    <cellStyle name="Comma 2 3 4 7 3 4" xfId="40546" xr:uid="{00000000-0005-0000-0000-0000D10C0000}"/>
    <cellStyle name="Comma 2 3 4 7 4" xfId="5363" xr:uid="{00000000-0005-0000-0000-000078060000}"/>
    <cellStyle name="Comma 2 3 4 7 4 2" xfId="43742" xr:uid="{00000000-0005-0000-0000-0000D30C0000}"/>
    <cellStyle name="Comma 2 3 4 7 5" xfId="15151" xr:uid="{00000000-0005-0000-0000-000078060000}"/>
    <cellStyle name="Comma 2 3 4 7 6" xfId="24681" xr:uid="{00000000-0005-0000-0000-000078060000}"/>
    <cellStyle name="Comma 2 3 4 7 7" xfId="34290" xr:uid="{00000000-0005-0000-0000-0000CE0C0000}"/>
    <cellStyle name="Comma 2 3 4 8" xfId="2242" xr:uid="{00000000-0005-0000-0000-000040020000}"/>
    <cellStyle name="Comma 2 3 4 8 2" xfId="8540" xr:uid="{00000000-0005-0000-0000-00007C060000}"/>
    <cellStyle name="Comma 2 3 4 8 2 2" xfId="18324" xr:uid="{00000000-0005-0000-0000-00007C060000}"/>
    <cellStyle name="Comma 2 3 4 8 2 2 2" xfId="46918" xr:uid="{00000000-0005-0000-0000-0000D60C0000}"/>
    <cellStyle name="Comma 2 3 4 8 2 3" xfId="27854" xr:uid="{00000000-0005-0000-0000-00007C060000}"/>
    <cellStyle name="Comma 2 3 4 8 2 4" xfId="37463" xr:uid="{00000000-0005-0000-0000-0000D50C0000}"/>
    <cellStyle name="Comma 2 3 4 8 3" xfId="11694" xr:uid="{00000000-0005-0000-0000-00007D060000}"/>
    <cellStyle name="Comma 2 3 4 8 3 2" xfId="21453" xr:uid="{00000000-0005-0000-0000-00007D060000}"/>
    <cellStyle name="Comma 2 3 4 8 3 2 2" xfId="50077" xr:uid="{00000000-0005-0000-0000-0000D80C0000}"/>
    <cellStyle name="Comma 2 3 4 8 3 3" xfId="30983" xr:uid="{00000000-0005-0000-0000-00007D060000}"/>
    <cellStyle name="Comma 2 3 4 8 3 4" xfId="40592" xr:uid="{00000000-0005-0000-0000-0000D70C0000}"/>
    <cellStyle name="Comma 2 3 4 8 4" xfId="5409" xr:uid="{00000000-0005-0000-0000-00007B060000}"/>
    <cellStyle name="Comma 2 3 4 8 4 2" xfId="43788" xr:uid="{00000000-0005-0000-0000-0000D90C0000}"/>
    <cellStyle name="Comma 2 3 4 8 5" xfId="15197" xr:uid="{00000000-0005-0000-0000-00007B060000}"/>
    <cellStyle name="Comma 2 3 4 8 6" xfId="24727" xr:uid="{00000000-0005-0000-0000-00007B060000}"/>
    <cellStyle name="Comma 2 3 4 8 7" xfId="34336" xr:uid="{00000000-0005-0000-0000-0000D40C0000}"/>
    <cellStyle name="Comma 2 3 4 9" xfId="6603" xr:uid="{00000000-0005-0000-0000-00007E060000}"/>
    <cellStyle name="Comma 2 3 4 9 2" xfId="16389" xr:uid="{00000000-0005-0000-0000-00007E060000}"/>
    <cellStyle name="Comma 2 3 4 9 2 2" xfId="44981" xr:uid="{00000000-0005-0000-0000-0000DB0C0000}"/>
    <cellStyle name="Comma 2 3 4 9 3" xfId="25919" xr:uid="{00000000-0005-0000-0000-00007E060000}"/>
    <cellStyle name="Comma 2 3 4 9 4" xfId="35528" xr:uid="{00000000-0005-0000-0000-0000DA0C0000}"/>
    <cellStyle name="Comma 2 3 5" xfId="324" xr:uid="{00000000-0005-0000-0000-000041020000}"/>
    <cellStyle name="Comma 2 3 5 10" xfId="22835" xr:uid="{00000000-0005-0000-0000-00007F060000}"/>
    <cellStyle name="Comma 2 3 5 11" xfId="32444" xr:uid="{00000000-0005-0000-0000-0000DC0C0000}"/>
    <cellStyle name="Comma 2 3 5 2" xfId="551" xr:uid="{00000000-0005-0000-0000-000042020000}"/>
    <cellStyle name="Comma 2 3 5 2 2" xfId="1290" xr:uid="{00000000-0005-0000-0000-000043020000}"/>
    <cellStyle name="Comma 2 3 5 2 2 2" xfId="2968" xr:uid="{00000000-0005-0000-0000-000044020000}"/>
    <cellStyle name="Comma 2 3 5 2 2 2 2" xfId="9265" xr:uid="{00000000-0005-0000-0000-000083060000}"/>
    <cellStyle name="Comma 2 3 5 2 2 2 2 2" xfId="19049" xr:uid="{00000000-0005-0000-0000-000083060000}"/>
    <cellStyle name="Comma 2 3 5 2 2 2 2 2 2" xfId="47643" xr:uid="{00000000-0005-0000-0000-0000E10C0000}"/>
    <cellStyle name="Comma 2 3 5 2 2 2 2 3" xfId="28579" xr:uid="{00000000-0005-0000-0000-000083060000}"/>
    <cellStyle name="Comma 2 3 5 2 2 2 2 4" xfId="38188" xr:uid="{00000000-0005-0000-0000-0000E00C0000}"/>
    <cellStyle name="Comma 2 3 5 2 2 2 3" xfId="12419" xr:uid="{00000000-0005-0000-0000-000084060000}"/>
    <cellStyle name="Comma 2 3 5 2 2 2 3 2" xfId="22178" xr:uid="{00000000-0005-0000-0000-000084060000}"/>
    <cellStyle name="Comma 2 3 5 2 2 2 3 2 2" xfId="50802" xr:uid="{00000000-0005-0000-0000-0000E30C0000}"/>
    <cellStyle name="Comma 2 3 5 2 2 2 3 3" xfId="31708" xr:uid="{00000000-0005-0000-0000-000084060000}"/>
    <cellStyle name="Comma 2 3 5 2 2 2 3 4" xfId="41317" xr:uid="{00000000-0005-0000-0000-0000E20C0000}"/>
    <cellStyle name="Comma 2 3 5 2 2 2 4" xfId="6134" xr:uid="{00000000-0005-0000-0000-000082060000}"/>
    <cellStyle name="Comma 2 3 5 2 2 2 4 2" xfId="44513" xr:uid="{00000000-0005-0000-0000-0000E40C0000}"/>
    <cellStyle name="Comma 2 3 5 2 2 2 5" xfId="15922" xr:uid="{00000000-0005-0000-0000-000082060000}"/>
    <cellStyle name="Comma 2 3 5 2 2 2 6" xfId="25452" xr:uid="{00000000-0005-0000-0000-000082060000}"/>
    <cellStyle name="Comma 2 3 5 2 2 2 7" xfId="35061" xr:uid="{00000000-0005-0000-0000-0000DF0C0000}"/>
    <cellStyle name="Comma 2 3 5 2 2 3" xfId="7606" xr:uid="{00000000-0005-0000-0000-000085060000}"/>
    <cellStyle name="Comma 2 3 5 2 2 3 2" xfId="17392" xr:uid="{00000000-0005-0000-0000-000085060000}"/>
    <cellStyle name="Comma 2 3 5 2 2 3 2 2" xfId="45984" xr:uid="{00000000-0005-0000-0000-0000E60C0000}"/>
    <cellStyle name="Comma 2 3 5 2 2 3 3" xfId="26922" xr:uid="{00000000-0005-0000-0000-000085060000}"/>
    <cellStyle name="Comma 2 3 5 2 2 3 4" xfId="36531" xr:uid="{00000000-0005-0000-0000-0000E50C0000}"/>
    <cellStyle name="Comma 2 3 5 2 2 4" xfId="10760" xr:uid="{00000000-0005-0000-0000-000086060000}"/>
    <cellStyle name="Comma 2 3 5 2 2 4 2" xfId="20519" xr:uid="{00000000-0005-0000-0000-000086060000}"/>
    <cellStyle name="Comma 2 3 5 2 2 4 2 2" xfId="49143" xr:uid="{00000000-0005-0000-0000-0000E80C0000}"/>
    <cellStyle name="Comma 2 3 5 2 2 4 3" xfId="30049" xr:uid="{00000000-0005-0000-0000-000086060000}"/>
    <cellStyle name="Comma 2 3 5 2 2 4 4" xfId="39658" xr:uid="{00000000-0005-0000-0000-0000E70C0000}"/>
    <cellStyle name="Comma 2 3 5 2 2 5" xfId="4477" xr:uid="{00000000-0005-0000-0000-000081060000}"/>
    <cellStyle name="Comma 2 3 5 2 2 5 2" xfId="42856" xr:uid="{00000000-0005-0000-0000-0000E90C0000}"/>
    <cellStyle name="Comma 2 3 5 2 2 6" xfId="14265" xr:uid="{00000000-0005-0000-0000-000081060000}"/>
    <cellStyle name="Comma 2 3 5 2 2 7" xfId="23795" xr:uid="{00000000-0005-0000-0000-000081060000}"/>
    <cellStyle name="Comma 2 3 5 2 2 8" xfId="33404" xr:uid="{00000000-0005-0000-0000-0000DE0C0000}"/>
    <cellStyle name="Comma 2 3 5 2 3" xfId="2482" xr:uid="{00000000-0005-0000-0000-000045020000}"/>
    <cellStyle name="Comma 2 3 5 2 3 2" xfId="8780" xr:uid="{00000000-0005-0000-0000-000088060000}"/>
    <cellStyle name="Comma 2 3 5 2 3 2 2" xfId="18564" xr:uid="{00000000-0005-0000-0000-000088060000}"/>
    <cellStyle name="Comma 2 3 5 2 3 2 2 2" xfId="47158" xr:uid="{00000000-0005-0000-0000-0000EC0C0000}"/>
    <cellStyle name="Comma 2 3 5 2 3 2 3" xfId="28094" xr:uid="{00000000-0005-0000-0000-000088060000}"/>
    <cellStyle name="Comma 2 3 5 2 3 2 4" xfId="37703" xr:uid="{00000000-0005-0000-0000-0000EB0C0000}"/>
    <cellStyle name="Comma 2 3 5 2 3 3" xfId="11934" xr:uid="{00000000-0005-0000-0000-000089060000}"/>
    <cellStyle name="Comma 2 3 5 2 3 3 2" xfId="21693" xr:uid="{00000000-0005-0000-0000-000089060000}"/>
    <cellStyle name="Comma 2 3 5 2 3 3 2 2" xfId="50317" xr:uid="{00000000-0005-0000-0000-0000EE0C0000}"/>
    <cellStyle name="Comma 2 3 5 2 3 3 3" xfId="31223" xr:uid="{00000000-0005-0000-0000-000089060000}"/>
    <cellStyle name="Comma 2 3 5 2 3 3 4" xfId="40832" xr:uid="{00000000-0005-0000-0000-0000ED0C0000}"/>
    <cellStyle name="Comma 2 3 5 2 3 4" xfId="5649" xr:uid="{00000000-0005-0000-0000-000087060000}"/>
    <cellStyle name="Comma 2 3 5 2 3 4 2" xfId="44028" xr:uid="{00000000-0005-0000-0000-0000EF0C0000}"/>
    <cellStyle name="Comma 2 3 5 2 3 5" xfId="15437" xr:uid="{00000000-0005-0000-0000-000087060000}"/>
    <cellStyle name="Comma 2 3 5 2 3 6" xfId="24967" xr:uid="{00000000-0005-0000-0000-000087060000}"/>
    <cellStyle name="Comma 2 3 5 2 3 7" xfId="34576" xr:uid="{00000000-0005-0000-0000-0000EA0C0000}"/>
    <cellStyle name="Comma 2 3 5 2 4" xfId="6871" xr:uid="{00000000-0005-0000-0000-00008A060000}"/>
    <cellStyle name="Comma 2 3 5 2 4 2" xfId="16657" xr:uid="{00000000-0005-0000-0000-00008A060000}"/>
    <cellStyle name="Comma 2 3 5 2 4 2 2" xfId="45249" xr:uid="{00000000-0005-0000-0000-0000F10C0000}"/>
    <cellStyle name="Comma 2 3 5 2 4 3" xfId="26187" xr:uid="{00000000-0005-0000-0000-00008A060000}"/>
    <cellStyle name="Comma 2 3 5 2 4 4" xfId="35796" xr:uid="{00000000-0005-0000-0000-0000F00C0000}"/>
    <cellStyle name="Comma 2 3 5 2 5" xfId="10025" xr:uid="{00000000-0005-0000-0000-00008B060000}"/>
    <cellStyle name="Comma 2 3 5 2 5 2" xfId="19784" xr:uid="{00000000-0005-0000-0000-00008B060000}"/>
    <cellStyle name="Comma 2 3 5 2 5 2 2" xfId="48408" xr:uid="{00000000-0005-0000-0000-0000F30C0000}"/>
    <cellStyle name="Comma 2 3 5 2 5 3" xfId="29314" xr:uid="{00000000-0005-0000-0000-00008B060000}"/>
    <cellStyle name="Comma 2 3 5 2 5 4" xfId="38923" xr:uid="{00000000-0005-0000-0000-0000F20C0000}"/>
    <cellStyle name="Comma 2 3 5 2 6" xfId="3742" xr:uid="{00000000-0005-0000-0000-000080060000}"/>
    <cellStyle name="Comma 2 3 5 2 6 2" xfId="42121" xr:uid="{00000000-0005-0000-0000-0000F40C0000}"/>
    <cellStyle name="Comma 2 3 5 2 7" xfId="13530" xr:uid="{00000000-0005-0000-0000-000080060000}"/>
    <cellStyle name="Comma 2 3 5 2 8" xfId="23060" xr:uid="{00000000-0005-0000-0000-000080060000}"/>
    <cellStyle name="Comma 2 3 5 2 9" xfId="32669" xr:uid="{00000000-0005-0000-0000-0000DD0C0000}"/>
    <cellStyle name="Comma 2 3 5 3" xfId="826" xr:uid="{00000000-0005-0000-0000-000046020000}"/>
    <cellStyle name="Comma 2 3 5 3 2" xfId="2018" xr:uid="{00000000-0005-0000-0000-000047020000}"/>
    <cellStyle name="Comma 2 3 5 3 2 2" xfId="3105" xr:uid="{00000000-0005-0000-0000-000048020000}"/>
    <cellStyle name="Comma 2 3 5 3 2 2 2" xfId="9402" xr:uid="{00000000-0005-0000-0000-00008F060000}"/>
    <cellStyle name="Comma 2 3 5 3 2 2 2 2" xfId="19186" xr:uid="{00000000-0005-0000-0000-00008F060000}"/>
    <cellStyle name="Comma 2 3 5 3 2 2 2 2 2" xfId="47780" xr:uid="{00000000-0005-0000-0000-0000F90C0000}"/>
    <cellStyle name="Comma 2 3 5 3 2 2 2 3" xfId="28716" xr:uid="{00000000-0005-0000-0000-00008F060000}"/>
    <cellStyle name="Comma 2 3 5 3 2 2 2 4" xfId="38325" xr:uid="{00000000-0005-0000-0000-0000F80C0000}"/>
    <cellStyle name="Comma 2 3 5 3 2 2 3" xfId="12556" xr:uid="{00000000-0005-0000-0000-000090060000}"/>
    <cellStyle name="Comma 2 3 5 3 2 2 3 2" xfId="22315" xr:uid="{00000000-0005-0000-0000-000090060000}"/>
    <cellStyle name="Comma 2 3 5 3 2 2 3 2 2" xfId="50939" xr:uid="{00000000-0005-0000-0000-0000FB0C0000}"/>
    <cellStyle name="Comma 2 3 5 3 2 2 3 3" xfId="31845" xr:uid="{00000000-0005-0000-0000-000090060000}"/>
    <cellStyle name="Comma 2 3 5 3 2 2 3 4" xfId="41454" xr:uid="{00000000-0005-0000-0000-0000FA0C0000}"/>
    <cellStyle name="Comma 2 3 5 3 2 2 4" xfId="6271" xr:uid="{00000000-0005-0000-0000-00008E060000}"/>
    <cellStyle name="Comma 2 3 5 3 2 2 4 2" xfId="44650" xr:uid="{00000000-0005-0000-0000-0000FC0C0000}"/>
    <cellStyle name="Comma 2 3 5 3 2 2 5" xfId="16059" xr:uid="{00000000-0005-0000-0000-00008E060000}"/>
    <cellStyle name="Comma 2 3 5 3 2 2 6" xfId="25589" xr:uid="{00000000-0005-0000-0000-00008E060000}"/>
    <cellStyle name="Comma 2 3 5 3 2 2 7" xfId="35198" xr:uid="{00000000-0005-0000-0000-0000F70C0000}"/>
    <cellStyle name="Comma 2 3 5 3 2 3" xfId="8316" xr:uid="{00000000-0005-0000-0000-000091060000}"/>
    <cellStyle name="Comma 2 3 5 3 2 3 2" xfId="18100" xr:uid="{00000000-0005-0000-0000-000091060000}"/>
    <cellStyle name="Comma 2 3 5 3 2 3 2 2" xfId="46694" xr:uid="{00000000-0005-0000-0000-0000FE0C0000}"/>
    <cellStyle name="Comma 2 3 5 3 2 3 3" xfId="27630" xr:uid="{00000000-0005-0000-0000-000091060000}"/>
    <cellStyle name="Comma 2 3 5 3 2 3 4" xfId="37239" xr:uid="{00000000-0005-0000-0000-0000FD0C0000}"/>
    <cellStyle name="Comma 2 3 5 3 2 4" xfId="11470" xr:uid="{00000000-0005-0000-0000-000092060000}"/>
    <cellStyle name="Comma 2 3 5 3 2 4 2" xfId="21229" xr:uid="{00000000-0005-0000-0000-000092060000}"/>
    <cellStyle name="Comma 2 3 5 3 2 4 2 2" xfId="49853" xr:uid="{00000000-0005-0000-0000-0000000D0000}"/>
    <cellStyle name="Comma 2 3 5 3 2 4 3" xfId="30759" xr:uid="{00000000-0005-0000-0000-000092060000}"/>
    <cellStyle name="Comma 2 3 5 3 2 4 4" xfId="40368" xr:uid="{00000000-0005-0000-0000-0000FF0C0000}"/>
    <cellStyle name="Comma 2 3 5 3 2 5" xfId="5185" xr:uid="{00000000-0005-0000-0000-00008D060000}"/>
    <cellStyle name="Comma 2 3 5 3 2 5 2" xfId="43564" xr:uid="{00000000-0005-0000-0000-0000010D0000}"/>
    <cellStyle name="Comma 2 3 5 3 2 6" xfId="14973" xr:uid="{00000000-0005-0000-0000-00008D060000}"/>
    <cellStyle name="Comma 2 3 5 3 2 7" xfId="24503" xr:uid="{00000000-0005-0000-0000-00008D060000}"/>
    <cellStyle name="Comma 2 3 5 3 2 8" xfId="34112" xr:uid="{00000000-0005-0000-0000-0000F60C0000}"/>
    <cellStyle name="Comma 2 3 5 3 3" xfId="2621" xr:uid="{00000000-0005-0000-0000-000049020000}"/>
    <cellStyle name="Comma 2 3 5 3 3 2" xfId="8919" xr:uid="{00000000-0005-0000-0000-000094060000}"/>
    <cellStyle name="Comma 2 3 5 3 3 2 2" xfId="18703" xr:uid="{00000000-0005-0000-0000-000094060000}"/>
    <cellStyle name="Comma 2 3 5 3 3 2 2 2" xfId="47297" xr:uid="{00000000-0005-0000-0000-0000040D0000}"/>
    <cellStyle name="Comma 2 3 5 3 3 2 3" xfId="28233" xr:uid="{00000000-0005-0000-0000-000094060000}"/>
    <cellStyle name="Comma 2 3 5 3 3 2 4" xfId="37842" xr:uid="{00000000-0005-0000-0000-0000030D0000}"/>
    <cellStyle name="Comma 2 3 5 3 3 3" xfId="12073" xr:uid="{00000000-0005-0000-0000-000095060000}"/>
    <cellStyle name="Comma 2 3 5 3 3 3 2" xfId="21832" xr:uid="{00000000-0005-0000-0000-000095060000}"/>
    <cellStyle name="Comma 2 3 5 3 3 3 2 2" xfId="50456" xr:uid="{00000000-0005-0000-0000-0000060D0000}"/>
    <cellStyle name="Comma 2 3 5 3 3 3 3" xfId="31362" xr:uid="{00000000-0005-0000-0000-000095060000}"/>
    <cellStyle name="Comma 2 3 5 3 3 3 4" xfId="40971" xr:uid="{00000000-0005-0000-0000-0000050D0000}"/>
    <cellStyle name="Comma 2 3 5 3 3 4" xfId="5788" xr:uid="{00000000-0005-0000-0000-000093060000}"/>
    <cellStyle name="Comma 2 3 5 3 3 4 2" xfId="44167" xr:uid="{00000000-0005-0000-0000-0000070D0000}"/>
    <cellStyle name="Comma 2 3 5 3 3 5" xfId="15576" xr:uid="{00000000-0005-0000-0000-000093060000}"/>
    <cellStyle name="Comma 2 3 5 3 3 6" xfId="25106" xr:uid="{00000000-0005-0000-0000-000093060000}"/>
    <cellStyle name="Comma 2 3 5 3 3 7" xfId="34715" xr:uid="{00000000-0005-0000-0000-0000020D0000}"/>
    <cellStyle name="Comma 2 3 5 3 4" xfId="7142" xr:uid="{00000000-0005-0000-0000-000096060000}"/>
    <cellStyle name="Comma 2 3 5 3 4 2" xfId="16928" xr:uid="{00000000-0005-0000-0000-000096060000}"/>
    <cellStyle name="Comma 2 3 5 3 4 2 2" xfId="45520" xr:uid="{00000000-0005-0000-0000-0000090D0000}"/>
    <cellStyle name="Comma 2 3 5 3 4 3" xfId="26458" xr:uid="{00000000-0005-0000-0000-000096060000}"/>
    <cellStyle name="Comma 2 3 5 3 4 4" xfId="36067" xr:uid="{00000000-0005-0000-0000-0000080D0000}"/>
    <cellStyle name="Comma 2 3 5 3 5" xfId="10296" xr:uid="{00000000-0005-0000-0000-000097060000}"/>
    <cellStyle name="Comma 2 3 5 3 5 2" xfId="20055" xr:uid="{00000000-0005-0000-0000-000097060000}"/>
    <cellStyle name="Comma 2 3 5 3 5 2 2" xfId="48679" xr:uid="{00000000-0005-0000-0000-00000B0D0000}"/>
    <cellStyle name="Comma 2 3 5 3 5 3" xfId="29585" xr:uid="{00000000-0005-0000-0000-000097060000}"/>
    <cellStyle name="Comma 2 3 5 3 5 4" xfId="39194" xr:uid="{00000000-0005-0000-0000-00000A0D0000}"/>
    <cellStyle name="Comma 2 3 5 3 6" xfId="4013" xr:uid="{00000000-0005-0000-0000-00008C060000}"/>
    <cellStyle name="Comma 2 3 5 3 6 2" xfId="42392" xr:uid="{00000000-0005-0000-0000-00000C0D0000}"/>
    <cellStyle name="Comma 2 3 5 3 7" xfId="13801" xr:uid="{00000000-0005-0000-0000-00008C060000}"/>
    <cellStyle name="Comma 2 3 5 3 8" xfId="23331" xr:uid="{00000000-0005-0000-0000-00008C060000}"/>
    <cellStyle name="Comma 2 3 5 3 9" xfId="32940" xr:uid="{00000000-0005-0000-0000-0000F50C0000}"/>
    <cellStyle name="Comma 2 3 5 4" xfId="1064" xr:uid="{00000000-0005-0000-0000-00004A020000}"/>
    <cellStyle name="Comma 2 3 5 4 2" xfId="2786" xr:uid="{00000000-0005-0000-0000-00004B020000}"/>
    <cellStyle name="Comma 2 3 5 4 2 2" xfId="9083" xr:uid="{00000000-0005-0000-0000-00009A060000}"/>
    <cellStyle name="Comma 2 3 5 4 2 2 2" xfId="18867" xr:uid="{00000000-0005-0000-0000-00009A060000}"/>
    <cellStyle name="Comma 2 3 5 4 2 2 2 2" xfId="47461" xr:uid="{00000000-0005-0000-0000-0000100D0000}"/>
    <cellStyle name="Comma 2 3 5 4 2 2 3" xfId="28397" xr:uid="{00000000-0005-0000-0000-00009A060000}"/>
    <cellStyle name="Comma 2 3 5 4 2 2 4" xfId="38006" xr:uid="{00000000-0005-0000-0000-00000F0D0000}"/>
    <cellStyle name="Comma 2 3 5 4 2 3" xfId="12237" xr:uid="{00000000-0005-0000-0000-00009B060000}"/>
    <cellStyle name="Comma 2 3 5 4 2 3 2" xfId="21996" xr:uid="{00000000-0005-0000-0000-00009B060000}"/>
    <cellStyle name="Comma 2 3 5 4 2 3 2 2" xfId="50620" xr:uid="{00000000-0005-0000-0000-0000120D0000}"/>
    <cellStyle name="Comma 2 3 5 4 2 3 3" xfId="31526" xr:uid="{00000000-0005-0000-0000-00009B060000}"/>
    <cellStyle name="Comma 2 3 5 4 2 3 4" xfId="41135" xr:uid="{00000000-0005-0000-0000-0000110D0000}"/>
    <cellStyle name="Comma 2 3 5 4 2 4" xfId="5952" xr:uid="{00000000-0005-0000-0000-000099060000}"/>
    <cellStyle name="Comma 2 3 5 4 2 4 2" xfId="44331" xr:uid="{00000000-0005-0000-0000-0000130D0000}"/>
    <cellStyle name="Comma 2 3 5 4 2 5" xfId="15740" xr:uid="{00000000-0005-0000-0000-000099060000}"/>
    <cellStyle name="Comma 2 3 5 4 2 6" xfId="25270" xr:uid="{00000000-0005-0000-0000-000099060000}"/>
    <cellStyle name="Comma 2 3 5 4 2 7" xfId="34879" xr:uid="{00000000-0005-0000-0000-00000E0D0000}"/>
    <cellStyle name="Comma 2 3 5 4 3" xfId="7380" xr:uid="{00000000-0005-0000-0000-00009C060000}"/>
    <cellStyle name="Comma 2 3 5 4 3 2" xfId="17166" xr:uid="{00000000-0005-0000-0000-00009C060000}"/>
    <cellStyle name="Comma 2 3 5 4 3 2 2" xfId="45758" xr:uid="{00000000-0005-0000-0000-0000150D0000}"/>
    <cellStyle name="Comma 2 3 5 4 3 3" xfId="26696" xr:uid="{00000000-0005-0000-0000-00009C060000}"/>
    <cellStyle name="Comma 2 3 5 4 3 4" xfId="36305" xr:uid="{00000000-0005-0000-0000-0000140D0000}"/>
    <cellStyle name="Comma 2 3 5 4 4" xfId="10534" xr:uid="{00000000-0005-0000-0000-00009D060000}"/>
    <cellStyle name="Comma 2 3 5 4 4 2" xfId="20293" xr:uid="{00000000-0005-0000-0000-00009D060000}"/>
    <cellStyle name="Comma 2 3 5 4 4 2 2" xfId="48917" xr:uid="{00000000-0005-0000-0000-0000170D0000}"/>
    <cellStyle name="Comma 2 3 5 4 4 3" xfId="29823" xr:uid="{00000000-0005-0000-0000-00009D060000}"/>
    <cellStyle name="Comma 2 3 5 4 4 4" xfId="39432" xr:uid="{00000000-0005-0000-0000-0000160D0000}"/>
    <cellStyle name="Comma 2 3 5 4 5" xfId="4251" xr:uid="{00000000-0005-0000-0000-000098060000}"/>
    <cellStyle name="Comma 2 3 5 4 5 2" xfId="42630" xr:uid="{00000000-0005-0000-0000-0000180D0000}"/>
    <cellStyle name="Comma 2 3 5 4 6" xfId="14039" xr:uid="{00000000-0005-0000-0000-000098060000}"/>
    <cellStyle name="Comma 2 3 5 4 7" xfId="23569" xr:uid="{00000000-0005-0000-0000-000098060000}"/>
    <cellStyle name="Comma 2 3 5 4 8" xfId="33178" xr:uid="{00000000-0005-0000-0000-00000D0D0000}"/>
    <cellStyle name="Comma 2 3 5 5" xfId="2303" xr:uid="{00000000-0005-0000-0000-00004C020000}"/>
    <cellStyle name="Comma 2 3 5 5 2" xfId="8601" xr:uid="{00000000-0005-0000-0000-00009F060000}"/>
    <cellStyle name="Comma 2 3 5 5 2 2" xfId="18385" xr:uid="{00000000-0005-0000-0000-00009F060000}"/>
    <cellStyle name="Comma 2 3 5 5 2 2 2" xfId="46979" xr:uid="{00000000-0005-0000-0000-00001B0D0000}"/>
    <cellStyle name="Comma 2 3 5 5 2 3" xfId="27915" xr:uid="{00000000-0005-0000-0000-00009F060000}"/>
    <cellStyle name="Comma 2 3 5 5 2 4" xfId="37524" xr:uid="{00000000-0005-0000-0000-00001A0D0000}"/>
    <cellStyle name="Comma 2 3 5 5 3" xfId="11755" xr:uid="{00000000-0005-0000-0000-0000A0060000}"/>
    <cellStyle name="Comma 2 3 5 5 3 2" xfId="21514" xr:uid="{00000000-0005-0000-0000-0000A0060000}"/>
    <cellStyle name="Comma 2 3 5 5 3 2 2" xfId="50138" xr:uid="{00000000-0005-0000-0000-00001D0D0000}"/>
    <cellStyle name="Comma 2 3 5 5 3 3" xfId="31044" xr:uid="{00000000-0005-0000-0000-0000A0060000}"/>
    <cellStyle name="Comma 2 3 5 5 3 4" xfId="40653" xr:uid="{00000000-0005-0000-0000-00001C0D0000}"/>
    <cellStyle name="Comma 2 3 5 5 4" xfId="5470" xr:uid="{00000000-0005-0000-0000-00009E060000}"/>
    <cellStyle name="Comma 2 3 5 5 4 2" xfId="43849" xr:uid="{00000000-0005-0000-0000-00001E0D0000}"/>
    <cellStyle name="Comma 2 3 5 5 5" xfId="15258" xr:uid="{00000000-0005-0000-0000-00009E060000}"/>
    <cellStyle name="Comma 2 3 5 5 6" xfId="24788" xr:uid="{00000000-0005-0000-0000-00009E060000}"/>
    <cellStyle name="Comma 2 3 5 5 7" xfId="34397" xr:uid="{00000000-0005-0000-0000-0000190D0000}"/>
    <cellStyle name="Comma 2 3 5 6" xfId="6646" xr:uid="{00000000-0005-0000-0000-0000A1060000}"/>
    <cellStyle name="Comma 2 3 5 6 2" xfId="16432" xr:uid="{00000000-0005-0000-0000-0000A1060000}"/>
    <cellStyle name="Comma 2 3 5 6 2 2" xfId="45024" xr:uid="{00000000-0005-0000-0000-0000200D0000}"/>
    <cellStyle name="Comma 2 3 5 6 3" xfId="25962" xr:uid="{00000000-0005-0000-0000-0000A1060000}"/>
    <cellStyle name="Comma 2 3 5 6 4" xfId="35571" xr:uid="{00000000-0005-0000-0000-00001F0D0000}"/>
    <cellStyle name="Comma 2 3 5 7" xfId="9800" xr:uid="{00000000-0005-0000-0000-0000A2060000}"/>
    <cellStyle name="Comma 2 3 5 7 2" xfId="19559" xr:uid="{00000000-0005-0000-0000-0000A2060000}"/>
    <cellStyle name="Comma 2 3 5 7 2 2" xfId="48183" xr:uid="{00000000-0005-0000-0000-0000220D0000}"/>
    <cellStyle name="Comma 2 3 5 7 3" xfId="29089" xr:uid="{00000000-0005-0000-0000-0000A2060000}"/>
    <cellStyle name="Comma 2 3 5 7 4" xfId="38698" xr:uid="{00000000-0005-0000-0000-0000210D0000}"/>
    <cellStyle name="Comma 2 3 5 8" xfId="3517" xr:uid="{00000000-0005-0000-0000-00007F060000}"/>
    <cellStyle name="Comma 2 3 5 8 2" xfId="41896" xr:uid="{00000000-0005-0000-0000-0000230D0000}"/>
    <cellStyle name="Comma 2 3 5 9" xfId="13305" xr:uid="{00000000-0005-0000-0000-00007F060000}"/>
    <cellStyle name="Comma 2 3 6" xfId="444" xr:uid="{00000000-0005-0000-0000-00004D020000}"/>
    <cellStyle name="Comma 2 3 6 10" xfId="32562" xr:uid="{00000000-0005-0000-0000-0000240D0000}"/>
    <cellStyle name="Comma 2 3 6 2" xfId="1183" xr:uid="{00000000-0005-0000-0000-00004E020000}"/>
    <cellStyle name="Comma 2 3 6 2 2" xfId="2048" xr:uid="{00000000-0005-0000-0000-00004F020000}"/>
    <cellStyle name="Comma 2 3 6 2 2 2" xfId="3135" xr:uid="{00000000-0005-0000-0000-000050020000}"/>
    <cellStyle name="Comma 2 3 6 2 2 2 2" xfId="9432" xr:uid="{00000000-0005-0000-0000-0000A7060000}"/>
    <cellStyle name="Comma 2 3 6 2 2 2 2 2" xfId="19216" xr:uid="{00000000-0005-0000-0000-0000A7060000}"/>
    <cellStyle name="Comma 2 3 6 2 2 2 2 2 2" xfId="47810" xr:uid="{00000000-0005-0000-0000-0000290D0000}"/>
    <cellStyle name="Comma 2 3 6 2 2 2 2 3" xfId="28746" xr:uid="{00000000-0005-0000-0000-0000A7060000}"/>
    <cellStyle name="Comma 2 3 6 2 2 2 2 4" xfId="38355" xr:uid="{00000000-0005-0000-0000-0000280D0000}"/>
    <cellStyle name="Comma 2 3 6 2 2 2 3" xfId="12586" xr:uid="{00000000-0005-0000-0000-0000A8060000}"/>
    <cellStyle name="Comma 2 3 6 2 2 2 3 2" xfId="22345" xr:uid="{00000000-0005-0000-0000-0000A8060000}"/>
    <cellStyle name="Comma 2 3 6 2 2 2 3 2 2" xfId="50969" xr:uid="{00000000-0005-0000-0000-00002B0D0000}"/>
    <cellStyle name="Comma 2 3 6 2 2 2 3 3" xfId="31875" xr:uid="{00000000-0005-0000-0000-0000A8060000}"/>
    <cellStyle name="Comma 2 3 6 2 2 2 3 4" xfId="41484" xr:uid="{00000000-0005-0000-0000-00002A0D0000}"/>
    <cellStyle name="Comma 2 3 6 2 2 2 4" xfId="6301" xr:uid="{00000000-0005-0000-0000-0000A6060000}"/>
    <cellStyle name="Comma 2 3 6 2 2 2 4 2" xfId="44680" xr:uid="{00000000-0005-0000-0000-00002C0D0000}"/>
    <cellStyle name="Comma 2 3 6 2 2 2 5" xfId="16089" xr:uid="{00000000-0005-0000-0000-0000A6060000}"/>
    <cellStyle name="Comma 2 3 6 2 2 2 6" xfId="25619" xr:uid="{00000000-0005-0000-0000-0000A6060000}"/>
    <cellStyle name="Comma 2 3 6 2 2 2 7" xfId="35228" xr:uid="{00000000-0005-0000-0000-0000270D0000}"/>
    <cellStyle name="Comma 2 3 6 2 2 3" xfId="8346" xr:uid="{00000000-0005-0000-0000-0000A9060000}"/>
    <cellStyle name="Comma 2 3 6 2 2 3 2" xfId="18130" xr:uid="{00000000-0005-0000-0000-0000A9060000}"/>
    <cellStyle name="Comma 2 3 6 2 2 3 2 2" xfId="46724" xr:uid="{00000000-0005-0000-0000-00002E0D0000}"/>
    <cellStyle name="Comma 2 3 6 2 2 3 3" xfId="27660" xr:uid="{00000000-0005-0000-0000-0000A9060000}"/>
    <cellStyle name="Comma 2 3 6 2 2 3 4" xfId="37269" xr:uid="{00000000-0005-0000-0000-00002D0D0000}"/>
    <cellStyle name="Comma 2 3 6 2 2 4" xfId="11500" xr:uid="{00000000-0005-0000-0000-0000AA060000}"/>
    <cellStyle name="Comma 2 3 6 2 2 4 2" xfId="21259" xr:uid="{00000000-0005-0000-0000-0000AA060000}"/>
    <cellStyle name="Comma 2 3 6 2 2 4 2 2" xfId="49883" xr:uid="{00000000-0005-0000-0000-0000300D0000}"/>
    <cellStyle name="Comma 2 3 6 2 2 4 3" xfId="30789" xr:uid="{00000000-0005-0000-0000-0000AA060000}"/>
    <cellStyle name="Comma 2 3 6 2 2 4 4" xfId="40398" xr:uid="{00000000-0005-0000-0000-00002F0D0000}"/>
    <cellStyle name="Comma 2 3 6 2 2 5" xfId="5215" xr:uid="{00000000-0005-0000-0000-0000A5060000}"/>
    <cellStyle name="Comma 2 3 6 2 2 5 2" xfId="43594" xr:uid="{00000000-0005-0000-0000-0000310D0000}"/>
    <cellStyle name="Comma 2 3 6 2 2 6" xfId="15003" xr:uid="{00000000-0005-0000-0000-0000A5060000}"/>
    <cellStyle name="Comma 2 3 6 2 2 7" xfId="24533" xr:uid="{00000000-0005-0000-0000-0000A5060000}"/>
    <cellStyle name="Comma 2 3 6 2 2 8" xfId="34142" xr:uid="{00000000-0005-0000-0000-0000260D0000}"/>
    <cellStyle name="Comma 2 3 6 2 3" xfId="2651" xr:uid="{00000000-0005-0000-0000-000051020000}"/>
    <cellStyle name="Comma 2 3 6 2 3 2" xfId="8949" xr:uid="{00000000-0005-0000-0000-0000AC060000}"/>
    <cellStyle name="Comma 2 3 6 2 3 2 2" xfId="18733" xr:uid="{00000000-0005-0000-0000-0000AC060000}"/>
    <cellStyle name="Comma 2 3 6 2 3 2 2 2" xfId="47327" xr:uid="{00000000-0005-0000-0000-0000340D0000}"/>
    <cellStyle name="Comma 2 3 6 2 3 2 3" xfId="28263" xr:uid="{00000000-0005-0000-0000-0000AC060000}"/>
    <cellStyle name="Comma 2 3 6 2 3 2 4" xfId="37872" xr:uid="{00000000-0005-0000-0000-0000330D0000}"/>
    <cellStyle name="Comma 2 3 6 2 3 3" xfId="12103" xr:uid="{00000000-0005-0000-0000-0000AD060000}"/>
    <cellStyle name="Comma 2 3 6 2 3 3 2" xfId="21862" xr:uid="{00000000-0005-0000-0000-0000AD060000}"/>
    <cellStyle name="Comma 2 3 6 2 3 3 2 2" xfId="50486" xr:uid="{00000000-0005-0000-0000-0000360D0000}"/>
    <cellStyle name="Comma 2 3 6 2 3 3 3" xfId="31392" xr:uid="{00000000-0005-0000-0000-0000AD060000}"/>
    <cellStyle name="Comma 2 3 6 2 3 3 4" xfId="41001" xr:uid="{00000000-0005-0000-0000-0000350D0000}"/>
    <cellStyle name="Comma 2 3 6 2 3 4" xfId="5818" xr:uid="{00000000-0005-0000-0000-0000AB060000}"/>
    <cellStyle name="Comma 2 3 6 2 3 4 2" xfId="44197" xr:uid="{00000000-0005-0000-0000-0000370D0000}"/>
    <cellStyle name="Comma 2 3 6 2 3 5" xfId="15606" xr:uid="{00000000-0005-0000-0000-0000AB060000}"/>
    <cellStyle name="Comma 2 3 6 2 3 6" xfId="25136" xr:uid="{00000000-0005-0000-0000-0000AB060000}"/>
    <cellStyle name="Comma 2 3 6 2 3 7" xfId="34745" xr:uid="{00000000-0005-0000-0000-0000320D0000}"/>
    <cellStyle name="Comma 2 3 6 2 4" xfId="7499" xr:uid="{00000000-0005-0000-0000-0000AE060000}"/>
    <cellStyle name="Comma 2 3 6 2 4 2" xfId="17285" xr:uid="{00000000-0005-0000-0000-0000AE060000}"/>
    <cellStyle name="Comma 2 3 6 2 4 2 2" xfId="45877" xr:uid="{00000000-0005-0000-0000-0000390D0000}"/>
    <cellStyle name="Comma 2 3 6 2 4 3" xfId="26815" xr:uid="{00000000-0005-0000-0000-0000AE060000}"/>
    <cellStyle name="Comma 2 3 6 2 4 4" xfId="36424" xr:uid="{00000000-0005-0000-0000-0000380D0000}"/>
    <cellStyle name="Comma 2 3 6 2 5" xfId="10653" xr:uid="{00000000-0005-0000-0000-0000AF060000}"/>
    <cellStyle name="Comma 2 3 6 2 5 2" xfId="20412" xr:uid="{00000000-0005-0000-0000-0000AF060000}"/>
    <cellStyle name="Comma 2 3 6 2 5 2 2" xfId="49036" xr:uid="{00000000-0005-0000-0000-00003B0D0000}"/>
    <cellStyle name="Comma 2 3 6 2 5 3" xfId="29942" xr:uid="{00000000-0005-0000-0000-0000AF060000}"/>
    <cellStyle name="Comma 2 3 6 2 5 4" xfId="39551" xr:uid="{00000000-0005-0000-0000-00003A0D0000}"/>
    <cellStyle name="Comma 2 3 6 2 6" xfId="4370" xr:uid="{00000000-0005-0000-0000-0000A4060000}"/>
    <cellStyle name="Comma 2 3 6 2 6 2" xfId="42749" xr:uid="{00000000-0005-0000-0000-00003C0D0000}"/>
    <cellStyle name="Comma 2 3 6 2 7" xfId="14158" xr:uid="{00000000-0005-0000-0000-0000A4060000}"/>
    <cellStyle name="Comma 2 3 6 2 8" xfId="23688" xr:uid="{00000000-0005-0000-0000-0000A4060000}"/>
    <cellStyle name="Comma 2 3 6 2 9" xfId="33297" xr:uid="{00000000-0005-0000-0000-0000250D0000}"/>
    <cellStyle name="Comma 2 3 6 3" xfId="1769" xr:uid="{00000000-0005-0000-0000-000052020000}"/>
    <cellStyle name="Comma 2 3 6 3 2" xfId="2816" xr:uid="{00000000-0005-0000-0000-000053020000}"/>
    <cellStyle name="Comma 2 3 6 3 2 2" xfId="9113" xr:uid="{00000000-0005-0000-0000-0000B2060000}"/>
    <cellStyle name="Comma 2 3 6 3 2 2 2" xfId="18897" xr:uid="{00000000-0005-0000-0000-0000B2060000}"/>
    <cellStyle name="Comma 2 3 6 3 2 2 2 2" xfId="47491" xr:uid="{00000000-0005-0000-0000-0000400D0000}"/>
    <cellStyle name="Comma 2 3 6 3 2 2 3" xfId="28427" xr:uid="{00000000-0005-0000-0000-0000B2060000}"/>
    <cellStyle name="Comma 2 3 6 3 2 2 4" xfId="38036" xr:uid="{00000000-0005-0000-0000-00003F0D0000}"/>
    <cellStyle name="Comma 2 3 6 3 2 3" xfId="12267" xr:uid="{00000000-0005-0000-0000-0000B3060000}"/>
    <cellStyle name="Comma 2 3 6 3 2 3 2" xfId="22026" xr:uid="{00000000-0005-0000-0000-0000B3060000}"/>
    <cellStyle name="Comma 2 3 6 3 2 3 2 2" xfId="50650" xr:uid="{00000000-0005-0000-0000-0000420D0000}"/>
    <cellStyle name="Comma 2 3 6 3 2 3 3" xfId="31556" xr:uid="{00000000-0005-0000-0000-0000B3060000}"/>
    <cellStyle name="Comma 2 3 6 3 2 3 4" xfId="41165" xr:uid="{00000000-0005-0000-0000-0000410D0000}"/>
    <cellStyle name="Comma 2 3 6 3 2 4" xfId="5982" xr:uid="{00000000-0005-0000-0000-0000B1060000}"/>
    <cellStyle name="Comma 2 3 6 3 2 4 2" xfId="44361" xr:uid="{00000000-0005-0000-0000-0000430D0000}"/>
    <cellStyle name="Comma 2 3 6 3 2 5" xfId="15770" xr:uid="{00000000-0005-0000-0000-0000B1060000}"/>
    <cellStyle name="Comma 2 3 6 3 2 6" xfId="25300" xr:uid="{00000000-0005-0000-0000-0000B1060000}"/>
    <cellStyle name="Comma 2 3 6 3 2 7" xfId="34909" xr:uid="{00000000-0005-0000-0000-00003E0D0000}"/>
    <cellStyle name="Comma 2 3 6 3 3" xfId="8067" xr:uid="{00000000-0005-0000-0000-0000B4060000}"/>
    <cellStyle name="Comma 2 3 6 3 3 2" xfId="17851" xr:uid="{00000000-0005-0000-0000-0000B4060000}"/>
    <cellStyle name="Comma 2 3 6 3 3 2 2" xfId="46445" xr:uid="{00000000-0005-0000-0000-0000450D0000}"/>
    <cellStyle name="Comma 2 3 6 3 3 3" xfId="27381" xr:uid="{00000000-0005-0000-0000-0000B4060000}"/>
    <cellStyle name="Comma 2 3 6 3 3 4" xfId="36990" xr:uid="{00000000-0005-0000-0000-0000440D0000}"/>
    <cellStyle name="Comma 2 3 6 3 4" xfId="11221" xr:uid="{00000000-0005-0000-0000-0000B5060000}"/>
    <cellStyle name="Comma 2 3 6 3 4 2" xfId="20980" xr:uid="{00000000-0005-0000-0000-0000B5060000}"/>
    <cellStyle name="Comma 2 3 6 3 4 2 2" xfId="49604" xr:uid="{00000000-0005-0000-0000-0000470D0000}"/>
    <cellStyle name="Comma 2 3 6 3 4 3" xfId="30510" xr:uid="{00000000-0005-0000-0000-0000B5060000}"/>
    <cellStyle name="Comma 2 3 6 3 4 4" xfId="40119" xr:uid="{00000000-0005-0000-0000-0000460D0000}"/>
    <cellStyle name="Comma 2 3 6 3 5" xfId="4936" xr:uid="{00000000-0005-0000-0000-0000B0060000}"/>
    <cellStyle name="Comma 2 3 6 3 5 2" xfId="43315" xr:uid="{00000000-0005-0000-0000-0000480D0000}"/>
    <cellStyle name="Comma 2 3 6 3 6" xfId="14724" xr:uid="{00000000-0005-0000-0000-0000B0060000}"/>
    <cellStyle name="Comma 2 3 6 3 7" xfId="24254" xr:uid="{00000000-0005-0000-0000-0000B0060000}"/>
    <cellStyle name="Comma 2 3 6 3 8" xfId="33863" xr:uid="{00000000-0005-0000-0000-00003D0D0000}"/>
    <cellStyle name="Comma 2 3 6 4" xfId="2333" xr:uid="{00000000-0005-0000-0000-000054020000}"/>
    <cellStyle name="Comma 2 3 6 4 2" xfId="8631" xr:uid="{00000000-0005-0000-0000-0000B7060000}"/>
    <cellStyle name="Comma 2 3 6 4 2 2" xfId="18415" xr:uid="{00000000-0005-0000-0000-0000B7060000}"/>
    <cellStyle name="Comma 2 3 6 4 2 2 2" xfId="47009" xr:uid="{00000000-0005-0000-0000-00004B0D0000}"/>
    <cellStyle name="Comma 2 3 6 4 2 3" xfId="27945" xr:uid="{00000000-0005-0000-0000-0000B7060000}"/>
    <cellStyle name="Comma 2 3 6 4 2 4" xfId="37554" xr:uid="{00000000-0005-0000-0000-00004A0D0000}"/>
    <cellStyle name="Comma 2 3 6 4 3" xfId="11785" xr:uid="{00000000-0005-0000-0000-0000B8060000}"/>
    <cellStyle name="Comma 2 3 6 4 3 2" xfId="21544" xr:uid="{00000000-0005-0000-0000-0000B8060000}"/>
    <cellStyle name="Comma 2 3 6 4 3 2 2" xfId="50168" xr:uid="{00000000-0005-0000-0000-00004D0D0000}"/>
    <cellStyle name="Comma 2 3 6 4 3 3" xfId="31074" xr:uid="{00000000-0005-0000-0000-0000B8060000}"/>
    <cellStyle name="Comma 2 3 6 4 3 4" xfId="40683" xr:uid="{00000000-0005-0000-0000-00004C0D0000}"/>
    <cellStyle name="Comma 2 3 6 4 4" xfId="5500" xr:uid="{00000000-0005-0000-0000-0000B6060000}"/>
    <cellStyle name="Comma 2 3 6 4 4 2" xfId="43879" xr:uid="{00000000-0005-0000-0000-00004E0D0000}"/>
    <cellStyle name="Comma 2 3 6 4 5" xfId="15288" xr:uid="{00000000-0005-0000-0000-0000B6060000}"/>
    <cellStyle name="Comma 2 3 6 4 6" xfId="24818" xr:uid="{00000000-0005-0000-0000-0000B6060000}"/>
    <cellStyle name="Comma 2 3 6 4 7" xfId="34427" xr:uid="{00000000-0005-0000-0000-0000490D0000}"/>
    <cellStyle name="Comma 2 3 6 5" xfId="6764" xr:uid="{00000000-0005-0000-0000-0000B9060000}"/>
    <cellStyle name="Comma 2 3 6 5 2" xfId="16550" xr:uid="{00000000-0005-0000-0000-0000B9060000}"/>
    <cellStyle name="Comma 2 3 6 5 2 2" xfId="45142" xr:uid="{00000000-0005-0000-0000-0000500D0000}"/>
    <cellStyle name="Comma 2 3 6 5 3" xfId="26080" xr:uid="{00000000-0005-0000-0000-0000B9060000}"/>
    <cellStyle name="Comma 2 3 6 5 4" xfId="35689" xr:uid="{00000000-0005-0000-0000-00004F0D0000}"/>
    <cellStyle name="Comma 2 3 6 6" xfId="9918" xr:uid="{00000000-0005-0000-0000-0000BA060000}"/>
    <cellStyle name="Comma 2 3 6 6 2" xfId="19677" xr:uid="{00000000-0005-0000-0000-0000BA060000}"/>
    <cellStyle name="Comma 2 3 6 6 2 2" xfId="48301" xr:uid="{00000000-0005-0000-0000-0000520D0000}"/>
    <cellStyle name="Comma 2 3 6 6 3" xfId="29207" xr:uid="{00000000-0005-0000-0000-0000BA060000}"/>
    <cellStyle name="Comma 2 3 6 6 4" xfId="38816" xr:uid="{00000000-0005-0000-0000-0000510D0000}"/>
    <cellStyle name="Comma 2 3 6 7" xfId="3635" xr:uid="{00000000-0005-0000-0000-0000A3060000}"/>
    <cellStyle name="Comma 2 3 6 7 2" xfId="42014" xr:uid="{00000000-0005-0000-0000-0000530D0000}"/>
    <cellStyle name="Comma 2 3 6 8" xfId="13423" xr:uid="{00000000-0005-0000-0000-0000A3060000}"/>
    <cellStyle name="Comma 2 3 6 9" xfId="22953" xr:uid="{00000000-0005-0000-0000-0000A3060000}"/>
    <cellStyle name="Comma 2 3 7" xfId="669" xr:uid="{00000000-0005-0000-0000-000055020000}"/>
    <cellStyle name="Comma 2 3 7 2" xfId="1823" xr:uid="{00000000-0005-0000-0000-000056020000}"/>
    <cellStyle name="Comma 2 3 7 2 2" xfId="2875" xr:uid="{00000000-0005-0000-0000-000057020000}"/>
    <cellStyle name="Comma 2 3 7 2 2 2" xfId="9172" xr:uid="{00000000-0005-0000-0000-0000BE060000}"/>
    <cellStyle name="Comma 2 3 7 2 2 2 2" xfId="18956" xr:uid="{00000000-0005-0000-0000-0000BE060000}"/>
    <cellStyle name="Comma 2 3 7 2 2 2 2 2" xfId="47550" xr:uid="{00000000-0005-0000-0000-0000580D0000}"/>
    <cellStyle name="Comma 2 3 7 2 2 2 3" xfId="28486" xr:uid="{00000000-0005-0000-0000-0000BE060000}"/>
    <cellStyle name="Comma 2 3 7 2 2 2 4" xfId="38095" xr:uid="{00000000-0005-0000-0000-0000570D0000}"/>
    <cellStyle name="Comma 2 3 7 2 2 3" xfId="12326" xr:uid="{00000000-0005-0000-0000-0000BF060000}"/>
    <cellStyle name="Comma 2 3 7 2 2 3 2" xfId="22085" xr:uid="{00000000-0005-0000-0000-0000BF060000}"/>
    <cellStyle name="Comma 2 3 7 2 2 3 2 2" xfId="50709" xr:uid="{00000000-0005-0000-0000-00005A0D0000}"/>
    <cellStyle name="Comma 2 3 7 2 2 3 3" xfId="31615" xr:uid="{00000000-0005-0000-0000-0000BF060000}"/>
    <cellStyle name="Comma 2 3 7 2 2 3 4" xfId="41224" xr:uid="{00000000-0005-0000-0000-0000590D0000}"/>
    <cellStyle name="Comma 2 3 7 2 2 4" xfId="6041" xr:uid="{00000000-0005-0000-0000-0000BD060000}"/>
    <cellStyle name="Comma 2 3 7 2 2 4 2" xfId="44420" xr:uid="{00000000-0005-0000-0000-00005B0D0000}"/>
    <cellStyle name="Comma 2 3 7 2 2 5" xfId="15829" xr:uid="{00000000-0005-0000-0000-0000BD060000}"/>
    <cellStyle name="Comma 2 3 7 2 2 6" xfId="25359" xr:uid="{00000000-0005-0000-0000-0000BD060000}"/>
    <cellStyle name="Comma 2 3 7 2 2 7" xfId="34968" xr:uid="{00000000-0005-0000-0000-0000560D0000}"/>
    <cellStyle name="Comma 2 3 7 2 3" xfId="8121" xr:uid="{00000000-0005-0000-0000-0000C0060000}"/>
    <cellStyle name="Comma 2 3 7 2 3 2" xfId="17905" xr:uid="{00000000-0005-0000-0000-0000C0060000}"/>
    <cellStyle name="Comma 2 3 7 2 3 2 2" xfId="46499" xr:uid="{00000000-0005-0000-0000-00005D0D0000}"/>
    <cellStyle name="Comma 2 3 7 2 3 3" xfId="27435" xr:uid="{00000000-0005-0000-0000-0000C0060000}"/>
    <cellStyle name="Comma 2 3 7 2 3 4" xfId="37044" xr:uid="{00000000-0005-0000-0000-00005C0D0000}"/>
    <cellStyle name="Comma 2 3 7 2 4" xfId="11275" xr:uid="{00000000-0005-0000-0000-0000C1060000}"/>
    <cellStyle name="Comma 2 3 7 2 4 2" xfId="21034" xr:uid="{00000000-0005-0000-0000-0000C1060000}"/>
    <cellStyle name="Comma 2 3 7 2 4 2 2" xfId="49658" xr:uid="{00000000-0005-0000-0000-00005F0D0000}"/>
    <cellStyle name="Comma 2 3 7 2 4 3" xfId="30564" xr:uid="{00000000-0005-0000-0000-0000C1060000}"/>
    <cellStyle name="Comma 2 3 7 2 4 4" xfId="40173" xr:uid="{00000000-0005-0000-0000-00005E0D0000}"/>
    <cellStyle name="Comma 2 3 7 2 5" xfId="4990" xr:uid="{00000000-0005-0000-0000-0000BC060000}"/>
    <cellStyle name="Comma 2 3 7 2 5 2" xfId="43369" xr:uid="{00000000-0005-0000-0000-0000600D0000}"/>
    <cellStyle name="Comma 2 3 7 2 6" xfId="14778" xr:uid="{00000000-0005-0000-0000-0000BC060000}"/>
    <cellStyle name="Comma 2 3 7 2 7" xfId="24308" xr:uid="{00000000-0005-0000-0000-0000BC060000}"/>
    <cellStyle name="Comma 2 3 7 2 8" xfId="33917" xr:uid="{00000000-0005-0000-0000-0000550D0000}"/>
    <cellStyle name="Comma 2 3 7 3" xfId="2390" xr:uid="{00000000-0005-0000-0000-000058020000}"/>
    <cellStyle name="Comma 2 3 7 3 2" xfId="8688" xr:uid="{00000000-0005-0000-0000-0000C3060000}"/>
    <cellStyle name="Comma 2 3 7 3 2 2" xfId="18472" xr:uid="{00000000-0005-0000-0000-0000C3060000}"/>
    <cellStyle name="Comma 2 3 7 3 2 2 2" xfId="47066" xr:uid="{00000000-0005-0000-0000-0000630D0000}"/>
    <cellStyle name="Comma 2 3 7 3 2 3" xfId="28002" xr:uid="{00000000-0005-0000-0000-0000C3060000}"/>
    <cellStyle name="Comma 2 3 7 3 2 4" xfId="37611" xr:uid="{00000000-0005-0000-0000-0000620D0000}"/>
    <cellStyle name="Comma 2 3 7 3 3" xfId="11842" xr:uid="{00000000-0005-0000-0000-0000C4060000}"/>
    <cellStyle name="Comma 2 3 7 3 3 2" xfId="21601" xr:uid="{00000000-0005-0000-0000-0000C4060000}"/>
    <cellStyle name="Comma 2 3 7 3 3 2 2" xfId="50225" xr:uid="{00000000-0005-0000-0000-0000650D0000}"/>
    <cellStyle name="Comma 2 3 7 3 3 3" xfId="31131" xr:uid="{00000000-0005-0000-0000-0000C4060000}"/>
    <cellStyle name="Comma 2 3 7 3 3 4" xfId="40740" xr:uid="{00000000-0005-0000-0000-0000640D0000}"/>
    <cellStyle name="Comma 2 3 7 3 4" xfId="5557" xr:uid="{00000000-0005-0000-0000-0000C2060000}"/>
    <cellStyle name="Comma 2 3 7 3 4 2" xfId="43936" xr:uid="{00000000-0005-0000-0000-0000660D0000}"/>
    <cellStyle name="Comma 2 3 7 3 5" xfId="15345" xr:uid="{00000000-0005-0000-0000-0000C2060000}"/>
    <cellStyle name="Comma 2 3 7 3 6" xfId="24875" xr:uid="{00000000-0005-0000-0000-0000C2060000}"/>
    <cellStyle name="Comma 2 3 7 3 7" xfId="34484" xr:uid="{00000000-0005-0000-0000-0000610D0000}"/>
    <cellStyle name="Comma 2 3 7 4" xfId="6989" xr:uid="{00000000-0005-0000-0000-0000C5060000}"/>
    <cellStyle name="Comma 2 3 7 4 2" xfId="16775" xr:uid="{00000000-0005-0000-0000-0000C5060000}"/>
    <cellStyle name="Comma 2 3 7 4 2 2" xfId="45367" xr:uid="{00000000-0005-0000-0000-0000680D0000}"/>
    <cellStyle name="Comma 2 3 7 4 3" xfId="26305" xr:uid="{00000000-0005-0000-0000-0000C5060000}"/>
    <cellStyle name="Comma 2 3 7 4 4" xfId="35914" xr:uid="{00000000-0005-0000-0000-0000670D0000}"/>
    <cellStyle name="Comma 2 3 7 5" xfId="10143" xr:uid="{00000000-0005-0000-0000-0000C6060000}"/>
    <cellStyle name="Comma 2 3 7 5 2" xfId="19902" xr:uid="{00000000-0005-0000-0000-0000C6060000}"/>
    <cellStyle name="Comma 2 3 7 5 2 2" xfId="48526" xr:uid="{00000000-0005-0000-0000-00006A0D0000}"/>
    <cellStyle name="Comma 2 3 7 5 3" xfId="29432" xr:uid="{00000000-0005-0000-0000-0000C6060000}"/>
    <cellStyle name="Comma 2 3 7 5 4" xfId="39041" xr:uid="{00000000-0005-0000-0000-0000690D0000}"/>
    <cellStyle name="Comma 2 3 7 6" xfId="3860" xr:uid="{00000000-0005-0000-0000-0000BB060000}"/>
    <cellStyle name="Comma 2 3 7 6 2" xfId="42239" xr:uid="{00000000-0005-0000-0000-00006B0D0000}"/>
    <cellStyle name="Comma 2 3 7 7" xfId="13648" xr:uid="{00000000-0005-0000-0000-0000BB060000}"/>
    <cellStyle name="Comma 2 3 7 8" xfId="23178" xr:uid="{00000000-0005-0000-0000-0000BB060000}"/>
    <cellStyle name="Comma 2 3 7 9" xfId="32787" xr:uid="{00000000-0005-0000-0000-0000540D0000}"/>
    <cellStyle name="Comma 2 3 8" xfId="718" xr:uid="{00000000-0005-0000-0000-000059020000}"/>
    <cellStyle name="Comma 2 3 8 2" xfId="1874" xr:uid="{00000000-0005-0000-0000-00005A020000}"/>
    <cellStyle name="Comma 2 3 8 2 2" xfId="2928" xr:uid="{00000000-0005-0000-0000-00005B020000}"/>
    <cellStyle name="Comma 2 3 8 2 2 2" xfId="9225" xr:uid="{00000000-0005-0000-0000-0000CA060000}"/>
    <cellStyle name="Comma 2 3 8 2 2 2 2" xfId="19009" xr:uid="{00000000-0005-0000-0000-0000CA060000}"/>
    <cellStyle name="Comma 2 3 8 2 2 2 2 2" xfId="47603" xr:uid="{00000000-0005-0000-0000-0000700D0000}"/>
    <cellStyle name="Comma 2 3 8 2 2 2 3" xfId="28539" xr:uid="{00000000-0005-0000-0000-0000CA060000}"/>
    <cellStyle name="Comma 2 3 8 2 2 2 4" xfId="38148" xr:uid="{00000000-0005-0000-0000-00006F0D0000}"/>
    <cellStyle name="Comma 2 3 8 2 2 3" xfId="12379" xr:uid="{00000000-0005-0000-0000-0000CB060000}"/>
    <cellStyle name="Comma 2 3 8 2 2 3 2" xfId="22138" xr:uid="{00000000-0005-0000-0000-0000CB060000}"/>
    <cellStyle name="Comma 2 3 8 2 2 3 2 2" xfId="50762" xr:uid="{00000000-0005-0000-0000-0000720D0000}"/>
    <cellStyle name="Comma 2 3 8 2 2 3 3" xfId="31668" xr:uid="{00000000-0005-0000-0000-0000CB060000}"/>
    <cellStyle name="Comma 2 3 8 2 2 3 4" xfId="41277" xr:uid="{00000000-0005-0000-0000-0000710D0000}"/>
    <cellStyle name="Comma 2 3 8 2 2 4" xfId="6094" xr:uid="{00000000-0005-0000-0000-0000C9060000}"/>
    <cellStyle name="Comma 2 3 8 2 2 4 2" xfId="44473" xr:uid="{00000000-0005-0000-0000-0000730D0000}"/>
    <cellStyle name="Comma 2 3 8 2 2 5" xfId="15882" xr:uid="{00000000-0005-0000-0000-0000C9060000}"/>
    <cellStyle name="Comma 2 3 8 2 2 6" xfId="25412" xr:uid="{00000000-0005-0000-0000-0000C9060000}"/>
    <cellStyle name="Comma 2 3 8 2 2 7" xfId="35021" xr:uid="{00000000-0005-0000-0000-00006E0D0000}"/>
    <cellStyle name="Comma 2 3 8 2 3" xfId="8172" xr:uid="{00000000-0005-0000-0000-0000CC060000}"/>
    <cellStyle name="Comma 2 3 8 2 3 2" xfId="17956" xr:uid="{00000000-0005-0000-0000-0000CC060000}"/>
    <cellStyle name="Comma 2 3 8 2 3 2 2" xfId="46550" xr:uid="{00000000-0005-0000-0000-0000750D0000}"/>
    <cellStyle name="Comma 2 3 8 2 3 3" xfId="27486" xr:uid="{00000000-0005-0000-0000-0000CC060000}"/>
    <cellStyle name="Comma 2 3 8 2 3 4" xfId="37095" xr:uid="{00000000-0005-0000-0000-0000740D0000}"/>
    <cellStyle name="Comma 2 3 8 2 4" xfId="11326" xr:uid="{00000000-0005-0000-0000-0000CD060000}"/>
    <cellStyle name="Comma 2 3 8 2 4 2" xfId="21085" xr:uid="{00000000-0005-0000-0000-0000CD060000}"/>
    <cellStyle name="Comma 2 3 8 2 4 2 2" xfId="49709" xr:uid="{00000000-0005-0000-0000-0000770D0000}"/>
    <cellStyle name="Comma 2 3 8 2 4 3" xfId="30615" xr:uid="{00000000-0005-0000-0000-0000CD060000}"/>
    <cellStyle name="Comma 2 3 8 2 4 4" xfId="40224" xr:uid="{00000000-0005-0000-0000-0000760D0000}"/>
    <cellStyle name="Comma 2 3 8 2 5" xfId="5041" xr:uid="{00000000-0005-0000-0000-0000C8060000}"/>
    <cellStyle name="Comma 2 3 8 2 5 2" xfId="43420" xr:uid="{00000000-0005-0000-0000-0000780D0000}"/>
    <cellStyle name="Comma 2 3 8 2 6" xfId="14829" xr:uid="{00000000-0005-0000-0000-0000C8060000}"/>
    <cellStyle name="Comma 2 3 8 2 7" xfId="24359" xr:uid="{00000000-0005-0000-0000-0000C8060000}"/>
    <cellStyle name="Comma 2 3 8 2 8" xfId="33968" xr:uid="{00000000-0005-0000-0000-00006D0D0000}"/>
    <cellStyle name="Comma 2 3 8 3" xfId="2441" xr:uid="{00000000-0005-0000-0000-00005C020000}"/>
    <cellStyle name="Comma 2 3 8 3 2" xfId="8739" xr:uid="{00000000-0005-0000-0000-0000CF060000}"/>
    <cellStyle name="Comma 2 3 8 3 2 2" xfId="18523" xr:uid="{00000000-0005-0000-0000-0000CF060000}"/>
    <cellStyle name="Comma 2 3 8 3 2 2 2" xfId="47117" xr:uid="{00000000-0005-0000-0000-00007B0D0000}"/>
    <cellStyle name="Comma 2 3 8 3 2 3" xfId="28053" xr:uid="{00000000-0005-0000-0000-0000CF060000}"/>
    <cellStyle name="Comma 2 3 8 3 2 4" xfId="37662" xr:uid="{00000000-0005-0000-0000-00007A0D0000}"/>
    <cellStyle name="Comma 2 3 8 3 3" xfId="11893" xr:uid="{00000000-0005-0000-0000-0000D0060000}"/>
    <cellStyle name="Comma 2 3 8 3 3 2" xfId="21652" xr:uid="{00000000-0005-0000-0000-0000D0060000}"/>
    <cellStyle name="Comma 2 3 8 3 3 2 2" xfId="50276" xr:uid="{00000000-0005-0000-0000-00007D0D0000}"/>
    <cellStyle name="Comma 2 3 8 3 3 3" xfId="31182" xr:uid="{00000000-0005-0000-0000-0000D0060000}"/>
    <cellStyle name="Comma 2 3 8 3 3 4" xfId="40791" xr:uid="{00000000-0005-0000-0000-00007C0D0000}"/>
    <cellStyle name="Comma 2 3 8 3 4" xfId="5608" xr:uid="{00000000-0005-0000-0000-0000CE060000}"/>
    <cellStyle name="Comma 2 3 8 3 4 2" xfId="43987" xr:uid="{00000000-0005-0000-0000-00007E0D0000}"/>
    <cellStyle name="Comma 2 3 8 3 5" xfId="15396" xr:uid="{00000000-0005-0000-0000-0000CE060000}"/>
    <cellStyle name="Comma 2 3 8 3 6" xfId="24926" xr:uid="{00000000-0005-0000-0000-0000CE060000}"/>
    <cellStyle name="Comma 2 3 8 3 7" xfId="34535" xr:uid="{00000000-0005-0000-0000-0000790D0000}"/>
    <cellStyle name="Comma 2 3 8 4" xfId="7034" xr:uid="{00000000-0005-0000-0000-0000D1060000}"/>
    <cellStyle name="Comma 2 3 8 4 2" xfId="16820" xr:uid="{00000000-0005-0000-0000-0000D1060000}"/>
    <cellStyle name="Comma 2 3 8 4 2 2" xfId="45412" xr:uid="{00000000-0005-0000-0000-0000800D0000}"/>
    <cellStyle name="Comma 2 3 8 4 3" xfId="26350" xr:uid="{00000000-0005-0000-0000-0000D1060000}"/>
    <cellStyle name="Comma 2 3 8 4 4" xfId="35959" xr:uid="{00000000-0005-0000-0000-00007F0D0000}"/>
    <cellStyle name="Comma 2 3 8 5" xfId="10188" xr:uid="{00000000-0005-0000-0000-0000D2060000}"/>
    <cellStyle name="Comma 2 3 8 5 2" xfId="19947" xr:uid="{00000000-0005-0000-0000-0000D2060000}"/>
    <cellStyle name="Comma 2 3 8 5 2 2" xfId="48571" xr:uid="{00000000-0005-0000-0000-0000820D0000}"/>
    <cellStyle name="Comma 2 3 8 5 3" xfId="29477" xr:uid="{00000000-0005-0000-0000-0000D2060000}"/>
    <cellStyle name="Comma 2 3 8 5 4" xfId="39086" xr:uid="{00000000-0005-0000-0000-0000810D0000}"/>
    <cellStyle name="Comma 2 3 8 6" xfId="3905" xr:uid="{00000000-0005-0000-0000-0000C7060000}"/>
    <cellStyle name="Comma 2 3 8 6 2" xfId="42284" xr:uid="{00000000-0005-0000-0000-0000830D0000}"/>
    <cellStyle name="Comma 2 3 8 7" xfId="13693" xr:uid="{00000000-0005-0000-0000-0000C7060000}"/>
    <cellStyle name="Comma 2 3 8 8" xfId="23223" xr:uid="{00000000-0005-0000-0000-0000C7060000}"/>
    <cellStyle name="Comma 2 3 8 9" xfId="32832" xr:uid="{00000000-0005-0000-0000-00006C0D0000}"/>
    <cellStyle name="Comma 2 3 9" xfId="959" xr:uid="{00000000-0005-0000-0000-00005D020000}"/>
    <cellStyle name="Comma 2 3 9 2" xfId="3191" xr:uid="{00000000-0005-0000-0000-00005E020000}"/>
    <cellStyle name="Comma 2 3 9 2 2" xfId="9488" xr:uid="{00000000-0005-0000-0000-0000D5060000}"/>
    <cellStyle name="Comma 2 3 9 2 2 2" xfId="19272" xr:uid="{00000000-0005-0000-0000-0000D5060000}"/>
    <cellStyle name="Comma 2 3 9 2 2 2 2" xfId="47866" xr:uid="{00000000-0005-0000-0000-0000870D0000}"/>
    <cellStyle name="Comma 2 3 9 2 2 3" xfId="28802" xr:uid="{00000000-0005-0000-0000-0000D5060000}"/>
    <cellStyle name="Comma 2 3 9 2 2 4" xfId="38411" xr:uid="{00000000-0005-0000-0000-0000860D0000}"/>
    <cellStyle name="Comma 2 3 9 2 3" xfId="12642" xr:uid="{00000000-0005-0000-0000-0000D6060000}"/>
    <cellStyle name="Comma 2 3 9 2 3 2" xfId="22401" xr:uid="{00000000-0005-0000-0000-0000D6060000}"/>
    <cellStyle name="Comma 2 3 9 2 3 2 2" xfId="51025" xr:uid="{00000000-0005-0000-0000-0000890D0000}"/>
    <cellStyle name="Comma 2 3 9 2 3 3" xfId="31931" xr:uid="{00000000-0005-0000-0000-0000D6060000}"/>
    <cellStyle name="Comma 2 3 9 2 3 4" xfId="41540" xr:uid="{00000000-0005-0000-0000-0000880D0000}"/>
    <cellStyle name="Comma 2 3 9 2 4" xfId="6357" xr:uid="{00000000-0005-0000-0000-0000D4060000}"/>
    <cellStyle name="Comma 2 3 9 2 4 2" xfId="44736" xr:uid="{00000000-0005-0000-0000-00008A0D0000}"/>
    <cellStyle name="Comma 2 3 9 2 5" xfId="16145" xr:uid="{00000000-0005-0000-0000-0000D4060000}"/>
    <cellStyle name="Comma 2 3 9 2 6" xfId="25675" xr:uid="{00000000-0005-0000-0000-0000D4060000}"/>
    <cellStyle name="Comma 2 3 9 2 7" xfId="35284" xr:uid="{00000000-0005-0000-0000-0000850D0000}"/>
    <cellStyle name="Comma 2 3 9 3" xfId="7275" xr:uid="{00000000-0005-0000-0000-0000D7060000}"/>
    <cellStyle name="Comma 2 3 9 3 2" xfId="17061" xr:uid="{00000000-0005-0000-0000-0000D7060000}"/>
    <cellStyle name="Comma 2 3 9 3 2 2" xfId="45653" xr:uid="{00000000-0005-0000-0000-00008C0D0000}"/>
    <cellStyle name="Comma 2 3 9 3 3" xfId="26591" xr:uid="{00000000-0005-0000-0000-0000D7060000}"/>
    <cellStyle name="Comma 2 3 9 3 4" xfId="36200" xr:uid="{00000000-0005-0000-0000-00008B0D0000}"/>
    <cellStyle name="Comma 2 3 9 4" xfId="10429" xr:uid="{00000000-0005-0000-0000-0000D8060000}"/>
    <cellStyle name="Comma 2 3 9 4 2" xfId="20188" xr:uid="{00000000-0005-0000-0000-0000D8060000}"/>
    <cellStyle name="Comma 2 3 9 4 2 2" xfId="48812" xr:uid="{00000000-0005-0000-0000-00008E0D0000}"/>
    <cellStyle name="Comma 2 3 9 4 3" xfId="29718" xr:uid="{00000000-0005-0000-0000-0000D8060000}"/>
    <cellStyle name="Comma 2 3 9 4 4" xfId="39327" xr:uid="{00000000-0005-0000-0000-00008D0D0000}"/>
    <cellStyle name="Comma 2 3 9 5" xfId="4146" xr:uid="{00000000-0005-0000-0000-0000D3060000}"/>
    <cellStyle name="Comma 2 3 9 5 2" xfId="42525" xr:uid="{00000000-0005-0000-0000-00008F0D0000}"/>
    <cellStyle name="Comma 2 3 9 6" xfId="13934" xr:uid="{00000000-0005-0000-0000-0000D3060000}"/>
    <cellStyle name="Comma 2 3 9 7" xfId="23464" xr:uid="{00000000-0005-0000-0000-0000D3060000}"/>
    <cellStyle name="Comma 2 3 9 8" xfId="33073" xr:uid="{00000000-0005-0000-0000-0000840D0000}"/>
    <cellStyle name="Comma 2 4" xfId="123" xr:uid="{00000000-0005-0000-0000-00005F020000}"/>
    <cellStyle name="Comma 2 4 10" xfId="6552" xr:uid="{00000000-0005-0000-0000-0000DA060000}"/>
    <cellStyle name="Comma 2 4 10 2" xfId="16338" xr:uid="{00000000-0005-0000-0000-0000DA060000}"/>
    <cellStyle name="Comma 2 4 10 2 2" xfId="44930" xr:uid="{00000000-0005-0000-0000-0000920D0000}"/>
    <cellStyle name="Comma 2 4 10 3" xfId="25868" xr:uid="{00000000-0005-0000-0000-0000DA060000}"/>
    <cellStyle name="Comma 2 4 10 4" xfId="35477" xr:uid="{00000000-0005-0000-0000-0000910D0000}"/>
    <cellStyle name="Comma 2 4 11" xfId="9704" xr:uid="{00000000-0005-0000-0000-0000DB060000}"/>
    <cellStyle name="Comma 2 4 11 2" xfId="19463" xr:uid="{00000000-0005-0000-0000-0000DB060000}"/>
    <cellStyle name="Comma 2 4 11 2 2" xfId="48087" xr:uid="{00000000-0005-0000-0000-0000940D0000}"/>
    <cellStyle name="Comma 2 4 11 3" xfId="28993" xr:uid="{00000000-0005-0000-0000-0000DB060000}"/>
    <cellStyle name="Comma 2 4 11 4" xfId="38602" xr:uid="{00000000-0005-0000-0000-0000930D0000}"/>
    <cellStyle name="Comma 2 4 12" xfId="3418" xr:uid="{00000000-0005-0000-0000-0000D9060000}"/>
    <cellStyle name="Comma 2 4 12 2" xfId="41803" xr:uid="{00000000-0005-0000-0000-0000950D0000}"/>
    <cellStyle name="Comma 2 4 13" xfId="13209" xr:uid="{00000000-0005-0000-0000-0000D9060000}"/>
    <cellStyle name="Comma 2 4 14" xfId="22741" xr:uid="{00000000-0005-0000-0000-0000D9060000}"/>
    <cellStyle name="Comma 2 4 15" xfId="32351" xr:uid="{00000000-0005-0000-0000-0000900D0000}"/>
    <cellStyle name="Comma 2 4 2" xfId="327" xr:uid="{00000000-0005-0000-0000-000060020000}"/>
    <cellStyle name="Comma 2 4 2 10" xfId="3520" xr:uid="{00000000-0005-0000-0000-0000DC060000}"/>
    <cellStyle name="Comma 2 4 2 10 2" xfId="41899" xr:uid="{00000000-0005-0000-0000-0000970D0000}"/>
    <cellStyle name="Comma 2 4 2 11" xfId="13308" xr:uid="{00000000-0005-0000-0000-0000DC060000}"/>
    <cellStyle name="Comma 2 4 2 12" xfId="22838" xr:uid="{00000000-0005-0000-0000-0000DC060000}"/>
    <cellStyle name="Comma 2 4 2 13" xfId="32447" xr:uid="{00000000-0005-0000-0000-0000960D0000}"/>
    <cellStyle name="Comma 2 4 2 2" xfId="554" xr:uid="{00000000-0005-0000-0000-000061020000}"/>
    <cellStyle name="Comma 2 4 2 2 2" xfId="1293" xr:uid="{00000000-0005-0000-0000-000062020000}"/>
    <cellStyle name="Comma 2 4 2 2 2 2" xfId="2971" xr:uid="{00000000-0005-0000-0000-000063020000}"/>
    <cellStyle name="Comma 2 4 2 2 2 2 2" xfId="9268" xr:uid="{00000000-0005-0000-0000-0000E0060000}"/>
    <cellStyle name="Comma 2 4 2 2 2 2 2 2" xfId="19052" xr:uid="{00000000-0005-0000-0000-0000E0060000}"/>
    <cellStyle name="Comma 2 4 2 2 2 2 2 2 2" xfId="47646" xr:uid="{00000000-0005-0000-0000-00009C0D0000}"/>
    <cellStyle name="Comma 2 4 2 2 2 2 2 3" xfId="28582" xr:uid="{00000000-0005-0000-0000-0000E0060000}"/>
    <cellStyle name="Comma 2 4 2 2 2 2 2 4" xfId="38191" xr:uid="{00000000-0005-0000-0000-00009B0D0000}"/>
    <cellStyle name="Comma 2 4 2 2 2 2 3" xfId="12422" xr:uid="{00000000-0005-0000-0000-0000E1060000}"/>
    <cellStyle name="Comma 2 4 2 2 2 2 3 2" xfId="22181" xr:uid="{00000000-0005-0000-0000-0000E1060000}"/>
    <cellStyle name="Comma 2 4 2 2 2 2 3 2 2" xfId="50805" xr:uid="{00000000-0005-0000-0000-00009E0D0000}"/>
    <cellStyle name="Comma 2 4 2 2 2 2 3 3" xfId="31711" xr:uid="{00000000-0005-0000-0000-0000E1060000}"/>
    <cellStyle name="Comma 2 4 2 2 2 2 3 4" xfId="41320" xr:uid="{00000000-0005-0000-0000-00009D0D0000}"/>
    <cellStyle name="Comma 2 4 2 2 2 2 4" xfId="6137" xr:uid="{00000000-0005-0000-0000-0000DF060000}"/>
    <cellStyle name="Comma 2 4 2 2 2 2 4 2" xfId="44516" xr:uid="{00000000-0005-0000-0000-00009F0D0000}"/>
    <cellStyle name="Comma 2 4 2 2 2 2 5" xfId="15925" xr:uid="{00000000-0005-0000-0000-0000DF060000}"/>
    <cellStyle name="Comma 2 4 2 2 2 2 6" xfId="25455" xr:uid="{00000000-0005-0000-0000-0000DF060000}"/>
    <cellStyle name="Comma 2 4 2 2 2 2 7" xfId="35064" xr:uid="{00000000-0005-0000-0000-00009A0D0000}"/>
    <cellStyle name="Comma 2 4 2 2 2 3" xfId="7609" xr:uid="{00000000-0005-0000-0000-0000E2060000}"/>
    <cellStyle name="Comma 2 4 2 2 2 3 2" xfId="17395" xr:uid="{00000000-0005-0000-0000-0000E2060000}"/>
    <cellStyle name="Comma 2 4 2 2 2 3 2 2" xfId="45987" xr:uid="{00000000-0005-0000-0000-0000A10D0000}"/>
    <cellStyle name="Comma 2 4 2 2 2 3 3" xfId="26925" xr:uid="{00000000-0005-0000-0000-0000E2060000}"/>
    <cellStyle name="Comma 2 4 2 2 2 3 4" xfId="36534" xr:uid="{00000000-0005-0000-0000-0000A00D0000}"/>
    <cellStyle name="Comma 2 4 2 2 2 4" xfId="10763" xr:uid="{00000000-0005-0000-0000-0000E3060000}"/>
    <cellStyle name="Comma 2 4 2 2 2 4 2" xfId="20522" xr:uid="{00000000-0005-0000-0000-0000E3060000}"/>
    <cellStyle name="Comma 2 4 2 2 2 4 2 2" xfId="49146" xr:uid="{00000000-0005-0000-0000-0000A30D0000}"/>
    <cellStyle name="Comma 2 4 2 2 2 4 3" xfId="30052" xr:uid="{00000000-0005-0000-0000-0000E3060000}"/>
    <cellStyle name="Comma 2 4 2 2 2 4 4" xfId="39661" xr:uid="{00000000-0005-0000-0000-0000A20D0000}"/>
    <cellStyle name="Comma 2 4 2 2 2 5" xfId="4480" xr:uid="{00000000-0005-0000-0000-0000DE060000}"/>
    <cellStyle name="Comma 2 4 2 2 2 5 2" xfId="42859" xr:uid="{00000000-0005-0000-0000-0000A40D0000}"/>
    <cellStyle name="Comma 2 4 2 2 2 6" xfId="14268" xr:uid="{00000000-0005-0000-0000-0000DE060000}"/>
    <cellStyle name="Comma 2 4 2 2 2 7" xfId="23798" xr:uid="{00000000-0005-0000-0000-0000DE060000}"/>
    <cellStyle name="Comma 2 4 2 2 2 8" xfId="33407" xr:uid="{00000000-0005-0000-0000-0000990D0000}"/>
    <cellStyle name="Comma 2 4 2 2 3" xfId="2485" xr:uid="{00000000-0005-0000-0000-000064020000}"/>
    <cellStyle name="Comma 2 4 2 2 3 2" xfId="8783" xr:uid="{00000000-0005-0000-0000-0000E5060000}"/>
    <cellStyle name="Comma 2 4 2 2 3 2 2" xfId="18567" xr:uid="{00000000-0005-0000-0000-0000E5060000}"/>
    <cellStyle name="Comma 2 4 2 2 3 2 2 2" xfId="47161" xr:uid="{00000000-0005-0000-0000-0000A70D0000}"/>
    <cellStyle name="Comma 2 4 2 2 3 2 3" xfId="28097" xr:uid="{00000000-0005-0000-0000-0000E5060000}"/>
    <cellStyle name="Comma 2 4 2 2 3 2 4" xfId="37706" xr:uid="{00000000-0005-0000-0000-0000A60D0000}"/>
    <cellStyle name="Comma 2 4 2 2 3 3" xfId="11937" xr:uid="{00000000-0005-0000-0000-0000E6060000}"/>
    <cellStyle name="Comma 2 4 2 2 3 3 2" xfId="21696" xr:uid="{00000000-0005-0000-0000-0000E6060000}"/>
    <cellStyle name="Comma 2 4 2 2 3 3 2 2" xfId="50320" xr:uid="{00000000-0005-0000-0000-0000A90D0000}"/>
    <cellStyle name="Comma 2 4 2 2 3 3 3" xfId="31226" xr:uid="{00000000-0005-0000-0000-0000E6060000}"/>
    <cellStyle name="Comma 2 4 2 2 3 3 4" xfId="40835" xr:uid="{00000000-0005-0000-0000-0000A80D0000}"/>
    <cellStyle name="Comma 2 4 2 2 3 4" xfId="5652" xr:uid="{00000000-0005-0000-0000-0000E4060000}"/>
    <cellStyle name="Comma 2 4 2 2 3 4 2" xfId="44031" xr:uid="{00000000-0005-0000-0000-0000AA0D0000}"/>
    <cellStyle name="Comma 2 4 2 2 3 5" xfId="15440" xr:uid="{00000000-0005-0000-0000-0000E4060000}"/>
    <cellStyle name="Comma 2 4 2 2 3 6" xfId="24970" xr:uid="{00000000-0005-0000-0000-0000E4060000}"/>
    <cellStyle name="Comma 2 4 2 2 3 7" xfId="34579" xr:uid="{00000000-0005-0000-0000-0000A50D0000}"/>
    <cellStyle name="Comma 2 4 2 2 4" xfId="6874" xr:uid="{00000000-0005-0000-0000-0000E7060000}"/>
    <cellStyle name="Comma 2 4 2 2 4 2" xfId="16660" xr:uid="{00000000-0005-0000-0000-0000E7060000}"/>
    <cellStyle name="Comma 2 4 2 2 4 2 2" xfId="45252" xr:uid="{00000000-0005-0000-0000-0000AC0D0000}"/>
    <cellStyle name="Comma 2 4 2 2 4 3" xfId="26190" xr:uid="{00000000-0005-0000-0000-0000E7060000}"/>
    <cellStyle name="Comma 2 4 2 2 4 4" xfId="35799" xr:uid="{00000000-0005-0000-0000-0000AB0D0000}"/>
    <cellStyle name="Comma 2 4 2 2 5" xfId="10028" xr:uid="{00000000-0005-0000-0000-0000E8060000}"/>
    <cellStyle name="Comma 2 4 2 2 5 2" xfId="19787" xr:uid="{00000000-0005-0000-0000-0000E8060000}"/>
    <cellStyle name="Comma 2 4 2 2 5 2 2" xfId="48411" xr:uid="{00000000-0005-0000-0000-0000AE0D0000}"/>
    <cellStyle name="Comma 2 4 2 2 5 3" xfId="29317" xr:uid="{00000000-0005-0000-0000-0000E8060000}"/>
    <cellStyle name="Comma 2 4 2 2 5 4" xfId="38926" xr:uid="{00000000-0005-0000-0000-0000AD0D0000}"/>
    <cellStyle name="Comma 2 4 2 2 6" xfId="3745" xr:uid="{00000000-0005-0000-0000-0000DD060000}"/>
    <cellStyle name="Comma 2 4 2 2 6 2" xfId="42124" xr:uid="{00000000-0005-0000-0000-0000AF0D0000}"/>
    <cellStyle name="Comma 2 4 2 2 7" xfId="13533" xr:uid="{00000000-0005-0000-0000-0000DD060000}"/>
    <cellStyle name="Comma 2 4 2 2 8" xfId="23063" xr:uid="{00000000-0005-0000-0000-0000DD060000}"/>
    <cellStyle name="Comma 2 4 2 2 9" xfId="32672" xr:uid="{00000000-0005-0000-0000-0000980D0000}"/>
    <cellStyle name="Comma 2 4 2 3" xfId="829" xr:uid="{00000000-0005-0000-0000-000065020000}"/>
    <cellStyle name="Comma 2 4 2 3 2" xfId="1960" xr:uid="{00000000-0005-0000-0000-000066020000}"/>
    <cellStyle name="Comma 2 4 2 3 2 2" xfId="3047" xr:uid="{00000000-0005-0000-0000-000067020000}"/>
    <cellStyle name="Comma 2 4 2 3 2 2 2" xfId="9344" xr:uid="{00000000-0005-0000-0000-0000EC060000}"/>
    <cellStyle name="Comma 2 4 2 3 2 2 2 2" xfId="19128" xr:uid="{00000000-0005-0000-0000-0000EC060000}"/>
    <cellStyle name="Comma 2 4 2 3 2 2 2 2 2" xfId="47722" xr:uid="{00000000-0005-0000-0000-0000B40D0000}"/>
    <cellStyle name="Comma 2 4 2 3 2 2 2 3" xfId="28658" xr:uid="{00000000-0005-0000-0000-0000EC060000}"/>
    <cellStyle name="Comma 2 4 2 3 2 2 2 4" xfId="38267" xr:uid="{00000000-0005-0000-0000-0000B30D0000}"/>
    <cellStyle name="Comma 2 4 2 3 2 2 3" xfId="12498" xr:uid="{00000000-0005-0000-0000-0000ED060000}"/>
    <cellStyle name="Comma 2 4 2 3 2 2 3 2" xfId="22257" xr:uid="{00000000-0005-0000-0000-0000ED060000}"/>
    <cellStyle name="Comma 2 4 2 3 2 2 3 2 2" xfId="50881" xr:uid="{00000000-0005-0000-0000-0000B60D0000}"/>
    <cellStyle name="Comma 2 4 2 3 2 2 3 3" xfId="31787" xr:uid="{00000000-0005-0000-0000-0000ED060000}"/>
    <cellStyle name="Comma 2 4 2 3 2 2 3 4" xfId="41396" xr:uid="{00000000-0005-0000-0000-0000B50D0000}"/>
    <cellStyle name="Comma 2 4 2 3 2 2 4" xfId="6213" xr:uid="{00000000-0005-0000-0000-0000EB060000}"/>
    <cellStyle name="Comma 2 4 2 3 2 2 4 2" xfId="44592" xr:uid="{00000000-0005-0000-0000-0000B70D0000}"/>
    <cellStyle name="Comma 2 4 2 3 2 2 5" xfId="16001" xr:uid="{00000000-0005-0000-0000-0000EB060000}"/>
    <cellStyle name="Comma 2 4 2 3 2 2 6" xfId="25531" xr:uid="{00000000-0005-0000-0000-0000EB060000}"/>
    <cellStyle name="Comma 2 4 2 3 2 2 7" xfId="35140" xr:uid="{00000000-0005-0000-0000-0000B20D0000}"/>
    <cellStyle name="Comma 2 4 2 3 2 3" xfId="8258" xr:uid="{00000000-0005-0000-0000-0000EE060000}"/>
    <cellStyle name="Comma 2 4 2 3 2 3 2" xfId="18042" xr:uid="{00000000-0005-0000-0000-0000EE060000}"/>
    <cellStyle name="Comma 2 4 2 3 2 3 2 2" xfId="46636" xr:uid="{00000000-0005-0000-0000-0000B90D0000}"/>
    <cellStyle name="Comma 2 4 2 3 2 3 3" xfId="27572" xr:uid="{00000000-0005-0000-0000-0000EE060000}"/>
    <cellStyle name="Comma 2 4 2 3 2 3 4" xfId="37181" xr:uid="{00000000-0005-0000-0000-0000B80D0000}"/>
    <cellStyle name="Comma 2 4 2 3 2 4" xfId="11412" xr:uid="{00000000-0005-0000-0000-0000EF060000}"/>
    <cellStyle name="Comma 2 4 2 3 2 4 2" xfId="21171" xr:uid="{00000000-0005-0000-0000-0000EF060000}"/>
    <cellStyle name="Comma 2 4 2 3 2 4 2 2" xfId="49795" xr:uid="{00000000-0005-0000-0000-0000BB0D0000}"/>
    <cellStyle name="Comma 2 4 2 3 2 4 3" xfId="30701" xr:uid="{00000000-0005-0000-0000-0000EF060000}"/>
    <cellStyle name="Comma 2 4 2 3 2 4 4" xfId="40310" xr:uid="{00000000-0005-0000-0000-0000BA0D0000}"/>
    <cellStyle name="Comma 2 4 2 3 2 5" xfId="5127" xr:uid="{00000000-0005-0000-0000-0000EA060000}"/>
    <cellStyle name="Comma 2 4 2 3 2 5 2" xfId="43506" xr:uid="{00000000-0005-0000-0000-0000BC0D0000}"/>
    <cellStyle name="Comma 2 4 2 3 2 6" xfId="14915" xr:uid="{00000000-0005-0000-0000-0000EA060000}"/>
    <cellStyle name="Comma 2 4 2 3 2 7" xfId="24445" xr:uid="{00000000-0005-0000-0000-0000EA060000}"/>
    <cellStyle name="Comma 2 4 2 3 2 8" xfId="34054" xr:uid="{00000000-0005-0000-0000-0000B10D0000}"/>
    <cellStyle name="Comma 2 4 2 3 3" xfId="2563" xr:uid="{00000000-0005-0000-0000-000068020000}"/>
    <cellStyle name="Comma 2 4 2 3 3 2" xfId="8861" xr:uid="{00000000-0005-0000-0000-0000F1060000}"/>
    <cellStyle name="Comma 2 4 2 3 3 2 2" xfId="18645" xr:uid="{00000000-0005-0000-0000-0000F1060000}"/>
    <cellStyle name="Comma 2 4 2 3 3 2 2 2" xfId="47239" xr:uid="{00000000-0005-0000-0000-0000BF0D0000}"/>
    <cellStyle name="Comma 2 4 2 3 3 2 3" xfId="28175" xr:uid="{00000000-0005-0000-0000-0000F1060000}"/>
    <cellStyle name="Comma 2 4 2 3 3 2 4" xfId="37784" xr:uid="{00000000-0005-0000-0000-0000BE0D0000}"/>
    <cellStyle name="Comma 2 4 2 3 3 3" xfId="12015" xr:uid="{00000000-0005-0000-0000-0000F2060000}"/>
    <cellStyle name="Comma 2 4 2 3 3 3 2" xfId="21774" xr:uid="{00000000-0005-0000-0000-0000F2060000}"/>
    <cellStyle name="Comma 2 4 2 3 3 3 2 2" xfId="50398" xr:uid="{00000000-0005-0000-0000-0000C10D0000}"/>
    <cellStyle name="Comma 2 4 2 3 3 3 3" xfId="31304" xr:uid="{00000000-0005-0000-0000-0000F2060000}"/>
    <cellStyle name="Comma 2 4 2 3 3 3 4" xfId="40913" xr:uid="{00000000-0005-0000-0000-0000C00D0000}"/>
    <cellStyle name="Comma 2 4 2 3 3 4" xfId="5730" xr:uid="{00000000-0005-0000-0000-0000F0060000}"/>
    <cellStyle name="Comma 2 4 2 3 3 4 2" xfId="44109" xr:uid="{00000000-0005-0000-0000-0000C20D0000}"/>
    <cellStyle name="Comma 2 4 2 3 3 5" xfId="15518" xr:uid="{00000000-0005-0000-0000-0000F0060000}"/>
    <cellStyle name="Comma 2 4 2 3 3 6" xfId="25048" xr:uid="{00000000-0005-0000-0000-0000F0060000}"/>
    <cellStyle name="Comma 2 4 2 3 3 7" xfId="34657" xr:uid="{00000000-0005-0000-0000-0000BD0D0000}"/>
    <cellStyle name="Comma 2 4 2 3 4" xfId="7145" xr:uid="{00000000-0005-0000-0000-0000F3060000}"/>
    <cellStyle name="Comma 2 4 2 3 4 2" xfId="16931" xr:uid="{00000000-0005-0000-0000-0000F3060000}"/>
    <cellStyle name="Comma 2 4 2 3 4 2 2" xfId="45523" xr:uid="{00000000-0005-0000-0000-0000C40D0000}"/>
    <cellStyle name="Comma 2 4 2 3 4 3" xfId="26461" xr:uid="{00000000-0005-0000-0000-0000F3060000}"/>
    <cellStyle name="Comma 2 4 2 3 4 4" xfId="36070" xr:uid="{00000000-0005-0000-0000-0000C30D0000}"/>
    <cellStyle name="Comma 2 4 2 3 5" xfId="10299" xr:uid="{00000000-0005-0000-0000-0000F4060000}"/>
    <cellStyle name="Comma 2 4 2 3 5 2" xfId="20058" xr:uid="{00000000-0005-0000-0000-0000F4060000}"/>
    <cellStyle name="Comma 2 4 2 3 5 2 2" xfId="48682" xr:uid="{00000000-0005-0000-0000-0000C60D0000}"/>
    <cellStyle name="Comma 2 4 2 3 5 3" xfId="29588" xr:uid="{00000000-0005-0000-0000-0000F4060000}"/>
    <cellStyle name="Comma 2 4 2 3 5 4" xfId="39197" xr:uid="{00000000-0005-0000-0000-0000C50D0000}"/>
    <cellStyle name="Comma 2 4 2 3 6" xfId="4016" xr:uid="{00000000-0005-0000-0000-0000E9060000}"/>
    <cellStyle name="Comma 2 4 2 3 6 2" xfId="42395" xr:uid="{00000000-0005-0000-0000-0000C70D0000}"/>
    <cellStyle name="Comma 2 4 2 3 7" xfId="13804" xr:uid="{00000000-0005-0000-0000-0000E9060000}"/>
    <cellStyle name="Comma 2 4 2 3 8" xfId="23334" xr:uid="{00000000-0005-0000-0000-0000E9060000}"/>
    <cellStyle name="Comma 2 4 2 3 9" xfId="32943" xr:uid="{00000000-0005-0000-0000-0000B00D0000}"/>
    <cellStyle name="Comma 2 4 2 4" xfId="1067" xr:uid="{00000000-0005-0000-0000-000069020000}"/>
    <cellStyle name="Comma 2 4 2 4 2" xfId="2728" xr:uid="{00000000-0005-0000-0000-00006A020000}"/>
    <cellStyle name="Comma 2 4 2 4 2 2" xfId="9025" xr:uid="{00000000-0005-0000-0000-0000F7060000}"/>
    <cellStyle name="Comma 2 4 2 4 2 2 2" xfId="18809" xr:uid="{00000000-0005-0000-0000-0000F7060000}"/>
    <cellStyle name="Comma 2 4 2 4 2 2 2 2" xfId="47403" xr:uid="{00000000-0005-0000-0000-0000CB0D0000}"/>
    <cellStyle name="Comma 2 4 2 4 2 2 3" xfId="28339" xr:uid="{00000000-0005-0000-0000-0000F7060000}"/>
    <cellStyle name="Comma 2 4 2 4 2 2 4" xfId="37948" xr:uid="{00000000-0005-0000-0000-0000CA0D0000}"/>
    <cellStyle name="Comma 2 4 2 4 2 3" xfId="12179" xr:uid="{00000000-0005-0000-0000-0000F8060000}"/>
    <cellStyle name="Comma 2 4 2 4 2 3 2" xfId="21938" xr:uid="{00000000-0005-0000-0000-0000F8060000}"/>
    <cellStyle name="Comma 2 4 2 4 2 3 2 2" xfId="50562" xr:uid="{00000000-0005-0000-0000-0000CD0D0000}"/>
    <cellStyle name="Comma 2 4 2 4 2 3 3" xfId="31468" xr:uid="{00000000-0005-0000-0000-0000F8060000}"/>
    <cellStyle name="Comma 2 4 2 4 2 3 4" xfId="41077" xr:uid="{00000000-0005-0000-0000-0000CC0D0000}"/>
    <cellStyle name="Comma 2 4 2 4 2 4" xfId="5894" xr:uid="{00000000-0005-0000-0000-0000F6060000}"/>
    <cellStyle name="Comma 2 4 2 4 2 4 2" xfId="44273" xr:uid="{00000000-0005-0000-0000-0000CE0D0000}"/>
    <cellStyle name="Comma 2 4 2 4 2 5" xfId="15682" xr:uid="{00000000-0005-0000-0000-0000F6060000}"/>
    <cellStyle name="Comma 2 4 2 4 2 6" xfId="25212" xr:uid="{00000000-0005-0000-0000-0000F6060000}"/>
    <cellStyle name="Comma 2 4 2 4 2 7" xfId="34821" xr:uid="{00000000-0005-0000-0000-0000C90D0000}"/>
    <cellStyle name="Comma 2 4 2 4 3" xfId="7383" xr:uid="{00000000-0005-0000-0000-0000F9060000}"/>
    <cellStyle name="Comma 2 4 2 4 3 2" xfId="17169" xr:uid="{00000000-0005-0000-0000-0000F9060000}"/>
    <cellStyle name="Comma 2 4 2 4 3 2 2" xfId="45761" xr:uid="{00000000-0005-0000-0000-0000D00D0000}"/>
    <cellStyle name="Comma 2 4 2 4 3 3" xfId="26699" xr:uid="{00000000-0005-0000-0000-0000F9060000}"/>
    <cellStyle name="Comma 2 4 2 4 3 4" xfId="36308" xr:uid="{00000000-0005-0000-0000-0000CF0D0000}"/>
    <cellStyle name="Comma 2 4 2 4 4" xfId="10537" xr:uid="{00000000-0005-0000-0000-0000FA060000}"/>
    <cellStyle name="Comma 2 4 2 4 4 2" xfId="20296" xr:uid="{00000000-0005-0000-0000-0000FA060000}"/>
    <cellStyle name="Comma 2 4 2 4 4 2 2" xfId="48920" xr:uid="{00000000-0005-0000-0000-0000D20D0000}"/>
    <cellStyle name="Comma 2 4 2 4 4 3" xfId="29826" xr:uid="{00000000-0005-0000-0000-0000FA060000}"/>
    <cellStyle name="Comma 2 4 2 4 4 4" xfId="39435" xr:uid="{00000000-0005-0000-0000-0000D10D0000}"/>
    <cellStyle name="Comma 2 4 2 4 5" xfId="4254" xr:uid="{00000000-0005-0000-0000-0000F5060000}"/>
    <cellStyle name="Comma 2 4 2 4 5 2" xfId="42633" xr:uid="{00000000-0005-0000-0000-0000D30D0000}"/>
    <cellStyle name="Comma 2 4 2 4 6" xfId="14042" xr:uid="{00000000-0005-0000-0000-0000F5060000}"/>
    <cellStyle name="Comma 2 4 2 4 7" xfId="23572" xr:uid="{00000000-0005-0000-0000-0000F5060000}"/>
    <cellStyle name="Comma 2 4 2 4 8" xfId="33181" xr:uid="{00000000-0005-0000-0000-0000C80D0000}"/>
    <cellStyle name="Comma 2 4 2 5" xfId="2129" xr:uid="{00000000-0005-0000-0000-00006B020000}"/>
    <cellStyle name="Comma 2 4 2 5 2" xfId="3220" xr:uid="{00000000-0005-0000-0000-00006C020000}"/>
    <cellStyle name="Comma 2 4 2 5 2 2" xfId="9517" xr:uid="{00000000-0005-0000-0000-0000FD060000}"/>
    <cellStyle name="Comma 2 4 2 5 2 2 2" xfId="19301" xr:uid="{00000000-0005-0000-0000-0000FD060000}"/>
    <cellStyle name="Comma 2 4 2 5 2 2 2 2" xfId="47895" xr:uid="{00000000-0005-0000-0000-0000D70D0000}"/>
    <cellStyle name="Comma 2 4 2 5 2 2 3" xfId="28831" xr:uid="{00000000-0005-0000-0000-0000FD060000}"/>
    <cellStyle name="Comma 2 4 2 5 2 2 4" xfId="38440" xr:uid="{00000000-0005-0000-0000-0000D60D0000}"/>
    <cellStyle name="Comma 2 4 2 5 2 3" xfId="12671" xr:uid="{00000000-0005-0000-0000-0000FE060000}"/>
    <cellStyle name="Comma 2 4 2 5 2 3 2" xfId="22430" xr:uid="{00000000-0005-0000-0000-0000FE060000}"/>
    <cellStyle name="Comma 2 4 2 5 2 3 2 2" xfId="51054" xr:uid="{00000000-0005-0000-0000-0000D90D0000}"/>
    <cellStyle name="Comma 2 4 2 5 2 3 3" xfId="31960" xr:uid="{00000000-0005-0000-0000-0000FE060000}"/>
    <cellStyle name="Comma 2 4 2 5 2 3 4" xfId="41569" xr:uid="{00000000-0005-0000-0000-0000D80D0000}"/>
    <cellStyle name="Comma 2 4 2 5 2 4" xfId="6386" xr:uid="{00000000-0005-0000-0000-0000FC060000}"/>
    <cellStyle name="Comma 2 4 2 5 2 4 2" xfId="44765" xr:uid="{00000000-0005-0000-0000-0000DA0D0000}"/>
    <cellStyle name="Comma 2 4 2 5 2 5" xfId="16174" xr:uid="{00000000-0005-0000-0000-0000FC060000}"/>
    <cellStyle name="Comma 2 4 2 5 2 6" xfId="25704" xr:uid="{00000000-0005-0000-0000-0000FC060000}"/>
    <cellStyle name="Comma 2 4 2 5 2 7" xfId="35313" xr:uid="{00000000-0005-0000-0000-0000D50D0000}"/>
    <cellStyle name="Comma 2 4 2 5 3" xfId="8427" xr:uid="{00000000-0005-0000-0000-0000FF060000}"/>
    <cellStyle name="Comma 2 4 2 5 3 2" xfId="18211" xr:uid="{00000000-0005-0000-0000-0000FF060000}"/>
    <cellStyle name="Comma 2 4 2 5 3 2 2" xfId="46805" xr:uid="{00000000-0005-0000-0000-0000DC0D0000}"/>
    <cellStyle name="Comma 2 4 2 5 3 3" xfId="27741" xr:uid="{00000000-0005-0000-0000-0000FF060000}"/>
    <cellStyle name="Comma 2 4 2 5 3 4" xfId="37350" xr:uid="{00000000-0005-0000-0000-0000DB0D0000}"/>
    <cellStyle name="Comma 2 4 2 5 4" xfId="11581" xr:uid="{00000000-0005-0000-0000-000000070000}"/>
    <cellStyle name="Comma 2 4 2 5 4 2" xfId="21340" xr:uid="{00000000-0005-0000-0000-000000070000}"/>
    <cellStyle name="Comma 2 4 2 5 4 2 2" xfId="49964" xr:uid="{00000000-0005-0000-0000-0000DE0D0000}"/>
    <cellStyle name="Comma 2 4 2 5 4 3" xfId="30870" xr:uid="{00000000-0005-0000-0000-000000070000}"/>
    <cellStyle name="Comma 2 4 2 5 4 4" xfId="40479" xr:uid="{00000000-0005-0000-0000-0000DD0D0000}"/>
    <cellStyle name="Comma 2 4 2 5 5" xfId="5296" xr:uid="{00000000-0005-0000-0000-0000FB060000}"/>
    <cellStyle name="Comma 2 4 2 5 5 2" xfId="43675" xr:uid="{00000000-0005-0000-0000-0000DF0D0000}"/>
    <cellStyle name="Comma 2 4 2 5 6" xfId="15084" xr:uid="{00000000-0005-0000-0000-0000FB060000}"/>
    <cellStyle name="Comma 2 4 2 5 7" xfId="24614" xr:uid="{00000000-0005-0000-0000-0000FB060000}"/>
    <cellStyle name="Comma 2 4 2 5 8" xfId="34223" xr:uid="{00000000-0005-0000-0000-0000D40D0000}"/>
    <cellStyle name="Comma 2 4 2 6" xfId="2199" xr:uid="{00000000-0005-0000-0000-00006D020000}"/>
    <cellStyle name="Comma 2 4 2 6 2" xfId="8497" xr:uid="{00000000-0005-0000-0000-000002070000}"/>
    <cellStyle name="Comma 2 4 2 6 2 2" xfId="18281" xr:uid="{00000000-0005-0000-0000-000002070000}"/>
    <cellStyle name="Comma 2 4 2 6 2 2 2" xfId="46875" xr:uid="{00000000-0005-0000-0000-0000E20D0000}"/>
    <cellStyle name="Comma 2 4 2 6 2 3" xfId="27811" xr:uid="{00000000-0005-0000-0000-000002070000}"/>
    <cellStyle name="Comma 2 4 2 6 2 4" xfId="37420" xr:uid="{00000000-0005-0000-0000-0000E10D0000}"/>
    <cellStyle name="Comma 2 4 2 6 3" xfId="11651" xr:uid="{00000000-0005-0000-0000-000003070000}"/>
    <cellStyle name="Comma 2 4 2 6 3 2" xfId="21410" xr:uid="{00000000-0005-0000-0000-000003070000}"/>
    <cellStyle name="Comma 2 4 2 6 3 2 2" xfId="50034" xr:uid="{00000000-0005-0000-0000-0000E40D0000}"/>
    <cellStyle name="Comma 2 4 2 6 3 3" xfId="30940" xr:uid="{00000000-0005-0000-0000-000003070000}"/>
    <cellStyle name="Comma 2 4 2 6 3 4" xfId="40549" xr:uid="{00000000-0005-0000-0000-0000E30D0000}"/>
    <cellStyle name="Comma 2 4 2 6 4" xfId="5366" xr:uid="{00000000-0005-0000-0000-000001070000}"/>
    <cellStyle name="Comma 2 4 2 6 4 2" xfId="43745" xr:uid="{00000000-0005-0000-0000-0000E50D0000}"/>
    <cellStyle name="Comma 2 4 2 6 5" xfId="15154" xr:uid="{00000000-0005-0000-0000-000001070000}"/>
    <cellStyle name="Comma 2 4 2 6 6" xfId="24684" xr:uid="{00000000-0005-0000-0000-000001070000}"/>
    <cellStyle name="Comma 2 4 2 6 7" xfId="34293" xr:uid="{00000000-0005-0000-0000-0000E00D0000}"/>
    <cellStyle name="Comma 2 4 2 7" xfId="2245" xr:uid="{00000000-0005-0000-0000-00006E020000}"/>
    <cellStyle name="Comma 2 4 2 7 2" xfId="8543" xr:uid="{00000000-0005-0000-0000-000005070000}"/>
    <cellStyle name="Comma 2 4 2 7 2 2" xfId="18327" xr:uid="{00000000-0005-0000-0000-000005070000}"/>
    <cellStyle name="Comma 2 4 2 7 2 2 2" xfId="46921" xr:uid="{00000000-0005-0000-0000-0000E80D0000}"/>
    <cellStyle name="Comma 2 4 2 7 2 3" xfId="27857" xr:uid="{00000000-0005-0000-0000-000005070000}"/>
    <cellStyle name="Comma 2 4 2 7 2 4" xfId="37466" xr:uid="{00000000-0005-0000-0000-0000E70D0000}"/>
    <cellStyle name="Comma 2 4 2 7 3" xfId="11697" xr:uid="{00000000-0005-0000-0000-000006070000}"/>
    <cellStyle name="Comma 2 4 2 7 3 2" xfId="21456" xr:uid="{00000000-0005-0000-0000-000006070000}"/>
    <cellStyle name="Comma 2 4 2 7 3 2 2" xfId="50080" xr:uid="{00000000-0005-0000-0000-0000EA0D0000}"/>
    <cellStyle name="Comma 2 4 2 7 3 3" xfId="30986" xr:uid="{00000000-0005-0000-0000-000006070000}"/>
    <cellStyle name="Comma 2 4 2 7 3 4" xfId="40595" xr:uid="{00000000-0005-0000-0000-0000E90D0000}"/>
    <cellStyle name="Comma 2 4 2 7 4" xfId="5412" xr:uid="{00000000-0005-0000-0000-000004070000}"/>
    <cellStyle name="Comma 2 4 2 7 4 2" xfId="43791" xr:uid="{00000000-0005-0000-0000-0000EB0D0000}"/>
    <cellStyle name="Comma 2 4 2 7 5" xfId="15200" xr:uid="{00000000-0005-0000-0000-000004070000}"/>
    <cellStyle name="Comma 2 4 2 7 6" xfId="24730" xr:uid="{00000000-0005-0000-0000-000004070000}"/>
    <cellStyle name="Comma 2 4 2 7 7" xfId="34339" xr:uid="{00000000-0005-0000-0000-0000E60D0000}"/>
    <cellStyle name="Comma 2 4 2 8" xfId="6649" xr:uid="{00000000-0005-0000-0000-000007070000}"/>
    <cellStyle name="Comma 2 4 2 8 2" xfId="16435" xr:uid="{00000000-0005-0000-0000-000007070000}"/>
    <cellStyle name="Comma 2 4 2 8 2 2" xfId="45027" xr:uid="{00000000-0005-0000-0000-0000ED0D0000}"/>
    <cellStyle name="Comma 2 4 2 8 3" xfId="25965" xr:uid="{00000000-0005-0000-0000-000007070000}"/>
    <cellStyle name="Comma 2 4 2 8 4" xfId="35574" xr:uid="{00000000-0005-0000-0000-0000EC0D0000}"/>
    <cellStyle name="Comma 2 4 2 9" xfId="9803" xr:uid="{00000000-0005-0000-0000-000008070000}"/>
    <cellStyle name="Comma 2 4 2 9 2" xfId="19562" xr:uid="{00000000-0005-0000-0000-000008070000}"/>
    <cellStyle name="Comma 2 4 2 9 2 2" xfId="48186" xr:uid="{00000000-0005-0000-0000-0000EF0D0000}"/>
    <cellStyle name="Comma 2 4 2 9 3" xfId="29092" xr:uid="{00000000-0005-0000-0000-000008070000}"/>
    <cellStyle name="Comma 2 4 2 9 4" xfId="38701" xr:uid="{00000000-0005-0000-0000-0000EE0D0000}"/>
    <cellStyle name="Comma 2 4 3" xfId="447" xr:uid="{00000000-0005-0000-0000-00006F020000}"/>
    <cellStyle name="Comma 2 4 3 10" xfId="32565" xr:uid="{00000000-0005-0000-0000-0000F00D0000}"/>
    <cellStyle name="Comma 2 4 3 2" xfId="1186" xr:uid="{00000000-0005-0000-0000-000070020000}"/>
    <cellStyle name="Comma 2 4 3 2 2" xfId="2021" xr:uid="{00000000-0005-0000-0000-000071020000}"/>
    <cellStyle name="Comma 2 4 3 2 2 2" xfId="3108" xr:uid="{00000000-0005-0000-0000-000072020000}"/>
    <cellStyle name="Comma 2 4 3 2 2 2 2" xfId="9405" xr:uid="{00000000-0005-0000-0000-00000D070000}"/>
    <cellStyle name="Comma 2 4 3 2 2 2 2 2" xfId="19189" xr:uid="{00000000-0005-0000-0000-00000D070000}"/>
    <cellStyle name="Comma 2 4 3 2 2 2 2 2 2" xfId="47783" xr:uid="{00000000-0005-0000-0000-0000F50D0000}"/>
    <cellStyle name="Comma 2 4 3 2 2 2 2 3" xfId="28719" xr:uid="{00000000-0005-0000-0000-00000D070000}"/>
    <cellStyle name="Comma 2 4 3 2 2 2 2 4" xfId="38328" xr:uid="{00000000-0005-0000-0000-0000F40D0000}"/>
    <cellStyle name="Comma 2 4 3 2 2 2 3" xfId="12559" xr:uid="{00000000-0005-0000-0000-00000E070000}"/>
    <cellStyle name="Comma 2 4 3 2 2 2 3 2" xfId="22318" xr:uid="{00000000-0005-0000-0000-00000E070000}"/>
    <cellStyle name="Comma 2 4 3 2 2 2 3 2 2" xfId="50942" xr:uid="{00000000-0005-0000-0000-0000F70D0000}"/>
    <cellStyle name="Comma 2 4 3 2 2 2 3 3" xfId="31848" xr:uid="{00000000-0005-0000-0000-00000E070000}"/>
    <cellStyle name="Comma 2 4 3 2 2 2 3 4" xfId="41457" xr:uid="{00000000-0005-0000-0000-0000F60D0000}"/>
    <cellStyle name="Comma 2 4 3 2 2 2 4" xfId="6274" xr:uid="{00000000-0005-0000-0000-00000C070000}"/>
    <cellStyle name="Comma 2 4 3 2 2 2 4 2" xfId="44653" xr:uid="{00000000-0005-0000-0000-0000F80D0000}"/>
    <cellStyle name="Comma 2 4 3 2 2 2 5" xfId="16062" xr:uid="{00000000-0005-0000-0000-00000C070000}"/>
    <cellStyle name="Comma 2 4 3 2 2 2 6" xfId="25592" xr:uid="{00000000-0005-0000-0000-00000C070000}"/>
    <cellStyle name="Comma 2 4 3 2 2 2 7" xfId="35201" xr:uid="{00000000-0005-0000-0000-0000F30D0000}"/>
    <cellStyle name="Comma 2 4 3 2 2 3" xfId="8319" xr:uid="{00000000-0005-0000-0000-00000F070000}"/>
    <cellStyle name="Comma 2 4 3 2 2 3 2" xfId="18103" xr:uid="{00000000-0005-0000-0000-00000F070000}"/>
    <cellStyle name="Comma 2 4 3 2 2 3 2 2" xfId="46697" xr:uid="{00000000-0005-0000-0000-0000FA0D0000}"/>
    <cellStyle name="Comma 2 4 3 2 2 3 3" xfId="27633" xr:uid="{00000000-0005-0000-0000-00000F070000}"/>
    <cellStyle name="Comma 2 4 3 2 2 3 4" xfId="37242" xr:uid="{00000000-0005-0000-0000-0000F90D0000}"/>
    <cellStyle name="Comma 2 4 3 2 2 4" xfId="11473" xr:uid="{00000000-0005-0000-0000-000010070000}"/>
    <cellStyle name="Comma 2 4 3 2 2 4 2" xfId="21232" xr:uid="{00000000-0005-0000-0000-000010070000}"/>
    <cellStyle name="Comma 2 4 3 2 2 4 2 2" xfId="49856" xr:uid="{00000000-0005-0000-0000-0000FC0D0000}"/>
    <cellStyle name="Comma 2 4 3 2 2 4 3" xfId="30762" xr:uid="{00000000-0005-0000-0000-000010070000}"/>
    <cellStyle name="Comma 2 4 3 2 2 4 4" xfId="40371" xr:uid="{00000000-0005-0000-0000-0000FB0D0000}"/>
    <cellStyle name="Comma 2 4 3 2 2 5" xfId="5188" xr:uid="{00000000-0005-0000-0000-00000B070000}"/>
    <cellStyle name="Comma 2 4 3 2 2 5 2" xfId="43567" xr:uid="{00000000-0005-0000-0000-0000FD0D0000}"/>
    <cellStyle name="Comma 2 4 3 2 2 6" xfId="14976" xr:uid="{00000000-0005-0000-0000-00000B070000}"/>
    <cellStyle name="Comma 2 4 3 2 2 7" xfId="24506" xr:uid="{00000000-0005-0000-0000-00000B070000}"/>
    <cellStyle name="Comma 2 4 3 2 2 8" xfId="34115" xr:uid="{00000000-0005-0000-0000-0000F20D0000}"/>
    <cellStyle name="Comma 2 4 3 2 3" xfId="2624" xr:uid="{00000000-0005-0000-0000-000073020000}"/>
    <cellStyle name="Comma 2 4 3 2 3 2" xfId="8922" xr:uid="{00000000-0005-0000-0000-000012070000}"/>
    <cellStyle name="Comma 2 4 3 2 3 2 2" xfId="18706" xr:uid="{00000000-0005-0000-0000-000012070000}"/>
    <cellStyle name="Comma 2 4 3 2 3 2 2 2" xfId="47300" xr:uid="{00000000-0005-0000-0000-0000000E0000}"/>
    <cellStyle name="Comma 2 4 3 2 3 2 3" xfId="28236" xr:uid="{00000000-0005-0000-0000-000012070000}"/>
    <cellStyle name="Comma 2 4 3 2 3 2 4" xfId="37845" xr:uid="{00000000-0005-0000-0000-0000FF0D0000}"/>
    <cellStyle name="Comma 2 4 3 2 3 3" xfId="12076" xr:uid="{00000000-0005-0000-0000-000013070000}"/>
    <cellStyle name="Comma 2 4 3 2 3 3 2" xfId="21835" xr:uid="{00000000-0005-0000-0000-000013070000}"/>
    <cellStyle name="Comma 2 4 3 2 3 3 2 2" xfId="50459" xr:uid="{00000000-0005-0000-0000-0000020E0000}"/>
    <cellStyle name="Comma 2 4 3 2 3 3 3" xfId="31365" xr:uid="{00000000-0005-0000-0000-000013070000}"/>
    <cellStyle name="Comma 2 4 3 2 3 3 4" xfId="40974" xr:uid="{00000000-0005-0000-0000-0000010E0000}"/>
    <cellStyle name="Comma 2 4 3 2 3 4" xfId="5791" xr:uid="{00000000-0005-0000-0000-000011070000}"/>
    <cellStyle name="Comma 2 4 3 2 3 4 2" xfId="44170" xr:uid="{00000000-0005-0000-0000-0000030E0000}"/>
    <cellStyle name="Comma 2 4 3 2 3 5" xfId="15579" xr:uid="{00000000-0005-0000-0000-000011070000}"/>
    <cellStyle name="Comma 2 4 3 2 3 6" xfId="25109" xr:uid="{00000000-0005-0000-0000-000011070000}"/>
    <cellStyle name="Comma 2 4 3 2 3 7" xfId="34718" xr:uid="{00000000-0005-0000-0000-0000FE0D0000}"/>
    <cellStyle name="Comma 2 4 3 2 4" xfId="7502" xr:uid="{00000000-0005-0000-0000-000014070000}"/>
    <cellStyle name="Comma 2 4 3 2 4 2" xfId="17288" xr:uid="{00000000-0005-0000-0000-000014070000}"/>
    <cellStyle name="Comma 2 4 3 2 4 2 2" xfId="45880" xr:uid="{00000000-0005-0000-0000-0000050E0000}"/>
    <cellStyle name="Comma 2 4 3 2 4 3" xfId="26818" xr:uid="{00000000-0005-0000-0000-000014070000}"/>
    <cellStyle name="Comma 2 4 3 2 4 4" xfId="36427" xr:uid="{00000000-0005-0000-0000-0000040E0000}"/>
    <cellStyle name="Comma 2 4 3 2 5" xfId="10656" xr:uid="{00000000-0005-0000-0000-000015070000}"/>
    <cellStyle name="Comma 2 4 3 2 5 2" xfId="20415" xr:uid="{00000000-0005-0000-0000-000015070000}"/>
    <cellStyle name="Comma 2 4 3 2 5 2 2" xfId="49039" xr:uid="{00000000-0005-0000-0000-0000070E0000}"/>
    <cellStyle name="Comma 2 4 3 2 5 3" xfId="29945" xr:uid="{00000000-0005-0000-0000-000015070000}"/>
    <cellStyle name="Comma 2 4 3 2 5 4" xfId="39554" xr:uid="{00000000-0005-0000-0000-0000060E0000}"/>
    <cellStyle name="Comma 2 4 3 2 6" xfId="4373" xr:uid="{00000000-0005-0000-0000-00000A070000}"/>
    <cellStyle name="Comma 2 4 3 2 6 2" xfId="42752" xr:uid="{00000000-0005-0000-0000-0000080E0000}"/>
    <cellStyle name="Comma 2 4 3 2 7" xfId="14161" xr:uid="{00000000-0005-0000-0000-00000A070000}"/>
    <cellStyle name="Comma 2 4 3 2 8" xfId="23691" xr:uid="{00000000-0005-0000-0000-00000A070000}"/>
    <cellStyle name="Comma 2 4 3 2 9" xfId="33300" xr:uid="{00000000-0005-0000-0000-0000F10D0000}"/>
    <cellStyle name="Comma 2 4 3 3" xfId="1746" xr:uid="{00000000-0005-0000-0000-000074020000}"/>
    <cellStyle name="Comma 2 4 3 3 2" xfId="2789" xr:uid="{00000000-0005-0000-0000-000075020000}"/>
    <cellStyle name="Comma 2 4 3 3 2 2" xfId="9086" xr:uid="{00000000-0005-0000-0000-000018070000}"/>
    <cellStyle name="Comma 2 4 3 3 2 2 2" xfId="18870" xr:uid="{00000000-0005-0000-0000-000018070000}"/>
    <cellStyle name="Comma 2 4 3 3 2 2 2 2" xfId="47464" xr:uid="{00000000-0005-0000-0000-00000C0E0000}"/>
    <cellStyle name="Comma 2 4 3 3 2 2 3" xfId="28400" xr:uid="{00000000-0005-0000-0000-000018070000}"/>
    <cellStyle name="Comma 2 4 3 3 2 2 4" xfId="38009" xr:uid="{00000000-0005-0000-0000-00000B0E0000}"/>
    <cellStyle name="Comma 2 4 3 3 2 3" xfId="12240" xr:uid="{00000000-0005-0000-0000-000019070000}"/>
    <cellStyle name="Comma 2 4 3 3 2 3 2" xfId="21999" xr:uid="{00000000-0005-0000-0000-000019070000}"/>
    <cellStyle name="Comma 2 4 3 3 2 3 2 2" xfId="50623" xr:uid="{00000000-0005-0000-0000-00000E0E0000}"/>
    <cellStyle name="Comma 2 4 3 3 2 3 3" xfId="31529" xr:uid="{00000000-0005-0000-0000-000019070000}"/>
    <cellStyle name="Comma 2 4 3 3 2 3 4" xfId="41138" xr:uid="{00000000-0005-0000-0000-00000D0E0000}"/>
    <cellStyle name="Comma 2 4 3 3 2 4" xfId="5955" xr:uid="{00000000-0005-0000-0000-000017070000}"/>
    <cellStyle name="Comma 2 4 3 3 2 4 2" xfId="44334" xr:uid="{00000000-0005-0000-0000-00000F0E0000}"/>
    <cellStyle name="Comma 2 4 3 3 2 5" xfId="15743" xr:uid="{00000000-0005-0000-0000-000017070000}"/>
    <cellStyle name="Comma 2 4 3 3 2 6" xfId="25273" xr:uid="{00000000-0005-0000-0000-000017070000}"/>
    <cellStyle name="Comma 2 4 3 3 2 7" xfId="34882" xr:uid="{00000000-0005-0000-0000-00000A0E0000}"/>
    <cellStyle name="Comma 2 4 3 3 3" xfId="8044" xr:uid="{00000000-0005-0000-0000-00001A070000}"/>
    <cellStyle name="Comma 2 4 3 3 3 2" xfId="17828" xr:uid="{00000000-0005-0000-0000-00001A070000}"/>
    <cellStyle name="Comma 2 4 3 3 3 2 2" xfId="46422" xr:uid="{00000000-0005-0000-0000-0000110E0000}"/>
    <cellStyle name="Comma 2 4 3 3 3 3" xfId="27358" xr:uid="{00000000-0005-0000-0000-00001A070000}"/>
    <cellStyle name="Comma 2 4 3 3 3 4" xfId="36967" xr:uid="{00000000-0005-0000-0000-0000100E0000}"/>
    <cellStyle name="Comma 2 4 3 3 4" xfId="11198" xr:uid="{00000000-0005-0000-0000-00001B070000}"/>
    <cellStyle name="Comma 2 4 3 3 4 2" xfId="20957" xr:uid="{00000000-0005-0000-0000-00001B070000}"/>
    <cellStyle name="Comma 2 4 3 3 4 2 2" xfId="49581" xr:uid="{00000000-0005-0000-0000-0000130E0000}"/>
    <cellStyle name="Comma 2 4 3 3 4 3" xfId="30487" xr:uid="{00000000-0005-0000-0000-00001B070000}"/>
    <cellStyle name="Comma 2 4 3 3 4 4" xfId="40096" xr:uid="{00000000-0005-0000-0000-0000120E0000}"/>
    <cellStyle name="Comma 2 4 3 3 5" xfId="4913" xr:uid="{00000000-0005-0000-0000-000016070000}"/>
    <cellStyle name="Comma 2 4 3 3 5 2" xfId="43292" xr:uid="{00000000-0005-0000-0000-0000140E0000}"/>
    <cellStyle name="Comma 2 4 3 3 6" xfId="14701" xr:uid="{00000000-0005-0000-0000-000016070000}"/>
    <cellStyle name="Comma 2 4 3 3 7" xfId="24231" xr:uid="{00000000-0005-0000-0000-000016070000}"/>
    <cellStyle name="Comma 2 4 3 3 8" xfId="33840" xr:uid="{00000000-0005-0000-0000-0000090E0000}"/>
    <cellStyle name="Comma 2 4 3 4" xfId="2306" xr:uid="{00000000-0005-0000-0000-000076020000}"/>
    <cellStyle name="Comma 2 4 3 4 2" xfId="8604" xr:uid="{00000000-0005-0000-0000-00001D070000}"/>
    <cellStyle name="Comma 2 4 3 4 2 2" xfId="18388" xr:uid="{00000000-0005-0000-0000-00001D070000}"/>
    <cellStyle name="Comma 2 4 3 4 2 2 2" xfId="46982" xr:uid="{00000000-0005-0000-0000-0000170E0000}"/>
    <cellStyle name="Comma 2 4 3 4 2 3" xfId="27918" xr:uid="{00000000-0005-0000-0000-00001D070000}"/>
    <cellStyle name="Comma 2 4 3 4 2 4" xfId="37527" xr:uid="{00000000-0005-0000-0000-0000160E0000}"/>
    <cellStyle name="Comma 2 4 3 4 3" xfId="11758" xr:uid="{00000000-0005-0000-0000-00001E070000}"/>
    <cellStyle name="Comma 2 4 3 4 3 2" xfId="21517" xr:uid="{00000000-0005-0000-0000-00001E070000}"/>
    <cellStyle name="Comma 2 4 3 4 3 2 2" xfId="50141" xr:uid="{00000000-0005-0000-0000-0000190E0000}"/>
    <cellStyle name="Comma 2 4 3 4 3 3" xfId="31047" xr:uid="{00000000-0005-0000-0000-00001E070000}"/>
    <cellStyle name="Comma 2 4 3 4 3 4" xfId="40656" xr:uid="{00000000-0005-0000-0000-0000180E0000}"/>
    <cellStyle name="Comma 2 4 3 4 4" xfId="5473" xr:uid="{00000000-0005-0000-0000-00001C070000}"/>
    <cellStyle name="Comma 2 4 3 4 4 2" xfId="43852" xr:uid="{00000000-0005-0000-0000-00001A0E0000}"/>
    <cellStyle name="Comma 2 4 3 4 5" xfId="15261" xr:uid="{00000000-0005-0000-0000-00001C070000}"/>
    <cellStyle name="Comma 2 4 3 4 6" xfId="24791" xr:uid="{00000000-0005-0000-0000-00001C070000}"/>
    <cellStyle name="Comma 2 4 3 4 7" xfId="34400" xr:uid="{00000000-0005-0000-0000-0000150E0000}"/>
    <cellStyle name="Comma 2 4 3 5" xfId="6767" xr:uid="{00000000-0005-0000-0000-00001F070000}"/>
    <cellStyle name="Comma 2 4 3 5 2" xfId="16553" xr:uid="{00000000-0005-0000-0000-00001F070000}"/>
    <cellStyle name="Comma 2 4 3 5 2 2" xfId="45145" xr:uid="{00000000-0005-0000-0000-00001C0E0000}"/>
    <cellStyle name="Comma 2 4 3 5 3" xfId="26083" xr:uid="{00000000-0005-0000-0000-00001F070000}"/>
    <cellStyle name="Comma 2 4 3 5 4" xfId="35692" xr:uid="{00000000-0005-0000-0000-00001B0E0000}"/>
    <cellStyle name="Comma 2 4 3 6" xfId="9921" xr:uid="{00000000-0005-0000-0000-000020070000}"/>
    <cellStyle name="Comma 2 4 3 6 2" xfId="19680" xr:uid="{00000000-0005-0000-0000-000020070000}"/>
    <cellStyle name="Comma 2 4 3 6 2 2" xfId="48304" xr:uid="{00000000-0005-0000-0000-00001E0E0000}"/>
    <cellStyle name="Comma 2 4 3 6 3" xfId="29210" xr:uid="{00000000-0005-0000-0000-000020070000}"/>
    <cellStyle name="Comma 2 4 3 6 4" xfId="38819" xr:uid="{00000000-0005-0000-0000-00001D0E0000}"/>
    <cellStyle name="Comma 2 4 3 7" xfId="3638" xr:uid="{00000000-0005-0000-0000-000009070000}"/>
    <cellStyle name="Comma 2 4 3 7 2" xfId="42017" xr:uid="{00000000-0005-0000-0000-00001F0E0000}"/>
    <cellStyle name="Comma 2 4 3 8" xfId="13426" xr:uid="{00000000-0005-0000-0000-000009070000}"/>
    <cellStyle name="Comma 2 4 3 9" xfId="22956" xr:uid="{00000000-0005-0000-0000-000009070000}"/>
    <cellStyle name="Comma 2 4 4" xfId="721" xr:uid="{00000000-0005-0000-0000-000077020000}"/>
    <cellStyle name="Comma 2 4 4 10" xfId="32835" xr:uid="{00000000-0005-0000-0000-0000200E0000}"/>
    <cellStyle name="Comma 2 4 4 2" xfId="1641" xr:uid="{00000000-0005-0000-0000-000078020000}"/>
    <cellStyle name="Comma 2 4 4 2 2" xfId="2051" xr:uid="{00000000-0005-0000-0000-000079020000}"/>
    <cellStyle name="Comma 2 4 4 2 2 2" xfId="3138" xr:uid="{00000000-0005-0000-0000-00007A020000}"/>
    <cellStyle name="Comma 2 4 4 2 2 2 2" xfId="9435" xr:uid="{00000000-0005-0000-0000-000025070000}"/>
    <cellStyle name="Comma 2 4 4 2 2 2 2 2" xfId="19219" xr:uid="{00000000-0005-0000-0000-000025070000}"/>
    <cellStyle name="Comma 2 4 4 2 2 2 2 2 2" xfId="47813" xr:uid="{00000000-0005-0000-0000-0000250E0000}"/>
    <cellStyle name="Comma 2 4 4 2 2 2 2 3" xfId="28749" xr:uid="{00000000-0005-0000-0000-000025070000}"/>
    <cellStyle name="Comma 2 4 4 2 2 2 2 4" xfId="38358" xr:uid="{00000000-0005-0000-0000-0000240E0000}"/>
    <cellStyle name="Comma 2 4 4 2 2 2 3" xfId="12589" xr:uid="{00000000-0005-0000-0000-000026070000}"/>
    <cellStyle name="Comma 2 4 4 2 2 2 3 2" xfId="22348" xr:uid="{00000000-0005-0000-0000-000026070000}"/>
    <cellStyle name="Comma 2 4 4 2 2 2 3 2 2" xfId="50972" xr:uid="{00000000-0005-0000-0000-0000270E0000}"/>
    <cellStyle name="Comma 2 4 4 2 2 2 3 3" xfId="31878" xr:uid="{00000000-0005-0000-0000-000026070000}"/>
    <cellStyle name="Comma 2 4 4 2 2 2 3 4" xfId="41487" xr:uid="{00000000-0005-0000-0000-0000260E0000}"/>
    <cellStyle name="Comma 2 4 4 2 2 2 4" xfId="6304" xr:uid="{00000000-0005-0000-0000-000024070000}"/>
    <cellStyle name="Comma 2 4 4 2 2 2 4 2" xfId="44683" xr:uid="{00000000-0005-0000-0000-0000280E0000}"/>
    <cellStyle name="Comma 2 4 4 2 2 2 5" xfId="16092" xr:uid="{00000000-0005-0000-0000-000024070000}"/>
    <cellStyle name="Comma 2 4 4 2 2 2 6" xfId="25622" xr:uid="{00000000-0005-0000-0000-000024070000}"/>
    <cellStyle name="Comma 2 4 4 2 2 2 7" xfId="35231" xr:uid="{00000000-0005-0000-0000-0000230E0000}"/>
    <cellStyle name="Comma 2 4 4 2 2 3" xfId="8349" xr:uid="{00000000-0005-0000-0000-000027070000}"/>
    <cellStyle name="Comma 2 4 4 2 2 3 2" xfId="18133" xr:uid="{00000000-0005-0000-0000-000027070000}"/>
    <cellStyle name="Comma 2 4 4 2 2 3 2 2" xfId="46727" xr:uid="{00000000-0005-0000-0000-00002A0E0000}"/>
    <cellStyle name="Comma 2 4 4 2 2 3 3" xfId="27663" xr:uid="{00000000-0005-0000-0000-000027070000}"/>
    <cellStyle name="Comma 2 4 4 2 2 3 4" xfId="37272" xr:uid="{00000000-0005-0000-0000-0000290E0000}"/>
    <cellStyle name="Comma 2 4 4 2 2 4" xfId="11503" xr:uid="{00000000-0005-0000-0000-000028070000}"/>
    <cellStyle name="Comma 2 4 4 2 2 4 2" xfId="21262" xr:uid="{00000000-0005-0000-0000-000028070000}"/>
    <cellStyle name="Comma 2 4 4 2 2 4 2 2" xfId="49886" xr:uid="{00000000-0005-0000-0000-00002C0E0000}"/>
    <cellStyle name="Comma 2 4 4 2 2 4 3" xfId="30792" xr:uid="{00000000-0005-0000-0000-000028070000}"/>
    <cellStyle name="Comma 2 4 4 2 2 4 4" xfId="40401" xr:uid="{00000000-0005-0000-0000-00002B0E0000}"/>
    <cellStyle name="Comma 2 4 4 2 2 5" xfId="5218" xr:uid="{00000000-0005-0000-0000-000023070000}"/>
    <cellStyle name="Comma 2 4 4 2 2 5 2" xfId="43597" xr:uid="{00000000-0005-0000-0000-00002D0E0000}"/>
    <cellStyle name="Comma 2 4 4 2 2 6" xfId="15006" xr:uid="{00000000-0005-0000-0000-000023070000}"/>
    <cellStyle name="Comma 2 4 4 2 2 7" xfId="24536" xr:uid="{00000000-0005-0000-0000-000023070000}"/>
    <cellStyle name="Comma 2 4 4 2 2 8" xfId="34145" xr:uid="{00000000-0005-0000-0000-0000220E0000}"/>
    <cellStyle name="Comma 2 4 4 2 3" xfId="2654" xr:uid="{00000000-0005-0000-0000-00007B020000}"/>
    <cellStyle name="Comma 2 4 4 2 3 2" xfId="8952" xr:uid="{00000000-0005-0000-0000-00002A070000}"/>
    <cellStyle name="Comma 2 4 4 2 3 2 2" xfId="18736" xr:uid="{00000000-0005-0000-0000-00002A070000}"/>
    <cellStyle name="Comma 2 4 4 2 3 2 2 2" xfId="47330" xr:uid="{00000000-0005-0000-0000-0000300E0000}"/>
    <cellStyle name="Comma 2 4 4 2 3 2 3" xfId="28266" xr:uid="{00000000-0005-0000-0000-00002A070000}"/>
    <cellStyle name="Comma 2 4 4 2 3 2 4" xfId="37875" xr:uid="{00000000-0005-0000-0000-00002F0E0000}"/>
    <cellStyle name="Comma 2 4 4 2 3 3" xfId="12106" xr:uid="{00000000-0005-0000-0000-00002B070000}"/>
    <cellStyle name="Comma 2 4 4 2 3 3 2" xfId="21865" xr:uid="{00000000-0005-0000-0000-00002B070000}"/>
    <cellStyle name="Comma 2 4 4 2 3 3 2 2" xfId="50489" xr:uid="{00000000-0005-0000-0000-0000320E0000}"/>
    <cellStyle name="Comma 2 4 4 2 3 3 3" xfId="31395" xr:uid="{00000000-0005-0000-0000-00002B070000}"/>
    <cellStyle name="Comma 2 4 4 2 3 3 4" xfId="41004" xr:uid="{00000000-0005-0000-0000-0000310E0000}"/>
    <cellStyle name="Comma 2 4 4 2 3 4" xfId="5821" xr:uid="{00000000-0005-0000-0000-000029070000}"/>
    <cellStyle name="Comma 2 4 4 2 3 4 2" xfId="44200" xr:uid="{00000000-0005-0000-0000-0000330E0000}"/>
    <cellStyle name="Comma 2 4 4 2 3 5" xfId="15609" xr:uid="{00000000-0005-0000-0000-000029070000}"/>
    <cellStyle name="Comma 2 4 4 2 3 6" xfId="25139" xr:uid="{00000000-0005-0000-0000-000029070000}"/>
    <cellStyle name="Comma 2 4 4 2 3 7" xfId="34748" xr:uid="{00000000-0005-0000-0000-00002E0E0000}"/>
    <cellStyle name="Comma 2 4 4 2 4" xfId="7939" xr:uid="{00000000-0005-0000-0000-00002C070000}"/>
    <cellStyle name="Comma 2 4 4 2 4 2" xfId="17723" xr:uid="{00000000-0005-0000-0000-00002C070000}"/>
    <cellStyle name="Comma 2 4 4 2 4 2 2" xfId="46317" xr:uid="{00000000-0005-0000-0000-0000350E0000}"/>
    <cellStyle name="Comma 2 4 4 2 4 3" xfId="27253" xr:uid="{00000000-0005-0000-0000-00002C070000}"/>
    <cellStyle name="Comma 2 4 4 2 4 4" xfId="36862" xr:uid="{00000000-0005-0000-0000-0000340E0000}"/>
    <cellStyle name="Comma 2 4 4 2 5" xfId="11093" xr:uid="{00000000-0005-0000-0000-00002D070000}"/>
    <cellStyle name="Comma 2 4 4 2 5 2" xfId="20852" xr:uid="{00000000-0005-0000-0000-00002D070000}"/>
    <cellStyle name="Comma 2 4 4 2 5 2 2" xfId="49476" xr:uid="{00000000-0005-0000-0000-0000370E0000}"/>
    <cellStyle name="Comma 2 4 4 2 5 3" xfId="30382" xr:uid="{00000000-0005-0000-0000-00002D070000}"/>
    <cellStyle name="Comma 2 4 4 2 5 4" xfId="39991" xr:uid="{00000000-0005-0000-0000-0000360E0000}"/>
    <cellStyle name="Comma 2 4 4 2 6" xfId="4808" xr:uid="{00000000-0005-0000-0000-000022070000}"/>
    <cellStyle name="Comma 2 4 4 2 6 2" xfId="43187" xr:uid="{00000000-0005-0000-0000-0000380E0000}"/>
    <cellStyle name="Comma 2 4 4 2 7" xfId="14596" xr:uid="{00000000-0005-0000-0000-000022070000}"/>
    <cellStyle name="Comma 2 4 4 2 8" xfId="24126" xr:uid="{00000000-0005-0000-0000-000022070000}"/>
    <cellStyle name="Comma 2 4 4 2 9" xfId="33735" xr:uid="{00000000-0005-0000-0000-0000210E0000}"/>
    <cellStyle name="Comma 2 4 4 3" xfId="1772" xr:uid="{00000000-0005-0000-0000-00007C020000}"/>
    <cellStyle name="Comma 2 4 4 3 2" xfId="2819" xr:uid="{00000000-0005-0000-0000-00007D020000}"/>
    <cellStyle name="Comma 2 4 4 3 2 2" xfId="9116" xr:uid="{00000000-0005-0000-0000-000030070000}"/>
    <cellStyle name="Comma 2 4 4 3 2 2 2" xfId="18900" xr:uid="{00000000-0005-0000-0000-000030070000}"/>
    <cellStyle name="Comma 2 4 4 3 2 2 2 2" xfId="47494" xr:uid="{00000000-0005-0000-0000-00003C0E0000}"/>
    <cellStyle name="Comma 2 4 4 3 2 2 3" xfId="28430" xr:uid="{00000000-0005-0000-0000-000030070000}"/>
    <cellStyle name="Comma 2 4 4 3 2 2 4" xfId="38039" xr:uid="{00000000-0005-0000-0000-00003B0E0000}"/>
    <cellStyle name="Comma 2 4 4 3 2 3" xfId="12270" xr:uid="{00000000-0005-0000-0000-000031070000}"/>
    <cellStyle name="Comma 2 4 4 3 2 3 2" xfId="22029" xr:uid="{00000000-0005-0000-0000-000031070000}"/>
    <cellStyle name="Comma 2 4 4 3 2 3 2 2" xfId="50653" xr:uid="{00000000-0005-0000-0000-00003E0E0000}"/>
    <cellStyle name="Comma 2 4 4 3 2 3 3" xfId="31559" xr:uid="{00000000-0005-0000-0000-000031070000}"/>
    <cellStyle name="Comma 2 4 4 3 2 3 4" xfId="41168" xr:uid="{00000000-0005-0000-0000-00003D0E0000}"/>
    <cellStyle name="Comma 2 4 4 3 2 4" xfId="5985" xr:uid="{00000000-0005-0000-0000-00002F070000}"/>
    <cellStyle name="Comma 2 4 4 3 2 4 2" xfId="44364" xr:uid="{00000000-0005-0000-0000-00003F0E0000}"/>
    <cellStyle name="Comma 2 4 4 3 2 5" xfId="15773" xr:uid="{00000000-0005-0000-0000-00002F070000}"/>
    <cellStyle name="Comma 2 4 4 3 2 6" xfId="25303" xr:uid="{00000000-0005-0000-0000-00002F070000}"/>
    <cellStyle name="Comma 2 4 4 3 2 7" xfId="34912" xr:uid="{00000000-0005-0000-0000-00003A0E0000}"/>
    <cellStyle name="Comma 2 4 4 3 3" xfId="8070" xr:uid="{00000000-0005-0000-0000-000032070000}"/>
    <cellStyle name="Comma 2 4 4 3 3 2" xfId="17854" xr:uid="{00000000-0005-0000-0000-000032070000}"/>
    <cellStyle name="Comma 2 4 4 3 3 2 2" xfId="46448" xr:uid="{00000000-0005-0000-0000-0000410E0000}"/>
    <cellStyle name="Comma 2 4 4 3 3 3" xfId="27384" xr:uid="{00000000-0005-0000-0000-000032070000}"/>
    <cellStyle name="Comma 2 4 4 3 3 4" xfId="36993" xr:uid="{00000000-0005-0000-0000-0000400E0000}"/>
    <cellStyle name="Comma 2 4 4 3 4" xfId="11224" xr:uid="{00000000-0005-0000-0000-000033070000}"/>
    <cellStyle name="Comma 2 4 4 3 4 2" xfId="20983" xr:uid="{00000000-0005-0000-0000-000033070000}"/>
    <cellStyle name="Comma 2 4 4 3 4 2 2" xfId="49607" xr:uid="{00000000-0005-0000-0000-0000430E0000}"/>
    <cellStyle name="Comma 2 4 4 3 4 3" xfId="30513" xr:uid="{00000000-0005-0000-0000-000033070000}"/>
    <cellStyle name="Comma 2 4 4 3 4 4" xfId="40122" xr:uid="{00000000-0005-0000-0000-0000420E0000}"/>
    <cellStyle name="Comma 2 4 4 3 5" xfId="4939" xr:uid="{00000000-0005-0000-0000-00002E070000}"/>
    <cellStyle name="Comma 2 4 4 3 5 2" xfId="43318" xr:uid="{00000000-0005-0000-0000-0000440E0000}"/>
    <cellStyle name="Comma 2 4 4 3 6" xfId="14727" xr:uid="{00000000-0005-0000-0000-00002E070000}"/>
    <cellStyle name="Comma 2 4 4 3 7" xfId="24257" xr:uid="{00000000-0005-0000-0000-00002E070000}"/>
    <cellStyle name="Comma 2 4 4 3 8" xfId="33866" xr:uid="{00000000-0005-0000-0000-0000390E0000}"/>
    <cellStyle name="Comma 2 4 4 4" xfId="2336" xr:uid="{00000000-0005-0000-0000-00007E020000}"/>
    <cellStyle name="Comma 2 4 4 4 2" xfId="8634" xr:uid="{00000000-0005-0000-0000-000035070000}"/>
    <cellStyle name="Comma 2 4 4 4 2 2" xfId="18418" xr:uid="{00000000-0005-0000-0000-000035070000}"/>
    <cellStyle name="Comma 2 4 4 4 2 2 2" xfId="47012" xr:uid="{00000000-0005-0000-0000-0000470E0000}"/>
    <cellStyle name="Comma 2 4 4 4 2 3" xfId="27948" xr:uid="{00000000-0005-0000-0000-000035070000}"/>
    <cellStyle name="Comma 2 4 4 4 2 4" xfId="37557" xr:uid="{00000000-0005-0000-0000-0000460E0000}"/>
    <cellStyle name="Comma 2 4 4 4 3" xfId="11788" xr:uid="{00000000-0005-0000-0000-000036070000}"/>
    <cellStyle name="Comma 2 4 4 4 3 2" xfId="21547" xr:uid="{00000000-0005-0000-0000-000036070000}"/>
    <cellStyle name="Comma 2 4 4 4 3 2 2" xfId="50171" xr:uid="{00000000-0005-0000-0000-0000490E0000}"/>
    <cellStyle name="Comma 2 4 4 4 3 3" xfId="31077" xr:uid="{00000000-0005-0000-0000-000036070000}"/>
    <cellStyle name="Comma 2 4 4 4 3 4" xfId="40686" xr:uid="{00000000-0005-0000-0000-0000480E0000}"/>
    <cellStyle name="Comma 2 4 4 4 4" xfId="5503" xr:uid="{00000000-0005-0000-0000-000034070000}"/>
    <cellStyle name="Comma 2 4 4 4 4 2" xfId="43882" xr:uid="{00000000-0005-0000-0000-00004A0E0000}"/>
    <cellStyle name="Comma 2 4 4 4 5" xfId="15291" xr:uid="{00000000-0005-0000-0000-000034070000}"/>
    <cellStyle name="Comma 2 4 4 4 6" xfId="24821" xr:uid="{00000000-0005-0000-0000-000034070000}"/>
    <cellStyle name="Comma 2 4 4 4 7" xfId="34430" xr:uid="{00000000-0005-0000-0000-0000450E0000}"/>
    <cellStyle name="Comma 2 4 4 5" xfId="7037" xr:uid="{00000000-0005-0000-0000-000037070000}"/>
    <cellStyle name="Comma 2 4 4 5 2" xfId="16823" xr:uid="{00000000-0005-0000-0000-000037070000}"/>
    <cellStyle name="Comma 2 4 4 5 2 2" xfId="45415" xr:uid="{00000000-0005-0000-0000-00004C0E0000}"/>
    <cellStyle name="Comma 2 4 4 5 3" xfId="26353" xr:uid="{00000000-0005-0000-0000-000037070000}"/>
    <cellStyle name="Comma 2 4 4 5 4" xfId="35962" xr:uid="{00000000-0005-0000-0000-00004B0E0000}"/>
    <cellStyle name="Comma 2 4 4 6" xfId="10191" xr:uid="{00000000-0005-0000-0000-000038070000}"/>
    <cellStyle name="Comma 2 4 4 6 2" xfId="19950" xr:uid="{00000000-0005-0000-0000-000038070000}"/>
    <cellStyle name="Comma 2 4 4 6 2 2" xfId="48574" xr:uid="{00000000-0005-0000-0000-00004E0E0000}"/>
    <cellStyle name="Comma 2 4 4 6 3" xfId="29480" xr:uid="{00000000-0005-0000-0000-000038070000}"/>
    <cellStyle name="Comma 2 4 4 6 4" xfId="39089" xr:uid="{00000000-0005-0000-0000-00004D0E0000}"/>
    <cellStyle name="Comma 2 4 4 7" xfId="3908" xr:uid="{00000000-0005-0000-0000-000021070000}"/>
    <cellStyle name="Comma 2 4 4 7 2" xfId="42287" xr:uid="{00000000-0005-0000-0000-00004F0E0000}"/>
    <cellStyle name="Comma 2 4 4 8" xfId="13696" xr:uid="{00000000-0005-0000-0000-000021070000}"/>
    <cellStyle name="Comma 2 4 4 9" xfId="23226" xr:uid="{00000000-0005-0000-0000-000021070000}"/>
    <cellStyle name="Comma 2 4 5" xfId="962" xr:uid="{00000000-0005-0000-0000-00007F020000}"/>
    <cellStyle name="Comma 2 4 5 2" xfId="1826" xr:uid="{00000000-0005-0000-0000-000080020000}"/>
    <cellStyle name="Comma 2 4 5 2 2" xfId="2878" xr:uid="{00000000-0005-0000-0000-000081020000}"/>
    <cellStyle name="Comma 2 4 5 2 2 2" xfId="9175" xr:uid="{00000000-0005-0000-0000-00003C070000}"/>
    <cellStyle name="Comma 2 4 5 2 2 2 2" xfId="18959" xr:uid="{00000000-0005-0000-0000-00003C070000}"/>
    <cellStyle name="Comma 2 4 5 2 2 2 2 2" xfId="47553" xr:uid="{00000000-0005-0000-0000-0000540E0000}"/>
    <cellStyle name="Comma 2 4 5 2 2 2 3" xfId="28489" xr:uid="{00000000-0005-0000-0000-00003C070000}"/>
    <cellStyle name="Comma 2 4 5 2 2 2 4" xfId="38098" xr:uid="{00000000-0005-0000-0000-0000530E0000}"/>
    <cellStyle name="Comma 2 4 5 2 2 3" xfId="12329" xr:uid="{00000000-0005-0000-0000-00003D070000}"/>
    <cellStyle name="Comma 2 4 5 2 2 3 2" xfId="22088" xr:uid="{00000000-0005-0000-0000-00003D070000}"/>
    <cellStyle name="Comma 2 4 5 2 2 3 2 2" xfId="50712" xr:uid="{00000000-0005-0000-0000-0000560E0000}"/>
    <cellStyle name="Comma 2 4 5 2 2 3 3" xfId="31618" xr:uid="{00000000-0005-0000-0000-00003D070000}"/>
    <cellStyle name="Comma 2 4 5 2 2 3 4" xfId="41227" xr:uid="{00000000-0005-0000-0000-0000550E0000}"/>
    <cellStyle name="Comma 2 4 5 2 2 4" xfId="6044" xr:uid="{00000000-0005-0000-0000-00003B070000}"/>
    <cellStyle name="Comma 2 4 5 2 2 4 2" xfId="44423" xr:uid="{00000000-0005-0000-0000-0000570E0000}"/>
    <cellStyle name="Comma 2 4 5 2 2 5" xfId="15832" xr:uid="{00000000-0005-0000-0000-00003B070000}"/>
    <cellStyle name="Comma 2 4 5 2 2 6" xfId="25362" xr:uid="{00000000-0005-0000-0000-00003B070000}"/>
    <cellStyle name="Comma 2 4 5 2 2 7" xfId="34971" xr:uid="{00000000-0005-0000-0000-0000520E0000}"/>
    <cellStyle name="Comma 2 4 5 2 3" xfId="8124" xr:uid="{00000000-0005-0000-0000-00003E070000}"/>
    <cellStyle name="Comma 2 4 5 2 3 2" xfId="17908" xr:uid="{00000000-0005-0000-0000-00003E070000}"/>
    <cellStyle name="Comma 2 4 5 2 3 2 2" xfId="46502" xr:uid="{00000000-0005-0000-0000-0000590E0000}"/>
    <cellStyle name="Comma 2 4 5 2 3 3" xfId="27438" xr:uid="{00000000-0005-0000-0000-00003E070000}"/>
    <cellStyle name="Comma 2 4 5 2 3 4" xfId="37047" xr:uid="{00000000-0005-0000-0000-0000580E0000}"/>
    <cellStyle name="Comma 2 4 5 2 4" xfId="11278" xr:uid="{00000000-0005-0000-0000-00003F070000}"/>
    <cellStyle name="Comma 2 4 5 2 4 2" xfId="21037" xr:uid="{00000000-0005-0000-0000-00003F070000}"/>
    <cellStyle name="Comma 2 4 5 2 4 2 2" xfId="49661" xr:uid="{00000000-0005-0000-0000-00005B0E0000}"/>
    <cellStyle name="Comma 2 4 5 2 4 3" xfId="30567" xr:uid="{00000000-0005-0000-0000-00003F070000}"/>
    <cellStyle name="Comma 2 4 5 2 4 4" xfId="40176" xr:uid="{00000000-0005-0000-0000-00005A0E0000}"/>
    <cellStyle name="Comma 2 4 5 2 5" xfId="4993" xr:uid="{00000000-0005-0000-0000-00003A070000}"/>
    <cellStyle name="Comma 2 4 5 2 5 2" xfId="43372" xr:uid="{00000000-0005-0000-0000-00005C0E0000}"/>
    <cellStyle name="Comma 2 4 5 2 6" xfId="14781" xr:uid="{00000000-0005-0000-0000-00003A070000}"/>
    <cellStyle name="Comma 2 4 5 2 7" xfId="24311" xr:uid="{00000000-0005-0000-0000-00003A070000}"/>
    <cellStyle name="Comma 2 4 5 2 8" xfId="33920" xr:uid="{00000000-0005-0000-0000-0000510E0000}"/>
    <cellStyle name="Comma 2 4 5 3" xfId="2393" xr:uid="{00000000-0005-0000-0000-000082020000}"/>
    <cellStyle name="Comma 2 4 5 3 2" xfId="8691" xr:uid="{00000000-0005-0000-0000-000041070000}"/>
    <cellStyle name="Comma 2 4 5 3 2 2" xfId="18475" xr:uid="{00000000-0005-0000-0000-000041070000}"/>
    <cellStyle name="Comma 2 4 5 3 2 2 2" xfId="47069" xr:uid="{00000000-0005-0000-0000-00005F0E0000}"/>
    <cellStyle name="Comma 2 4 5 3 2 3" xfId="28005" xr:uid="{00000000-0005-0000-0000-000041070000}"/>
    <cellStyle name="Comma 2 4 5 3 2 4" xfId="37614" xr:uid="{00000000-0005-0000-0000-00005E0E0000}"/>
    <cellStyle name="Comma 2 4 5 3 3" xfId="11845" xr:uid="{00000000-0005-0000-0000-000042070000}"/>
    <cellStyle name="Comma 2 4 5 3 3 2" xfId="21604" xr:uid="{00000000-0005-0000-0000-000042070000}"/>
    <cellStyle name="Comma 2 4 5 3 3 2 2" xfId="50228" xr:uid="{00000000-0005-0000-0000-0000610E0000}"/>
    <cellStyle name="Comma 2 4 5 3 3 3" xfId="31134" xr:uid="{00000000-0005-0000-0000-000042070000}"/>
    <cellStyle name="Comma 2 4 5 3 3 4" xfId="40743" xr:uid="{00000000-0005-0000-0000-0000600E0000}"/>
    <cellStyle name="Comma 2 4 5 3 4" xfId="5560" xr:uid="{00000000-0005-0000-0000-000040070000}"/>
    <cellStyle name="Comma 2 4 5 3 4 2" xfId="43939" xr:uid="{00000000-0005-0000-0000-0000620E0000}"/>
    <cellStyle name="Comma 2 4 5 3 5" xfId="15348" xr:uid="{00000000-0005-0000-0000-000040070000}"/>
    <cellStyle name="Comma 2 4 5 3 6" xfId="24878" xr:uid="{00000000-0005-0000-0000-000040070000}"/>
    <cellStyle name="Comma 2 4 5 3 7" xfId="34487" xr:uid="{00000000-0005-0000-0000-00005D0E0000}"/>
    <cellStyle name="Comma 2 4 5 4" xfId="7278" xr:uid="{00000000-0005-0000-0000-000043070000}"/>
    <cellStyle name="Comma 2 4 5 4 2" xfId="17064" xr:uid="{00000000-0005-0000-0000-000043070000}"/>
    <cellStyle name="Comma 2 4 5 4 2 2" xfId="45656" xr:uid="{00000000-0005-0000-0000-0000640E0000}"/>
    <cellStyle name="Comma 2 4 5 4 3" xfId="26594" xr:uid="{00000000-0005-0000-0000-000043070000}"/>
    <cellStyle name="Comma 2 4 5 4 4" xfId="36203" xr:uid="{00000000-0005-0000-0000-0000630E0000}"/>
    <cellStyle name="Comma 2 4 5 5" xfId="10432" xr:uid="{00000000-0005-0000-0000-000044070000}"/>
    <cellStyle name="Comma 2 4 5 5 2" xfId="20191" xr:uid="{00000000-0005-0000-0000-000044070000}"/>
    <cellStyle name="Comma 2 4 5 5 2 2" xfId="48815" xr:uid="{00000000-0005-0000-0000-0000660E0000}"/>
    <cellStyle name="Comma 2 4 5 5 3" xfId="29721" xr:uid="{00000000-0005-0000-0000-000044070000}"/>
    <cellStyle name="Comma 2 4 5 5 4" xfId="39330" xr:uid="{00000000-0005-0000-0000-0000650E0000}"/>
    <cellStyle name="Comma 2 4 5 6" xfId="4149" xr:uid="{00000000-0005-0000-0000-000039070000}"/>
    <cellStyle name="Comma 2 4 5 6 2" xfId="42528" xr:uid="{00000000-0005-0000-0000-0000670E0000}"/>
    <cellStyle name="Comma 2 4 5 7" xfId="13937" xr:uid="{00000000-0005-0000-0000-000039070000}"/>
    <cellStyle name="Comma 2 4 5 8" xfId="23467" xr:uid="{00000000-0005-0000-0000-000039070000}"/>
    <cellStyle name="Comma 2 4 5 9" xfId="33076" xr:uid="{00000000-0005-0000-0000-0000500E0000}"/>
    <cellStyle name="Comma 2 4 6" xfId="1536" xr:uid="{00000000-0005-0000-0000-000083020000}"/>
    <cellStyle name="Comma 2 4 6 2" xfId="1877" xr:uid="{00000000-0005-0000-0000-000084020000}"/>
    <cellStyle name="Comma 2 4 6 2 2" xfId="2931" xr:uid="{00000000-0005-0000-0000-000085020000}"/>
    <cellStyle name="Comma 2 4 6 2 2 2" xfId="9228" xr:uid="{00000000-0005-0000-0000-000048070000}"/>
    <cellStyle name="Comma 2 4 6 2 2 2 2" xfId="19012" xr:uid="{00000000-0005-0000-0000-000048070000}"/>
    <cellStyle name="Comma 2 4 6 2 2 2 2 2" xfId="47606" xr:uid="{00000000-0005-0000-0000-00006C0E0000}"/>
    <cellStyle name="Comma 2 4 6 2 2 2 3" xfId="28542" xr:uid="{00000000-0005-0000-0000-000048070000}"/>
    <cellStyle name="Comma 2 4 6 2 2 2 4" xfId="38151" xr:uid="{00000000-0005-0000-0000-00006B0E0000}"/>
    <cellStyle name="Comma 2 4 6 2 2 3" xfId="12382" xr:uid="{00000000-0005-0000-0000-000049070000}"/>
    <cellStyle name="Comma 2 4 6 2 2 3 2" xfId="22141" xr:uid="{00000000-0005-0000-0000-000049070000}"/>
    <cellStyle name="Comma 2 4 6 2 2 3 2 2" xfId="50765" xr:uid="{00000000-0005-0000-0000-00006E0E0000}"/>
    <cellStyle name="Comma 2 4 6 2 2 3 3" xfId="31671" xr:uid="{00000000-0005-0000-0000-000049070000}"/>
    <cellStyle name="Comma 2 4 6 2 2 3 4" xfId="41280" xr:uid="{00000000-0005-0000-0000-00006D0E0000}"/>
    <cellStyle name="Comma 2 4 6 2 2 4" xfId="6097" xr:uid="{00000000-0005-0000-0000-000047070000}"/>
    <cellStyle name="Comma 2 4 6 2 2 4 2" xfId="44476" xr:uid="{00000000-0005-0000-0000-00006F0E0000}"/>
    <cellStyle name="Comma 2 4 6 2 2 5" xfId="15885" xr:uid="{00000000-0005-0000-0000-000047070000}"/>
    <cellStyle name="Comma 2 4 6 2 2 6" xfId="25415" xr:uid="{00000000-0005-0000-0000-000047070000}"/>
    <cellStyle name="Comma 2 4 6 2 2 7" xfId="35024" xr:uid="{00000000-0005-0000-0000-00006A0E0000}"/>
    <cellStyle name="Comma 2 4 6 2 3" xfId="8175" xr:uid="{00000000-0005-0000-0000-00004A070000}"/>
    <cellStyle name="Comma 2 4 6 2 3 2" xfId="17959" xr:uid="{00000000-0005-0000-0000-00004A070000}"/>
    <cellStyle name="Comma 2 4 6 2 3 2 2" xfId="46553" xr:uid="{00000000-0005-0000-0000-0000710E0000}"/>
    <cellStyle name="Comma 2 4 6 2 3 3" xfId="27489" xr:uid="{00000000-0005-0000-0000-00004A070000}"/>
    <cellStyle name="Comma 2 4 6 2 3 4" xfId="37098" xr:uid="{00000000-0005-0000-0000-0000700E0000}"/>
    <cellStyle name="Comma 2 4 6 2 4" xfId="11329" xr:uid="{00000000-0005-0000-0000-00004B070000}"/>
    <cellStyle name="Comma 2 4 6 2 4 2" xfId="21088" xr:uid="{00000000-0005-0000-0000-00004B070000}"/>
    <cellStyle name="Comma 2 4 6 2 4 2 2" xfId="49712" xr:uid="{00000000-0005-0000-0000-0000730E0000}"/>
    <cellStyle name="Comma 2 4 6 2 4 3" xfId="30618" xr:uid="{00000000-0005-0000-0000-00004B070000}"/>
    <cellStyle name="Comma 2 4 6 2 4 4" xfId="40227" xr:uid="{00000000-0005-0000-0000-0000720E0000}"/>
    <cellStyle name="Comma 2 4 6 2 5" xfId="5044" xr:uid="{00000000-0005-0000-0000-000046070000}"/>
    <cellStyle name="Comma 2 4 6 2 5 2" xfId="43423" xr:uid="{00000000-0005-0000-0000-0000740E0000}"/>
    <cellStyle name="Comma 2 4 6 2 6" xfId="14832" xr:uid="{00000000-0005-0000-0000-000046070000}"/>
    <cellStyle name="Comma 2 4 6 2 7" xfId="24362" xr:uid="{00000000-0005-0000-0000-000046070000}"/>
    <cellStyle name="Comma 2 4 6 2 8" xfId="33971" xr:uid="{00000000-0005-0000-0000-0000690E0000}"/>
    <cellStyle name="Comma 2 4 6 3" xfId="2444" xr:uid="{00000000-0005-0000-0000-000086020000}"/>
    <cellStyle name="Comma 2 4 6 3 2" xfId="8742" xr:uid="{00000000-0005-0000-0000-00004D070000}"/>
    <cellStyle name="Comma 2 4 6 3 2 2" xfId="18526" xr:uid="{00000000-0005-0000-0000-00004D070000}"/>
    <cellStyle name="Comma 2 4 6 3 2 2 2" xfId="47120" xr:uid="{00000000-0005-0000-0000-0000770E0000}"/>
    <cellStyle name="Comma 2 4 6 3 2 3" xfId="28056" xr:uid="{00000000-0005-0000-0000-00004D070000}"/>
    <cellStyle name="Comma 2 4 6 3 2 4" xfId="37665" xr:uid="{00000000-0005-0000-0000-0000760E0000}"/>
    <cellStyle name="Comma 2 4 6 3 3" xfId="11896" xr:uid="{00000000-0005-0000-0000-00004E070000}"/>
    <cellStyle name="Comma 2 4 6 3 3 2" xfId="21655" xr:uid="{00000000-0005-0000-0000-00004E070000}"/>
    <cellStyle name="Comma 2 4 6 3 3 2 2" xfId="50279" xr:uid="{00000000-0005-0000-0000-0000790E0000}"/>
    <cellStyle name="Comma 2 4 6 3 3 3" xfId="31185" xr:uid="{00000000-0005-0000-0000-00004E070000}"/>
    <cellStyle name="Comma 2 4 6 3 3 4" xfId="40794" xr:uid="{00000000-0005-0000-0000-0000780E0000}"/>
    <cellStyle name="Comma 2 4 6 3 4" xfId="5611" xr:uid="{00000000-0005-0000-0000-00004C070000}"/>
    <cellStyle name="Comma 2 4 6 3 4 2" xfId="43990" xr:uid="{00000000-0005-0000-0000-00007A0E0000}"/>
    <cellStyle name="Comma 2 4 6 3 5" xfId="15399" xr:uid="{00000000-0005-0000-0000-00004C070000}"/>
    <cellStyle name="Comma 2 4 6 3 6" xfId="24929" xr:uid="{00000000-0005-0000-0000-00004C070000}"/>
    <cellStyle name="Comma 2 4 6 3 7" xfId="34538" xr:uid="{00000000-0005-0000-0000-0000750E0000}"/>
    <cellStyle name="Comma 2 4 6 4" xfId="7837" xr:uid="{00000000-0005-0000-0000-00004F070000}"/>
    <cellStyle name="Comma 2 4 6 4 2" xfId="17621" xr:uid="{00000000-0005-0000-0000-00004F070000}"/>
    <cellStyle name="Comma 2 4 6 4 2 2" xfId="46215" xr:uid="{00000000-0005-0000-0000-00007C0E0000}"/>
    <cellStyle name="Comma 2 4 6 4 3" xfId="27151" xr:uid="{00000000-0005-0000-0000-00004F070000}"/>
    <cellStyle name="Comma 2 4 6 4 4" xfId="36760" xr:uid="{00000000-0005-0000-0000-00007B0E0000}"/>
    <cellStyle name="Comma 2 4 6 5" xfId="10991" xr:uid="{00000000-0005-0000-0000-000050070000}"/>
    <cellStyle name="Comma 2 4 6 5 2" xfId="20750" xr:uid="{00000000-0005-0000-0000-000050070000}"/>
    <cellStyle name="Comma 2 4 6 5 2 2" xfId="49374" xr:uid="{00000000-0005-0000-0000-00007E0E0000}"/>
    <cellStyle name="Comma 2 4 6 5 3" xfId="30280" xr:uid="{00000000-0005-0000-0000-000050070000}"/>
    <cellStyle name="Comma 2 4 6 5 4" xfId="39889" xr:uid="{00000000-0005-0000-0000-00007D0E0000}"/>
    <cellStyle name="Comma 2 4 6 6" xfId="4706" xr:uid="{00000000-0005-0000-0000-000045070000}"/>
    <cellStyle name="Comma 2 4 6 6 2" xfId="43085" xr:uid="{00000000-0005-0000-0000-00007F0E0000}"/>
    <cellStyle name="Comma 2 4 6 7" xfId="14494" xr:uid="{00000000-0005-0000-0000-000045070000}"/>
    <cellStyle name="Comma 2 4 6 8" xfId="24024" xr:uid="{00000000-0005-0000-0000-000045070000}"/>
    <cellStyle name="Comma 2 4 6 9" xfId="33633" xr:uid="{00000000-0005-0000-0000-0000680E0000}"/>
    <cellStyle name="Comma 2 4 7" xfId="2105" xr:uid="{00000000-0005-0000-0000-000087020000}"/>
    <cellStyle name="Comma 2 4 7 2" xfId="3194" xr:uid="{00000000-0005-0000-0000-000088020000}"/>
    <cellStyle name="Comma 2 4 7 2 2" xfId="9491" xr:uid="{00000000-0005-0000-0000-000053070000}"/>
    <cellStyle name="Comma 2 4 7 2 2 2" xfId="19275" xr:uid="{00000000-0005-0000-0000-000053070000}"/>
    <cellStyle name="Comma 2 4 7 2 2 2 2" xfId="47869" xr:uid="{00000000-0005-0000-0000-0000830E0000}"/>
    <cellStyle name="Comma 2 4 7 2 2 3" xfId="28805" xr:uid="{00000000-0005-0000-0000-000053070000}"/>
    <cellStyle name="Comma 2 4 7 2 2 4" xfId="38414" xr:uid="{00000000-0005-0000-0000-0000820E0000}"/>
    <cellStyle name="Comma 2 4 7 2 3" xfId="12645" xr:uid="{00000000-0005-0000-0000-000054070000}"/>
    <cellStyle name="Comma 2 4 7 2 3 2" xfId="22404" xr:uid="{00000000-0005-0000-0000-000054070000}"/>
    <cellStyle name="Comma 2 4 7 2 3 2 2" xfId="51028" xr:uid="{00000000-0005-0000-0000-0000850E0000}"/>
    <cellStyle name="Comma 2 4 7 2 3 3" xfId="31934" xr:uid="{00000000-0005-0000-0000-000054070000}"/>
    <cellStyle name="Comma 2 4 7 2 3 4" xfId="41543" xr:uid="{00000000-0005-0000-0000-0000840E0000}"/>
    <cellStyle name="Comma 2 4 7 2 4" xfId="6360" xr:uid="{00000000-0005-0000-0000-000052070000}"/>
    <cellStyle name="Comma 2 4 7 2 4 2" xfId="44739" xr:uid="{00000000-0005-0000-0000-0000860E0000}"/>
    <cellStyle name="Comma 2 4 7 2 5" xfId="16148" xr:uid="{00000000-0005-0000-0000-000052070000}"/>
    <cellStyle name="Comma 2 4 7 2 6" xfId="25678" xr:uid="{00000000-0005-0000-0000-000052070000}"/>
    <cellStyle name="Comma 2 4 7 2 7" xfId="35287" xr:uid="{00000000-0005-0000-0000-0000810E0000}"/>
    <cellStyle name="Comma 2 4 7 3" xfId="8403" xr:uid="{00000000-0005-0000-0000-000055070000}"/>
    <cellStyle name="Comma 2 4 7 3 2" xfId="18187" xr:uid="{00000000-0005-0000-0000-000055070000}"/>
    <cellStyle name="Comma 2 4 7 3 2 2" xfId="46781" xr:uid="{00000000-0005-0000-0000-0000880E0000}"/>
    <cellStyle name="Comma 2 4 7 3 3" xfId="27717" xr:uid="{00000000-0005-0000-0000-000055070000}"/>
    <cellStyle name="Comma 2 4 7 3 4" xfId="37326" xr:uid="{00000000-0005-0000-0000-0000870E0000}"/>
    <cellStyle name="Comma 2 4 7 4" xfId="11557" xr:uid="{00000000-0005-0000-0000-000056070000}"/>
    <cellStyle name="Comma 2 4 7 4 2" xfId="21316" xr:uid="{00000000-0005-0000-0000-000056070000}"/>
    <cellStyle name="Comma 2 4 7 4 2 2" xfId="49940" xr:uid="{00000000-0005-0000-0000-00008A0E0000}"/>
    <cellStyle name="Comma 2 4 7 4 3" xfId="30846" xr:uid="{00000000-0005-0000-0000-000056070000}"/>
    <cellStyle name="Comma 2 4 7 4 4" xfId="40455" xr:uid="{00000000-0005-0000-0000-0000890E0000}"/>
    <cellStyle name="Comma 2 4 7 5" xfId="5272" xr:uid="{00000000-0005-0000-0000-000051070000}"/>
    <cellStyle name="Comma 2 4 7 5 2" xfId="43651" xr:uid="{00000000-0005-0000-0000-00008B0E0000}"/>
    <cellStyle name="Comma 2 4 7 6" xfId="15060" xr:uid="{00000000-0005-0000-0000-000051070000}"/>
    <cellStyle name="Comma 2 4 7 7" xfId="24590" xr:uid="{00000000-0005-0000-0000-000051070000}"/>
    <cellStyle name="Comma 2 4 7 8" xfId="34199" xr:uid="{00000000-0005-0000-0000-0000800E0000}"/>
    <cellStyle name="Comma 2 4 8" xfId="2176" xr:uid="{00000000-0005-0000-0000-000089020000}"/>
    <cellStyle name="Comma 2 4 8 2" xfId="8474" xr:uid="{00000000-0005-0000-0000-000058070000}"/>
    <cellStyle name="Comma 2 4 8 2 2" xfId="18258" xr:uid="{00000000-0005-0000-0000-000058070000}"/>
    <cellStyle name="Comma 2 4 8 2 2 2" xfId="46852" xr:uid="{00000000-0005-0000-0000-00008E0E0000}"/>
    <cellStyle name="Comma 2 4 8 2 3" xfId="27788" xr:uid="{00000000-0005-0000-0000-000058070000}"/>
    <cellStyle name="Comma 2 4 8 2 4" xfId="37397" xr:uid="{00000000-0005-0000-0000-00008D0E0000}"/>
    <cellStyle name="Comma 2 4 8 3" xfId="11628" xr:uid="{00000000-0005-0000-0000-000059070000}"/>
    <cellStyle name="Comma 2 4 8 3 2" xfId="21387" xr:uid="{00000000-0005-0000-0000-000059070000}"/>
    <cellStyle name="Comma 2 4 8 3 2 2" xfId="50011" xr:uid="{00000000-0005-0000-0000-0000900E0000}"/>
    <cellStyle name="Comma 2 4 8 3 3" xfId="30917" xr:uid="{00000000-0005-0000-0000-000059070000}"/>
    <cellStyle name="Comma 2 4 8 3 4" xfId="40526" xr:uid="{00000000-0005-0000-0000-00008F0E0000}"/>
    <cellStyle name="Comma 2 4 8 4" xfId="5343" xr:uid="{00000000-0005-0000-0000-000057070000}"/>
    <cellStyle name="Comma 2 4 8 4 2" xfId="43722" xr:uid="{00000000-0005-0000-0000-0000910E0000}"/>
    <cellStyle name="Comma 2 4 8 5" xfId="15131" xr:uid="{00000000-0005-0000-0000-000057070000}"/>
    <cellStyle name="Comma 2 4 8 6" xfId="24661" xr:uid="{00000000-0005-0000-0000-000057070000}"/>
    <cellStyle name="Comma 2 4 8 7" xfId="34270" xr:uid="{00000000-0005-0000-0000-00008C0E0000}"/>
    <cellStyle name="Comma 2 4 9" xfId="1395" xr:uid="{00000000-0005-0000-0000-00008A020000}"/>
    <cellStyle name="Comma 2 4 9 2" xfId="7711" xr:uid="{00000000-0005-0000-0000-00005B070000}"/>
    <cellStyle name="Comma 2 4 9 2 2" xfId="17497" xr:uid="{00000000-0005-0000-0000-00005B070000}"/>
    <cellStyle name="Comma 2 4 9 2 2 2" xfId="46089" xr:uid="{00000000-0005-0000-0000-0000940E0000}"/>
    <cellStyle name="Comma 2 4 9 2 3" xfId="27027" xr:uid="{00000000-0005-0000-0000-00005B070000}"/>
    <cellStyle name="Comma 2 4 9 2 4" xfId="36636" xr:uid="{00000000-0005-0000-0000-0000930E0000}"/>
    <cellStyle name="Comma 2 4 9 3" xfId="10865" xr:uid="{00000000-0005-0000-0000-00005C070000}"/>
    <cellStyle name="Comma 2 4 9 3 2" xfId="20624" xr:uid="{00000000-0005-0000-0000-00005C070000}"/>
    <cellStyle name="Comma 2 4 9 3 2 2" xfId="49248" xr:uid="{00000000-0005-0000-0000-0000960E0000}"/>
    <cellStyle name="Comma 2 4 9 3 3" xfId="30154" xr:uid="{00000000-0005-0000-0000-00005C070000}"/>
    <cellStyle name="Comma 2 4 9 3 4" xfId="39763" xr:uid="{00000000-0005-0000-0000-0000950E0000}"/>
    <cellStyle name="Comma 2 4 9 4" xfId="4582" xr:uid="{00000000-0005-0000-0000-00005A070000}"/>
    <cellStyle name="Comma 2 4 9 4 2" xfId="42961" xr:uid="{00000000-0005-0000-0000-0000970E0000}"/>
    <cellStyle name="Comma 2 4 9 5" xfId="14370" xr:uid="{00000000-0005-0000-0000-00005A070000}"/>
    <cellStyle name="Comma 2 4 9 6" xfId="23900" xr:uid="{00000000-0005-0000-0000-00005A070000}"/>
    <cellStyle name="Comma 2 4 9 7" xfId="33509" xr:uid="{00000000-0005-0000-0000-0000920E0000}"/>
    <cellStyle name="Comma 2 5" xfId="124" xr:uid="{00000000-0005-0000-0000-00008B020000}"/>
    <cellStyle name="Comma 2 5 10" xfId="6553" xr:uid="{00000000-0005-0000-0000-00005E070000}"/>
    <cellStyle name="Comma 2 5 10 2" xfId="16339" xr:uid="{00000000-0005-0000-0000-00005E070000}"/>
    <cellStyle name="Comma 2 5 10 2 2" xfId="44931" xr:uid="{00000000-0005-0000-0000-00009A0E0000}"/>
    <cellStyle name="Comma 2 5 10 3" xfId="25869" xr:uid="{00000000-0005-0000-0000-00005E070000}"/>
    <cellStyle name="Comma 2 5 10 4" xfId="35478" xr:uid="{00000000-0005-0000-0000-0000990E0000}"/>
    <cellStyle name="Comma 2 5 11" xfId="9705" xr:uid="{00000000-0005-0000-0000-00005F070000}"/>
    <cellStyle name="Comma 2 5 11 2" xfId="19464" xr:uid="{00000000-0005-0000-0000-00005F070000}"/>
    <cellStyle name="Comma 2 5 11 2 2" xfId="48088" xr:uid="{00000000-0005-0000-0000-00009C0E0000}"/>
    <cellStyle name="Comma 2 5 11 3" xfId="28994" xr:uid="{00000000-0005-0000-0000-00005F070000}"/>
    <cellStyle name="Comma 2 5 11 4" xfId="38603" xr:uid="{00000000-0005-0000-0000-00009B0E0000}"/>
    <cellStyle name="Comma 2 5 12" xfId="3419" xr:uid="{00000000-0005-0000-0000-00005D070000}"/>
    <cellStyle name="Comma 2 5 12 2" xfId="41804" xr:uid="{00000000-0005-0000-0000-00009D0E0000}"/>
    <cellStyle name="Comma 2 5 13" xfId="13210" xr:uid="{00000000-0005-0000-0000-00005D070000}"/>
    <cellStyle name="Comma 2 5 14" xfId="22742" xr:uid="{00000000-0005-0000-0000-00005D070000}"/>
    <cellStyle name="Comma 2 5 15" xfId="32352" xr:uid="{00000000-0005-0000-0000-0000980E0000}"/>
    <cellStyle name="Comma 2 5 2" xfId="328" xr:uid="{00000000-0005-0000-0000-00008C020000}"/>
    <cellStyle name="Comma 2 5 2 10" xfId="3521" xr:uid="{00000000-0005-0000-0000-000060070000}"/>
    <cellStyle name="Comma 2 5 2 10 2" xfId="41900" xr:uid="{00000000-0005-0000-0000-00009F0E0000}"/>
    <cellStyle name="Comma 2 5 2 11" xfId="13309" xr:uid="{00000000-0005-0000-0000-000060070000}"/>
    <cellStyle name="Comma 2 5 2 12" xfId="22839" xr:uid="{00000000-0005-0000-0000-000060070000}"/>
    <cellStyle name="Comma 2 5 2 13" xfId="32448" xr:uid="{00000000-0005-0000-0000-00009E0E0000}"/>
    <cellStyle name="Comma 2 5 2 2" xfId="555" xr:uid="{00000000-0005-0000-0000-00008D020000}"/>
    <cellStyle name="Comma 2 5 2 2 2" xfId="1294" xr:uid="{00000000-0005-0000-0000-00008E020000}"/>
    <cellStyle name="Comma 2 5 2 2 2 2" xfId="2972" xr:uid="{00000000-0005-0000-0000-00008F020000}"/>
    <cellStyle name="Comma 2 5 2 2 2 2 2" xfId="9269" xr:uid="{00000000-0005-0000-0000-000064070000}"/>
    <cellStyle name="Comma 2 5 2 2 2 2 2 2" xfId="19053" xr:uid="{00000000-0005-0000-0000-000064070000}"/>
    <cellStyle name="Comma 2 5 2 2 2 2 2 2 2" xfId="47647" xr:uid="{00000000-0005-0000-0000-0000A40E0000}"/>
    <cellStyle name="Comma 2 5 2 2 2 2 2 3" xfId="28583" xr:uid="{00000000-0005-0000-0000-000064070000}"/>
    <cellStyle name="Comma 2 5 2 2 2 2 2 4" xfId="38192" xr:uid="{00000000-0005-0000-0000-0000A30E0000}"/>
    <cellStyle name="Comma 2 5 2 2 2 2 3" xfId="12423" xr:uid="{00000000-0005-0000-0000-000065070000}"/>
    <cellStyle name="Comma 2 5 2 2 2 2 3 2" xfId="22182" xr:uid="{00000000-0005-0000-0000-000065070000}"/>
    <cellStyle name="Comma 2 5 2 2 2 2 3 2 2" xfId="50806" xr:uid="{00000000-0005-0000-0000-0000A60E0000}"/>
    <cellStyle name="Comma 2 5 2 2 2 2 3 3" xfId="31712" xr:uid="{00000000-0005-0000-0000-000065070000}"/>
    <cellStyle name="Comma 2 5 2 2 2 2 3 4" xfId="41321" xr:uid="{00000000-0005-0000-0000-0000A50E0000}"/>
    <cellStyle name="Comma 2 5 2 2 2 2 4" xfId="6138" xr:uid="{00000000-0005-0000-0000-000063070000}"/>
    <cellStyle name="Comma 2 5 2 2 2 2 4 2" xfId="44517" xr:uid="{00000000-0005-0000-0000-0000A70E0000}"/>
    <cellStyle name="Comma 2 5 2 2 2 2 5" xfId="15926" xr:uid="{00000000-0005-0000-0000-000063070000}"/>
    <cellStyle name="Comma 2 5 2 2 2 2 6" xfId="25456" xr:uid="{00000000-0005-0000-0000-000063070000}"/>
    <cellStyle name="Comma 2 5 2 2 2 2 7" xfId="35065" xr:uid="{00000000-0005-0000-0000-0000A20E0000}"/>
    <cellStyle name="Comma 2 5 2 2 2 3" xfId="7610" xr:uid="{00000000-0005-0000-0000-000066070000}"/>
    <cellStyle name="Comma 2 5 2 2 2 3 2" xfId="17396" xr:uid="{00000000-0005-0000-0000-000066070000}"/>
    <cellStyle name="Comma 2 5 2 2 2 3 2 2" xfId="45988" xr:uid="{00000000-0005-0000-0000-0000A90E0000}"/>
    <cellStyle name="Comma 2 5 2 2 2 3 3" xfId="26926" xr:uid="{00000000-0005-0000-0000-000066070000}"/>
    <cellStyle name="Comma 2 5 2 2 2 3 4" xfId="36535" xr:uid="{00000000-0005-0000-0000-0000A80E0000}"/>
    <cellStyle name="Comma 2 5 2 2 2 4" xfId="10764" xr:uid="{00000000-0005-0000-0000-000067070000}"/>
    <cellStyle name="Comma 2 5 2 2 2 4 2" xfId="20523" xr:uid="{00000000-0005-0000-0000-000067070000}"/>
    <cellStyle name="Comma 2 5 2 2 2 4 2 2" xfId="49147" xr:uid="{00000000-0005-0000-0000-0000AB0E0000}"/>
    <cellStyle name="Comma 2 5 2 2 2 4 3" xfId="30053" xr:uid="{00000000-0005-0000-0000-000067070000}"/>
    <cellStyle name="Comma 2 5 2 2 2 4 4" xfId="39662" xr:uid="{00000000-0005-0000-0000-0000AA0E0000}"/>
    <cellStyle name="Comma 2 5 2 2 2 5" xfId="4481" xr:uid="{00000000-0005-0000-0000-000062070000}"/>
    <cellStyle name="Comma 2 5 2 2 2 5 2" xfId="42860" xr:uid="{00000000-0005-0000-0000-0000AC0E0000}"/>
    <cellStyle name="Comma 2 5 2 2 2 6" xfId="14269" xr:uid="{00000000-0005-0000-0000-000062070000}"/>
    <cellStyle name="Comma 2 5 2 2 2 7" xfId="23799" xr:uid="{00000000-0005-0000-0000-000062070000}"/>
    <cellStyle name="Comma 2 5 2 2 2 8" xfId="33408" xr:uid="{00000000-0005-0000-0000-0000A10E0000}"/>
    <cellStyle name="Comma 2 5 2 2 3" xfId="2486" xr:uid="{00000000-0005-0000-0000-000090020000}"/>
    <cellStyle name="Comma 2 5 2 2 3 2" xfId="8784" xr:uid="{00000000-0005-0000-0000-000069070000}"/>
    <cellStyle name="Comma 2 5 2 2 3 2 2" xfId="18568" xr:uid="{00000000-0005-0000-0000-000069070000}"/>
    <cellStyle name="Comma 2 5 2 2 3 2 2 2" xfId="47162" xr:uid="{00000000-0005-0000-0000-0000AF0E0000}"/>
    <cellStyle name="Comma 2 5 2 2 3 2 3" xfId="28098" xr:uid="{00000000-0005-0000-0000-000069070000}"/>
    <cellStyle name="Comma 2 5 2 2 3 2 4" xfId="37707" xr:uid="{00000000-0005-0000-0000-0000AE0E0000}"/>
    <cellStyle name="Comma 2 5 2 2 3 3" xfId="11938" xr:uid="{00000000-0005-0000-0000-00006A070000}"/>
    <cellStyle name="Comma 2 5 2 2 3 3 2" xfId="21697" xr:uid="{00000000-0005-0000-0000-00006A070000}"/>
    <cellStyle name="Comma 2 5 2 2 3 3 2 2" xfId="50321" xr:uid="{00000000-0005-0000-0000-0000B10E0000}"/>
    <cellStyle name="Comma 2 5 2 2 3 3 3" xfId="31227" xr:uid="{00000000-0005-0000-0000-00006A070000}"/>
    <cellStyle name="Comma 2 5 2 2 3 3 4" xfId="40836" xr:uid="{00000000-0005-0000-0000-0000B00E0000}"/>
    <cellStyle name="Comma 2 5 2 2 3 4" xfId="5653" xr:uid="{00000000-0005-0000-0000-000068070000}"/>
    <cellStyle name="Comma 2 5 2 2 3 4 2" xfId="44032" xr:uid="{00000000-0005-0000-0000-0000B20E0000}"/>
    <cellStyle name="Comma 2 5 2 2 3 5" xfId="15441" xr:uid="{00000000-0005-0000-0000-000068070000}"/>
    <cellStyle name="Comma 2 5 2 2 3 6" xfId="24971" xr:uid="{00000000-0005-0000-0000-000068070000}"/>
    <cellStyle name="Comma 2 5 2 2 3 7" xfId="34580" xr:uid="{00000000-0005-0000-0000-0000AD0E0000}"/>
    <cellStyle name="Comma 2 5 2 2 4" xfId="6875" xr:uid="{00000000-0005-0000-0000-00006B070000}"/>
    <cellStyle name="Comma 2 5 2 2 4 2" xfId="16661" xr:uid="{00000000-0005-0000-0000-00006B070000}"/>
    <cellStyle name="Comma 2 5 2 2 4 2 2" xfId="45253" xr:uid="{00000000-0005-0000-0000-0000B40E0000}"/>
    <cellStyle name="Comma 2 5 2 2 4 3" xfId="26191" xr:uid="{00000000-0005-0000-0000-00006B070000}"/>
    <cellStyle name="Comma 2 5 2 2 4 4" xfId="35800" xr:uid="{00000000-0005-0000-0000-0000B30E0000}"/>
    <cellStyle name="Comma 2 5 2 2 5" xfId="10029" xr:uid="{00000000-0005-0000-0000-00006C070000}"/>
    <cellStyle name="Comma 2 5 2 2 5 2" xfId="19788" xr:uid="{00000000-0005-0000-0000-00006C070000}"/>
    <cellStyle name="Comma 2 5 2 2 5 2 2" xfId="48412" xr:uid="{00000000-0005-0000-0000-0000B60E0000}"/>
    <cellStyle name="Comma 2 5 2 2 5 3" xfId="29318" xr:uid="{00000000-0005-0000-0000-00006C070000}"/>
    <cellStyle name="Comma 2 5 2 2 5 4" xfId="38927" xr:uid="{00000000-0005-0000-0000-0000B50E0000}"/>
    <cellStyle name="Comma 2 5 2 2 6" xfId="3746" xr:uid="{00000000-0005-0000-0000-000061070000}"/>
    <cellStyle name="Comma 2 5 2 2 6 2" xfId="42125" xr:uid="{00000000-0005-0000-0000-0000B70E0000}"/>
    <cellStyle name="Comma 2 5 2 2 7" xfId="13534" xr:uid="{00000000-0005-0000-0000-000061070000}"/>
    <cellStyle name="Comma 2 5 2 2 8" xfId="23064" xr:uid="{00000000-0005-0000-0000-000061070000}"/>
    <cellStyle name="Comma 2 5 2 2 9" xfId="32673" xr:uid="{00000000-0005-0000-0000-0000A00E0000}"/>
    <cellStyle name="Comma 2 5 2 3" xfId="830" xr:uid="{00000000-0005-0000-0000-000091020000}"/>
    <cellStyle name="Comma 2 5 2 3 2" xfId="1961" xr:uid="{00000000-0005-0000-0000-000092020000}"/>
    <cellStyle name="Comma 2 5 2 3 2 2" xfId="3048" xr:uid="{00000000-0005-0000-0000-000093020000}"/>
    <cellStyle name="Comma 2 5 2 3 2 2 2" xfId="9345" xr:uid="{00000000-0005-0000-0000-000070070000}"/>
    <cellStyle name="Comma 2 5 2 3 2 2 2 2" xfId="19129" xr:uid="{00000000-0005-0000-0000-000070070000}"/>
    <cellStyle name="Comma 2 5 2 3 2 2 2 2 2" xfId="47723" xr:uid="{00000000-0005-0000-0000-0000BC0E0000}"/>
    <cellStyle name="Comma 2 5 2 3 2 2 2 3" xfId="28659" xr:uid="{00000000-0005-0000-0000-000070070000}"/>
    <cellStyle name="Comma 2 5 2 3 2 2 2 4" xfId="38268" xr:uid="{00000000-0005-0000-0000-0000BB0E0000}"/>
    <cellStyle name="Comma 2 5 2 3 2 2 3" xfId="12499" xr:uid="{00000000-0005-0000-0000-000071070000}"/>
    <cellStyle name="Comma 2 5 2 3 2 2 3 2" xfId="22258" xr:uid="{00000000-0005-0000-0000-000071070000}"/>
    <cellStyle name="Comma 2 5 2 3 2 2 3 2 2" xfId="50882" xr:uid="{00000000-0005-0000-0000-0000BE0E0000}"/>
    <cellStyle name="Comma 2 5 2 3 2 2 3 3" xfId="31788" xr:uid="{00000000-0005-0000-0000-000071070000}"/>
    <cellStyle name="Comma 2 5 2 3 2 2 3 4" xfId="41397" xr:uid="{00000000-0005-0000-0000-0000BD0E0000}"/>
    <cellStyle name="Comma 2 5 2 3 2 2 4" xfId="6214" xr:uid="{00000000-0005-0000-0000-00006F070000}"/>
    <cellStyle name="Comma 2 5 2 3 2 2 4 2" xfId="44593" xr:uid="{00000000-0005-0000-0000-0000BF0E0000}"/>
    <cellStyle name="Comma 2 5 2 3 2 2 5" xfId="16002" xr:uid="{00000000-0005-0000-0000-00006F070000}"/>
    <cellStyle name="Comma 2 5 2 3 2 2 6" xfId="25532" xr:uid="{00000000-0005-0000-0000-00006F070000}"/>
    <cellStyle name="Comma 2 5 2 3 2 2 7" xfId="35141" xr:uid="{00000000-0005-0000-0000-0000BA0E0000}"/>
    <cellStyle name="Comma 2 5 2 3 2 3" xfId="8259" xr:uid="{00000000-0005-0000-0000-000072070000}"/>
    <cellStyle name="Comma 2 5 2 3 2 3 2" xfId="18043" xr:uid="{00000000-0005-0000-0000-000072070000}"/>
    <cellStyle name="Comma 2 5 2 3 2 3 2 2" xfId="46637" xr:uid="{00000000-0005-0000-0000-0000C10E0000}"/>
    <cellStyle name="Comma 2 5 2 3 2 3 3" xfId="27573" xr:uid="{00000000-0005-0000-0000-000072070000}"/>
    <cellStyle name="Comma 2 5 2 3 2 3 4" xfId="37182" xr:uid="{00000000-0005-0000-0000-0000C00E0000}"/>
    <cellStyle name="Comma 2 5 2 3 2 4" xfId="11413" xr:uid="{00000000-0005-0000-0000-000073070000}"/>
    <cellStyle name="Comma 2 5 2 3 2 4 2" xfId="21172" xr:uid="{00000000-0005-0000-0000-000073070000}"/>
    <cellStyle name="Comma 2 5 2 3 2 4 2 2" xfId="49796" xr:uid="{00000000-0005-0000-0000-0000C30E0000}"/>
    <cellStyle name="Comma 2 5 2 3 2 4 3" xfId="30702" xr:uid="{00000000-0005-0000-0000-000073070000}"/>
    <cellStyle name="Comma 2 5 2 3 2 4 4" xfId="40311" xr:uid="{00000000-0005-0000-0000-0000C20E0000}"/>
    <cellStyle name="Comma 2 5 2 3 2 5" xfId="5128" xr:uid="{00000000-0005-0000-0000-00006E070000}"/>
    <cellStyle name="Comma 2 5 2 3 2 5 2" xfId="43507" xr:uid="{00000000-0005-0000-0000-0000C40E0000}"/>
    <cellStyle name="Comma 2 5 2 3 2 6" xfId="14916" xr:uid="{00000000-0005-0000-0000-00006E070000}"/>
    <cellStyle name="Comma 2 5 2 3 2 7" xfId="24446" xr:uid="{00000000-0005-0000-0000-00006E070000}"/>
    <cellStyle name="Comma 2 5 2 3 2 8" xfId="34055" xr:uid="{00000000-0005-0000-0000-0000B90E0000}"/>
    <cellStyle name="Comma 2 5 2 3 3" xfId="2564" xr:uid="{00000000-0005-0000-0000-000094020000}"/>
    <cellStyle name="Comma 2 5 2 3 3 2" xfId="8862" xr:uid="{00000000-0005-0000-0000-000075070000}"/>
    <cellStyle name="Comma 2 5 2 3 3 2 2" xfId="18646" xr:uid="{00000000-0005-0000-0000-000075070000}"/>
    <cellStyle name="Comma 2 5 2 3 3 2 2 2" xfId="47240" xr:uid="{00000000-0005-0000-0000-0000C70E0000}"/>
    <cellStyle name="Comma 2 5 2 3 3 2 3" xfId="28176" xr:uid="{00000000-0005-0000-0000-000075070000}"/>
    <cellStyle name="Comma 2 5 2 3 3 2 4" xfId="37785" xr:uid="{00000000-0005-0000-0000-0000C60E0000}"/>
    <cellStyle name="Comma 2 5 2 3 3 3" xfId="12016" xr:uid="{00000000-0005-0000-0000-000076070000}"/>
    <cellStyle name="Comma 2 5 2 3 3 3 2" xfId="21775" xr:uid="{00000000-0005-0000-0000-000076070000}"/>
    <cellStyle name="Comma 2 5 2 3 3 3 2 2" xfId="50399" xr:uid="{00000000-0005-0000-0000-0000C90E0000}"/>
    <cellStyle name="Comma 2 5 2 3 3 3 3" xfId="31305" xr:uid="{00000000-0005-0000-0000-000076070000}"/>
    <cellStyle name="Comma 2 5 2 3 3 3 4" xfId="40914" xr:uid="{00000000-0005-0000-0000-0000C80E0000}"/>
    <cellStyle name="Comma 2 5 2 3 3 4" xfId="5731" xr:uid="{00000000-0005-0000-0000-000074070000}"/>
    <cellStyle name="Comma 2 5 2 3 3 4 2" xfId="44110" xr:uid="{00000000-0005-0000-0000-0000CA0E0000}"/>
    <cellStyle name="Comma 2 5 2 3 3 5" xfId="15519" xr:uid="{00000000-0005-0000-0000-000074070000}"/>
    <cellStyle name="Comma 2 5 2 3 3 6" xfId="25049" xr:uid="{00000000-0005-0000-0000-000074070000}"/>
    <cellStyle name="Comma 2 5 2 3 3 7" xfId="34658" xr:uid="{00000000-0005-0000-0000-0000C50E0000}"/>
    <cellStyle name="Comma 2 5 2 3 4" xfId="7146" xr:uid="{00000000-0005-0000-0000-000077070000}"/>
    <cellStyle name="Comma 2 5 2 3 4 2" xfId="16932" xr:uid="{00000000-0005-0000-0000-000077070000}"/>
    <cellStyle name="Comma 2 5 2 3 4 2 2" xfId="45524" xr:uid="{00000000-0005-0000-0000-0000CC0E0000}"/>
    <cellStyle name="Comma 2 5 2 3 4 3" xfId="26462" xr:uid="{00000000-0005-0000-0000-000077070000}"/>
    <cellStyle name="Comma 2 5 2 3 4 4" xfId="36071" xr:uid="{00000000-0005-0000-0000-0000CB0E0000}"/>
    <cellStyle name="Comma 2 5 2 3 5" xfId="10300" xr:uid="{00000000-0005-0000-0000-000078070000}"/>
    <cellStyle name="Comma 2 5 2 3 5 2" xfId="20059" xr:uid="{00000000-0005-0000-0000-000078070000}"/>
    <cellStyle name="Comma 2 5 2 3 5 2 2" xfId="48683" xr:uid="{00000000-0005-0000-0000-0000CE0E0000}"/>
    <cellStyle name="Comma 2 5 2 3 5 3" xfId="29589" xr:uid="{00000000-0005-0000-0000-000078070000}"/>
    <cellStyle name="Comma 2 5 2 3 5 4" xfId="39198" xr:uid="{00000000-0005-0000-0000-0000CD0E0000}"/>
    <cellStyle name="Comma 2 5 2 3 6" xfId="4017" xr:uid="{00000000-0005-0000-0000-00006D070000}"/>
    <cellStyle name="Comma 2 5 2 3 6 2" xfId="42396" xr:uid="{00000000-0005-0000-0000-0000CF0E0000}"/>
    <cellStyle name="Comma 2 5 2 3 7" xfId="13805" xr:uid="{00000000-0005-0000-0000-00006D070000}"/>
    <cellStyle name="Comma 2 5 2 3 8" xfId="23335" xr:uid="{00000000-0005-0000-0000-00006D070000}"/>
    <cellStyle name="Comma 2 5 2 3 9" xfId="32944" xr:uid="{00000000-0005-0000-0000-0000B80E0000}"/>
    <cellStyle name="Comma 2 5 2 4" xfId="1068" xr:uid="{00000000-0005-0000-0000-000095020000}"/>
    <cellStyle name="Comma 2 5 2 4 2" xfId="2729" xr:uid="{00000000-0005-0000-0000-000096020000}"/>
    <cellStyle name="Comma 2 5 2 4 2 2" xfId="9026" xr:uid="{00000000-0005-0000-0000-00007B070000}"/>
    <cellStyle name="Comma 2 5 2 4 2 2 2" xfId="18810" xr:uid="{00000000-0005-0000-0000-00007B070000}"/>
    <cellStyle name="Comma 2 5 2 4 2 2 2 2" xfId="47404" xr:uid="{00000000-0005-0000-0000-0000D30E0000}"/>
    <cellStyle name="Comma 2 5 2 4 2 2 3" xfId="28340" xr:uid="{00000000-0005-0000-0000-00007B070000}"/>
    <cellStyle name="Comma 2 5 2 4 2 2 4" xfId="37949" xr:uid="{00000000-0005-0000-0000-0000D20E0000}"/>
    <cellStyle name="Comma 2 5 2 4 2 3" xfId="12180" xr:uid="{00000000-0005-0000-0000-00007C070000}"/>
    <cellStyle name="Comma 2 5 2 4 2 3 2" xfId="21939" xr:uid="{00000000-0005-0000-0000-00007C070000}"/>
    <cellStyle name="Comma 2 5 2 4 2 3 2 2" xfId="50563" xr:uid="{00000000-0005-0000-0000-0000D50E0000}"/>
    <cellStyle name="Comma 2 5 2 4 2 3 3" xfId="31469" xr:uid="{00000000-0005-0000-0000-00007C070000}"/>
    <cellStyle name="Comma 2 5 2 4 2 3 4" xfId="41078" xr:uid="{00000000-0005-0000-0000-0000D40E0000}"/>
    <cellStyle name="Comma 2 5 2 4 2 4" xfId="5895" xr:uid="{00000000-0005-0000-0000-00007A070000}"/>
    <cellStyle name="Comma 2 5 2 4 2 4 2" xfId="44274" xr:uid="{00000000-0005-0000-0000-0000D60E0000}"/>
    <cellStyle name="Comma 2 5 2 4 2 5" xfId="15683" xr:uid="{00000000-0005-0000-0000-00007A070000}"/>
    <cellStyle name="Comma 2 5 2 4 2 6" xfId="25213" xr:uid="{00000000-0005-0000-0000-00007A070000}"/>
    <cellStyle name="Comma 2 5 2 4 2 7" xfId="34822" xr:uid="{00000000-0005-0000-0000-0000D10E0000}"/>
    <cellStyle name="Comma 2 5 2 4 3" xfId="7384" xr:uid="{00000000-0005-0000-0000-00007D070000}"/>
    <cellStyle name="Comma 2 5 2 4 3 2" xfId="17170" xr:uid="{00000000-0005-0000-0000-00007D070000}"/>
    <cellStyle name="Comma 2 5 2 4 3 2 2" xfId="45762" xr:uid="{00000000-0005-0000-0000-0000D80E0000}"/>
    <cellStyle name="Comma 2 5 2 4 3 3" xfId="26700" xr:uid="{00000000-0005-0000-0000-00007D070000}"/>
    <cellStyle name="Comma 2 5 2 4 3 4" xfId="36309" xr:uid="{00000000-0005-0000-0000-0000D70E0000}"/>
    <cellStyle name="Comma 2 5 2 4 4" xfId="10538" xr:uid="{00000000-0005-0000-0000-00007E070000}"/>
    <cellStyle name="Comma 2 5 2 4 4 2" xfId="20297" xr:uid="{00000000-0005-0000-0000-00007E070000}"/>
    <cellStyle name="Comma 2 5 2 4 4 2 2" xfId="48921" xr:uid="{00000000-0005-0000-0000-0000DA0E0000}"/>
    <cellStyle name="Comma 2 5 2 4 4 3" xfId="29827" xr:uid="{00000000-0005-0000-0000-00007E070000}"/>
    <cellStyle name="Comma 2 5 2 4 4 4" xfId="39436" xr:uid="{00000000-0005-0000-0000-0000D90E0000}"/>
    <cellStyle name="Comma 2 5 2 4 5" xfId="4255" xr:uid="{00000000-0005-0000-0000-000079070000}"/>
    <cellStyle name="Comma 2 5 2 4 5 2" xfId="42634" xr:uid="{00000000-0005-0000-0000-0000DB0E0000}"/>
    <cellStyle name="Comma 2 5 2 4 6" xfId="14043" xr:uid="{00000000-0005-0000-0000-000079070000}"/>
    <cellStyle name="Comma 2 5 2 4 7" xfId="23573" xr:uid="{00000000-0005-0000-0000-000079070000}"/>
    <cellStyle name="Comma 2 5 2 4 8" xfId="33182" xr:uid="{00000000-0005-0000-0000-0000D00E0000}"/>
    <cellStyle name="Comma 2 5 2 5" xfId="2130" xr:uid="{00000000-0005-0000-0000-000097020000}"/>
    <cellStyle name="Comma 2 5 2 5 2" xfId="3221" xr:uid="{00000000-0005-0000-0000-000098020000}"/>
    <cellStyle name="Comma 2 5 2 5 2 2" xfId="9518" xr:uid="{00000000-0005-0000-0000-000081070000}"/>
    <cellStyle name="Comma 2 5 2 5 2 2 2" xfId="19302" xr:uid="{00000000-0005-0000-0000-000081070000}"/>
    <cellStyle name="Comma 2 5 2 5 2 2 2 2" xfId="47896" xr:uid="{00000000-0005-0000-0000-0000DF0E0000}"/>
    <cellStyle name="Comma 2 5 2 5 2 2 3" xfId="28832" xr:uid="{00000000-0005-0000-0000-000081070000}"/>
    <cellStyle name="Comma 2 5 2 5 2 2 4" xfId="38441" xr:uid="{00000000-0005-0000-0000-0000DE0E0000}"/>
    <cellStyle name="Comma 2 5 2 5 2 3" xfId="12672" xr:uid="{00000000-0005-0000-0000-000082070000}"/>
    <cellStyle name="Comma 2 5 2 5 2 3 2" xfId="22431" xr:uid="{00000000-0005-0000-0000-000082070000}"/>
    <cellStyle name="Comma 2 5 2 5 2 3 2 2" xfId="51055" xr:uid="{00000000-0005-0000-0000-0000E10E0000}"/>
    <cellStyle name="Comma 2 5 2 5 2 3 3" xfId="31961" xr:uid="{00000000-0005-0000-0000-000082070000}"/>
    <cellStyle name="Comma 2 5 2 5 2 3 4" xfId="41570" xr:uid="{00000000-0005-0000-0000-0000E00E0000}"/>
    <cellStyle name="Comma 2 5 2 5 2 4" xfId="6387" xr:uid="{00000000-0005-0000-0000-000080070000}"/>
    <cellStyle name="Comma 2 5 2 5 2 4 2" xfId="44766" xr:uid="{00000000-0005-0000-0000-0000E20E0000}"/>
    <cellStyle name="Comma 2 5 2 5 2 5" xfId="16175" xr:uid="{00000000-0005-0000-0000-000080070000}"/>
    <cellStyle name="Comma 2 5 2 5 2 6" xfId="25705" xr:uid="{00000000-0005-0000-0000-000080070000}"/>
    <cellStyle name="Comma 2 5 2 5 2 7" xfId="35314" xr:uid="{00000000-0005-0000-0000-0000DD0E0000}"/>
    <cellStyle name="Comma 2 5 2 5 3" xfId="8428" xr:uid="{00000000-0005-0000-0000-000083070000}"/>
    <cellStyle name="Comma 2 5 2 5 3 2" xfId="18212" xr:uid="{00000000-0005-0000-0000-000083070000}"/>
    <cellStyle name="Comma 2 5 2 5 3 2 2" xfId="46806" xr:uid="{00000000-0005-0000-0000-0000E40E0000}"/>
    <cellStyle name="Comma 2 5 2 5 3 3" xfId="27742" xr:uid="{00000000-0005-0000-0000-000083070000}"/>
    <cellStyle name="Comma 2 5 2 5 3 4" xfId="37351" xr:uid="{00000000-0005-0000-0000-0000E30E0000}"/>
    <cellStyle name="Comma 2 5 2 5 4" xfId="11582" xr:uid="{00000000-0005-0000-0000-000084070000}"/>
    <cellStyle name="Comma 2 5 2 5 4 2" xfId="21341" xr:uid="{00000000-0005-0000-0000-000084070000}"/>
    <cellStyle name="Comma 2 5 2 5 4 2 2" xfId="49965" xr:uid="{00000000-0005-0000-0000-0000E60E0000}"/>
    <cellStyle name="Comma 2 5 2 5 4 3" xfId="30871" xr:uid="{00000000-0005-0000-0000-000084070000}"/>
    <cellStyle name="Comma 2 5 2 5 4 4" xfId="40480" xr:uid="{00000000-0005-0000-0000-0000E50E0000}"/>
    <cellStyle name="Comma 2 5 2 5 5" xfId="5297" xr:uid="{00000000-0005-0000-0000-00007F070000}"/>
    <cellStyle name="Comma 2 5 2 5 5 2" xfId="43676" xr:uid="{00000000-0005-0000-0000-0000E70E0000}"/>
    <cellStyle name="Comma 2 5 2 5 6" xfId="15085" xr:uid="{00000000-0005-0000-0000-00007F070000}"/>
    <cellStyle name="Comma 2 5 2 5 7" xfId="24615" xr:uid="{00000000-0005-0000-0000-00007F070000}"/>
    <cellStyle name="Comma 2 5 2 5 8" xfId="34224" xr:uid="{00000000-0005-0000-0000-0000DC0E0000}"/>
    <cellStyle name="Comma 2 5 2 6" xfId="2200" xr:uid="{00000000-0005-0000-0000-000099020000}"/>
    <cellStyle name="Comma 2 5 2 6 2" xfId="8498" xr:uid="{00000000-0005-0000-0000-000086070000}"/>
    <cellStyle name="Comma 2 5 2 6 2 2" xfId="18282" xr:uid="{00000000-0005-0000-0000-000086070000}"/>
    <cellStyle name="Comma 2 5 2 6 2 2 2" xfId="46876" xr:uid="{00000000-0005-0000-0000-0000EA0E0000}"/>
    <cellStyle name="Comma 2 5 2 6 2 3" xfId="27812" xr:uid="{00000000-0005-0000-0000-000086070000}"/>
    <cellStyle name="Comma 2 5 2 6 2 4" xfId="37421" xr:uid="{00000000-0005-0000-0000-0000E90E0000}"/>
    <cellStyle name="Comma 2 5 2 6 3" xfId="11652" xr:uid="{00000000-0005-0000-0000-000087070000}"/>
    <cellStyle name="Comma 2 5 2 6 3 2" xfId="21411" xr:uid="{00000000-0005-0000-0000-000087070000}"/>
    <cellStyle name="Comma 2 5 2 6 3 2 2" xfId="50035" xr:uid="{00000000-0005-0000-0000-0000EC0E0000}"/>
    <cellStyle name="Comma 2 5 2 6 3 3" xfId="30941" xr:uid="{00000000-0005-0000-0000-000087070000}"/>
    <cellStyle name="Comma 2 5 2 6 3 4" xfId="40550" xr:uid="{00000000-0005-0000-0000-0000EB0E0000}"/>
    <cellStyle name="Comma 2 5 2 6 4" xfId="5367" xr:uid="{00000000-0005-0000-0000-000085070000}"/>
    <cellStyle name="Comma 2 5 2 6 4 2" xfId="43746" xr:uid="{00000000-0005-0000-0000-0000ED0E0000}"/>
    <cellStyle name="Comma 2 5 2 6 5" xfId="15155" xr:uid="{00000000-0005-0000-0000-000085070000}"/>
    <cellStyle name="Comma 2 5 2 6 6" xfId="24685" xr:uid="{00000000-0005-0000-0000-000085070000}"/>
    <cellStyle name="Comma 2 5 2 6 7" xfId="34294" xr:uid="{00000000-0005-0000-0000-0000E80E0000}"/>
    <cellStyle name="Comma 2 5 2 7" xfId="2246" xr:uid="{00000000-0005-0000-0000-00009A020000}"/>
    <cellStyle name="Comma 2 5 2 7 2" xfId="8544" xr:uid="{00000000-0005-0000-0000-000089070000}"/>
    <cellStyle name="Comma 2 5 2 7 2 2" xfId="18328" xr:uid="{00000000-0005-0000-0000-000089070000}"/>
    <cellStyle name="Comma 2 5 2 7 2 2 2" xfId="46922" xr:uid="{00000000-0005-0000-0000-0000F00E0000}"/>
    <cellStyle name="Comma 2 5 2 7 2 3" xfId="27858" xr:uid="{00000000-0005-0000-0000-000089070000}"/>
    <cellStyle name="Comma 2 5 2 7 2 4" xfId="37467" xr:uid="{00000000-0005-0000-0000-0000EF0E0000}"/>
    <cellStyle name="Comma 2 5 2 7 3" xfId="11698" xr:uid="{00000000-0005-0000-0000-00008A070000}"/>
    <cellStyle name="Comma 2 5 2 7 3 2" xfId="21457" xr:uid="{00000000-0005-0000-0000-00008A070000}"/>
    <cellStyle name="Comma 2 5 2 7 3 2 2" xfId="50081" xr:uid="{00000000-0005-0000-0000-0000F20E0000}"/>
    <cellStyle name="Comma 2 5 2 7 3 3" xfId="30987" xr:uid="{00000000-0005-0000-0000-00008A070000}"/>
    <cellStyle name="Comma 2 5 2 7 3 4" xfId="40596" xr:uid="{00000000-0005-0000-0000-0000F10E0000}"/>
    <cellStyle name="Comma 2 5 2 7 4" xfId="5413" xr:uid="{00000000-0005-0000-0000-000088070000}"/>
    <cellStyle name="Comma 2 5 2 7 4 2" xfId="43792" xr:uid="{00000000-0005-0000-0000-0000F30E0000}"/>
    <cellStyle name="Comma 2 5 2 7 5" xfId="15201" xr:uid="{00000000-0005-0000-0000-000088070000}"/>
    <cellStyle name="Comma 2 5 2 7 6" xfId="24731" xr:uid="{00000000-0005-0000-0000-000088070000}"/>
    <cellStyle name="Comma 2 5 2 7 7" xfId="34340" xr:uid="{00000000-0005-0000-0000-0000EE0E0000}"/>
    <cellStyle name="Comma 2 5 2 8" xfId="6650" xr:uid="{00000000-0005-0000-0000-00008B070000}"/>
    <cellStyle name="Comma 2 5 2 8 2" xfId="16436" xr:uid="{00000000-0005-0000-0000-00008B070000}"/>
    <cellStyle name="Comma 2 5 2 8 2 2" xfId="45028" xr:uid="{00000000-0005-0000-0000-0000F50E0000}"/>
    <cellStyle name="Comma 2 5 2 8 3" xfId="25966" xr:uid="{00000000-0005-0000-0000-00008B070000}"/>
    <cellStyle name="Comma 2 5 2 8 4" xfId="35575" xr:uid="{00000000-0005-0000-0000-0000F40E0000}"/>
    <cellStyle name="Comma 2 5 2 9" xfId="9804" xr:uid="{00000000-0005-0000-0000-00008C070000}"/>
    <cellStyle name="Comma 2 5 2 9 2" xfId="19563" xr:uid="{00000000-0005-0000-0000-00008C070000}"/>
    <cellStyle name="Comma 2 5 2 9 2 2" xfId="48187" xr:uid="{00000000-0005-0000-0000-0000F70E0000}"/>
    <cellStyle name="Comma 2 5 2 9 3" xfId="29093" xr:uid="{00000000-0005-0000-0000-00008C070000}"/>
    <cellStyle name="Comma 2 5 2 9 4" xfId="38702" xr:uid="{00000000-0005-0000-0000-0000F60E0000}"/>
    <cellStyle name="Comma 2 5 3" xfId="448" xr:uid="{00000000-0005-0000-0000-00009B020000}"/>
    <cellStyle name="Comma 2 5 3 10" xfId="32566" xr:uid="{00000000-0005-0000-0000-0000F80E0000}"/>
    <cellStyle name="Comma 2 5 3 2" xfId="1187" xr:uid="{00000000-0005-0000-0000-00009C020000}"/>
    <cellStyle name="Comma 2 5 3 2 2" xfId="2022" xr:uid="{00000000-0005-0000-0000-00009D020000}"/>
    <cellStyle name="Comma 2 5 3 2 2 2" xfId="3109" xr:uid="{00000000-0005-0000-0000-00009E020000}"/>
    <cellStyle name="Comma 2 5 3 2 2 2 2" xfId="9406" xr:uid="{00000000-0005-0000-0000-000091070000}"/>
    <cellStyle name="Comma 2 5 3 2 2 2 2 2" xfId="19190" xr:uid="{00000000-0005-0000-0000-000091070000}"/>
    <cellStyle name="Comma 2 5 3 2 2 2 2 2 2" xfId="47784" xr:uid="{00000000-0005-0000-0000-0000FD0E0000}"/>
    <cellStyle name="Comma 2 5 3 2 2 2 2 3" xfId="28720" xr:uid="{00000000-0005-0000-0000-000091070000}"/>
    <cellStyle name="Comma 2 5 3 2 2 2 2 4" xfId="38329" xr:uid="{00000000-0005-0000-0000-0000FC0E0000}"/>
    <cellStyle name="Comma 2 5 3 2 2 2 3" xfId="12560" xr:uid="{00000000-0005-0000-0000-000092070000}"/>
    <cellStyle name="Comma 2 5 3 2 2 2 3 2" xfId="22319" xr:uid="{00000000-0005-0000-0000-000092070000}"/>
    <cellStyle name="Comma 2 5 3 2 2 2 3 2 2" xfId="50943" xr:uid="{00000000-0005-0000-0000-0000FF0E0000}"/>
    <cellStyle name="Comma 2 5 3 2 2 2 3 3" xfId="31849" xr:uid="{00000000-0005-0000-0000-000092070000}"/>
    <cellStyle name="Comma 2 5 3 2 2 2 3 4" xfId="41458" xr:uid="{00000000-0005-0000-0000-0000FE0E0000}"/>
    <cellStyle name="Comma 2 5 3 2 2 2 4" xfId="6275" xr:uid="{00000000-0005-0000-0000-000090070000}"/>
    <cellStyle name="Comma 2 5 3 2 2 2 4 2" xfId="44654" xr:uid="{00000000-0005-0000-0000-0000000F0000}"/>
    <cellStyle name="Comma 2 5 3 2 2 2 5" xfId="16063" xr:uid="{00000000-0005-0000-0000-000090070000}"/>
    <cellStyle name="Comma 2 5 3 2 2 2 6" xfId="25593" xr:uid="{00000000-0005-0000-0000-000090070000}"/>
    <cellStyle name="Comma 2 5 3 2 2 2 7" xfId="35202" xr:uid="{00000000-0005-0000-0000-0000FB0E0000}"/>
    <cellStyle name="Comma 2 5 3 2 2 3" xfId="8320" xr:uid="{00000000-0005-0000-0000-000093070000}"/>
    <cellStyle name="Comma 2 5 3 2 2 3 2" xfId="18104" xr:uid="{00000000-0005-0000-0000-000093070000}"/>
    <cellStyle name="Comma 2 5 3 2 2 3 2 2" xfId="46698" xr:uid="{00000000-0005-0000-0000-0000020F0000}"/>
    <cellStyle name="Comma 2 5 3 2 2 3 3" xfId="27634" xr:uid="{00000000-0005-0000-0000-000093070000}"/>
    <cellStyle name="Comma 2 5 3 2 2 3 4" xfId="37243" xr:uid="{00000000-0005-0000-0000-0000010F0000}"/>
    <cellStyle name="Comma 2 5 3 2 2 4" xfId="11474" xr:uid="{00000000-0005-0000-0000-000094070000}"/>
    <cellStyle name="Comma 2 5 3 2 2 4 2" xfId="21233" xr:uid="{00000000-0005-0000-0000-000094070000}"/>
    <cellStyle name="Comma 2 5 3 2 2 4 2 2" xfId="49857" xr:uid="{00000000-0005-0000-0000-0000040F0000}"/>
    <cellStyle name="Comma 2 5 3 2 2 4 3" xfId="30763" xr:uid="{00000000-0005-0000-0000-000094070000}"/>
    <cellStyle name="Comma 2 5 3 2 2 4 4" xfId="40372" xr:uid="{00000000-0005-0000-0000-0000030F0000}"/>
    <cellStyle name="Comma 2 5 3 2 2 5" xfId="5189" xr:uid="{00000000-0005-0000-0000-00008F070000}"/>
    <cellStyle name="Comma 2 5 3 2 2 5 2" xfId="43568" xr:uid="{00000000-0005-0000-0000-0000050F0000}"/>
    <cellStyle name="Comma 2 5 3 2 2 6" xfId="14977" xr:uid="{00000000-0005-0000-0000-00008F070000}"/>
    <cellStyle name="Comma 2 5 3 2 2 7" xfId="24507" xr:uid="{00000000-0005-0000-0000-00008F070000}"/>
    <cellStyle name="Comma 2 5 3 2 2 8" xfId="34116" xr:uid="{00000000-0005-0000-0000-0000FA0E0000}"/>
    <cellStyle name="Comma 2 5 3 2 3" xfId="2625" xr:uid="{00000000-0005-0000-0000-00009F020000}"/>
    <cellStyle name="Comma 2 5 3 2 3 2" xfId="8923" xr:uid="{00000000-0005-0000-0000-000096070000}"/>
    <cellStyle name="Comma 2 5 3 2 3 2 2" xfId="18707" xr:uid="{00000000-0005-0000-0000-000096070000}"/>
    <cellStyle name="Comma 2 5 3 2 3 2 2 2" xfId="47301" xr:uid="{00000000-0005-0000-0000-0000080F0000}"/>
    <cellStyle name="Comma 2 5 3 2 3 2 3" xfId="28237" xr:uid="{00000000-0005-0000-0000-000096070000}"/>
    <cellStyle name="Comma 2 5 3 2 3 2 4" xfId="37846" xr:uid="{00000000-0005-0000-0000-0000070F0000}"/>
    <cellStyle name="Comma 2 5 3 2 3 3" xfId="12077" xr:uid="{00000000-0005-0000-0000-000097070000}"/>
    <cellStyle name="Comma 2 5 3 2 3 3 2" xfId="21836" xr:uid="{00000000-0005-0000-0000-000097070000}"/>
    <cellStyle name="Comma 2 5 3 2 3 3 2 2" xfId="50460" xr:uid="{00000000-0005-0000-0000-00000A0F0000}"/>
    <cellStyle name="Comma 2 5 3 2 3 3 3" xfId="31366" xr:uid="{00000000-0005-0000-0000-000097070000}"/>
    <cellStyle name="Comma 2 5 3 2 3 3 4" xfId="40975" xr:uid="{00000000-0005-0000-0000-0000090F0000}"/>
    <cellStyle name="Comma 2 5 3 2 3 4" xfId="5792" xr:uid="{00000000-0005-0000-0000-000095070000}"/>
    <cellStyle name="Comma 2 5 3 2 3 4 2" xfId="44171" xr:uid="{00000000-0005-0000-0000-00000B0F0000}"/>
    <cellStyle name="Comma 2 5 3 2 3 5" xfId="15580" xr:uid="{00000000-0005-0000-0000-000095070000}"/>
    <cellStyle name="Comma 2 5 3 2 3 6" xfId="25110" xr:uid="{00000000-0005-0000-0000-000095070000}"/>
    <cellStyle name="Comma 2 5 3 2 3 7" xfId="34719" xr:uid="{00000000-0005-0000-0000-0000060F0000}"/>
    <cellStyle name="Comma 2 5 3 2 4" xfId="7503" xr:uid="{00000000-0005-0000-0000-000098070000}"/>
    <cellStyle name="Comma 2 5 3 2 4 2" xfId="17289" xr:uid="{00000000-0005-0000-0000-000098070000}"/>
    <cellStyle name="Comma 2 5 3 2 4 2 2" xfId="45881" xr:uid="{00000000-0005-0000-0000-00000D0F0000}"/>
    <cellStyle name="Comma 2 5 3 2 4 3" xfId="26819" xr:uid="{00000000-0005-0000-0000-000098070000}"/>
    <cellStyle name="Comma 2 5 3 2 4 4" xfId="36428" xr:uid="{00000000-0005-0000-0000-00000C0F0000}"/>
    <cellStyle name="Comma 2 5 3 2 5" xfId="10657" xr:uid="{00000000-0005-0000-0000-000099070000}"/>
    <cellStyle name="Comma 2 5 3 2 5 2" xfId="20416" xr:uid="{00000000-0005-0000-0000-000099070000}"/>
    <cellStyle name="Comma 2 5 3 2 5 2 2" xfId="49040" xr:uid="{00000000-0005-0000-0000-00000F0F0000}"/>
    <cellStyle name="Comma 2 5 3 2 5 3" xfId="29946" xr:uid="{00000000-0005-0000-0000-000099070000}"/>
    <cellStyle name="Comma 2 5 3 2 5 4" xfId="39555" xr:uid="{00000000-0005-0000-0000-00000E0F0000}"/>
    <cellStyle name="Comma 2 5 3 2 6" xfId="4374" xr:uid="{00000000-0005-0000-0000-00008E070000}"/>
    <cellStyle name="Comma 2 5 3 2 6 2" xfId="42753" xr:uid="{00000000-0005-0000-0000-0000100F0000}"/>
    <cellStyle name="Comma 2 5 3 2 7" xfId="14162" xr:uid="{00000000-0005-0000-0000-00008E070000}"/>
    <cellStyle name="Comma 2 5 3 2 8" xfId="23692" xr:uid="{00000000-0005-0000-0000-00008E070000}"/>
    <cellStyle name="Comma 2 5 3 2 9" xfId="33301" xr:uid="{00000000-0005-0000-0000-0000F90E0000}"/>
    <cellStyle name="Comma 2 5 3 3" xfId="1747" xr:uid="{00000000-0005-0000-0000-0000A0020000}"/>
    <cellStyle name="Comma 2 5 3 3 2" xfId="2790" xr:uid="{00000000-0005-0000-0000-0000A1020000}"/>
    <cellStyle name="Comma 2 5 3 3 2 2" xfId="9087" xr:uid="{00000000-0005-0000-0000-00009C070000}"/>
    <cellStyle name="Comma 2 5 3 3 2 2 2" xfId="18871" xr:uid="{00000000-0005-0000-0000-00009C070000}"/>
    <cellStyle name="Comma 2 5 3 3 2 2 2 2" xfId="47465" xr:uid="{00000000-0005-0000-0000-0000140F0000}"/>
    <cellStyle name="Comma 2 5 3 3 2 2 3" xfId="28401" xr:uid="{00000000-0005-0000-0000-00009C070000}"/>
    <cellStyle name="Comma 2 5 3 3 2 2 4" xfId="38010" xr:uid="{00000000-0005-0000-0000-0000130F0000}"/>
    <cellStyle name="Comma 2 5 3 3 2 3" xfId="12241" xr:uid="{00000000-0005-0000-0000-00009D070000}"/>
    <cellStyle name="Comma 2 5 3 3 2 3 2" xfId="22000" xr:uid="{00000000-0005-0000-0000-00009D070000}"/>
    <cellStyle name="Comma 2 5 3 3 2 3 2 2" xfId="50624" xr:uid="{00000000-0005-0000-0000-0000160F0000}"/>
    <cellStyle name="Comma 2 5 3 3 2 3 3" xfId="31530" xr:uid="{00000000-0005-0000-0000-00009D070000}"/>
    <cellStyle name="Comma 2 5 3 3 2 3 4" xfId="41139" xr:uid="{00000000-0005-0000-0000-0000150F0000}"/>
    <cellStyle name="Comma 2 5 3 3 2 4" xfId="5956" xr:uid="{00000000-0005-0000-0000-00009B070000}"/>
    <cellStyle name="Comma 2 5 3 3 2 4 2" xfId="44335" xr:uid="{00000000-0005-0000-0000-0000170F0000}"/>
    <cellStyle name="Comma 2 5 3 3 2 5" xfId="15744" xr:uid="{00000000-0005-0000-0000-00009B070000}"/>
    <cellStyle name="Comma 2 5 3 3 2 6" xfId="25274" xr:uid="{00000000-0005-0000-0000-00009B070000}"/>
    <cellStyle name="Comma 2 5 3 3 2 7" xfId="34883" xr:uid="{00000000-0005-0000-0000-0000120F0000}"/>
    <cellStyle name="Comma 2 5 3 3 3" xfId="8045" xr:uid="{00000000-0005-0000-0000-00009E070000}"/>
    <cellStyle name="Comma 2 5 3 3 3 2" xfId="17829" xr:uid="{00000000-0005-0000-0000-00009E070000}"/>
    <cellStyle name="Comma 2 5 3 3 3 2 2" xfId="46423" xr:uid="{00000000-0005-0000-0000-0000190F0000}"/>
    <cellStyle name="Comma 2 5 3 3 3 3" xfId="27359" xr:uid="{00000000-0005-0000-0000-00009E070000}"/>
    <cellStyle name="Comma 2 5 3 3 3 4" xfId="36968" xr:uid="{00000000-0005-0000-0000-0000180F0000}"/>
    <cellStyle name="Comma 2 5 3 3 4" xfId="11199" xr:uid="{00000000-0005-0000-0000-00009F070000}"/>
    <cellStyle name="Comma 2 5 3 3 4 2" xfId="20958" xr:uid="{00000000-0005-0000-0000-00009F070000}"/>
    <cellStyle name="Comma 2 5 3 3 4 2 2" xfId="49582" xr:uid="{00000000-0005-0000-0000-00001B0F0000}"/>
    <cellStyle name="Comma 2 5 3 3 4 3" xfId="30488" xr:uid="{00000000-0005-0000-0000-00009F070000}"/>
    <cellStyle name="Comma 2 5 3 3 4 4" xfId="40097" xr:uid="{00000000-0005-0000-0000-00001A0F0000}"/>
    <cellStyle name="Comma 2 5 3 3 5" xfId="4914" xr:uid="{00000000-0005-0000-0000-00009A070000}"/>
    <cellStyle name="Comma 2 5 3 3 5 2" xfId="43293" xr:uid="{00000000-0005-0000-0000-00001C0F0000}"/>
    <cellStyle name="Comma 2 5 3 3 6" xfId="14702" xr:uid="{00000000-0005-0000-0000-00009A070000}"/>
    <cellStyle name="Comma 2 5 3 3 7" xfId="24232" xr:uid="{00000000-0005-0000-0000-00009A070000}"/>
    <cellStyle name="Comma 2 5 3 3 8" xfId="33841" xr:uid="{00000000-0005-0000-0000-0000110F0000}"/>
    <cellStyle name="Comma 2 5 3 4" xfId="2307" xr:uid="{00000000-0005-0000-0000-0000A2020000}"/>
    <cellStyle name="Comma 2 5 3 4 2" xfId="8605" xr:uid="{00000000-0005-0000-0000-0000A1070000}"/>
    <cellStyle name="Comma 2 5 3 4 2 2" xfId="18389" xr:uid="{00000000-0005-0000-0000-0000A1070000}"/>
    <cellStyle name="Comma 2 5 3 4 2 2 2" xfId="46983" xr:uid="{00000000-0005-0000-0000-00001F0F0000}"/>
    <cellStyle name="Comma 2 5 3 4 2 3" xfId="27919" xr:uid="{00000000-0005-0000-0000-0000A1070000}"/>
    <cellStyle name="Comma 2 5 3 4 2 4" xfId="37528" xr:uid="{00000000-0005-0000-0000-00001E0F0000}"/>
    <cellStyle name="Comma 2 5 3 4 3" xfId="11759" xr:uid="{00000000-0005-0000-0000-0000A2070000}"/>
    <cellStyle name="Comma 2 5 3 4 3 2" xfId="21518" xr:uid="{00000000-0005-0000-0000-0000A2070000}"/>
    <cellStyle name="Comma 2 5 3 4 3 2 2" xfId="50142" xr:uid="{00000000-0005-0000-0000-0000210F0000}"/>
    <cellStyle name="Comma 2 5 3 4 3 3" xfId="31048" xr:uid="{00000000-0005-0000-0000-0000A2070000}"/>
    <cellStyle name="Comma 2 5 3 4 3 4" xfId="40657" xr:uid="{00000000-0005-0000-0000-0000200F0000}"/>
    <cellStyle name="Comma 2 5 3 4 4" xfId="5474" xr:uid="{00000000-0005-0000-0000-0000A0070000}"/>
    <cellStyle name="Comma 2 5 3 4 4 2" xfId="43853" xr:uid="{00000000-0005-0000-0000-0000220F0000}"/>
    <cellStyle name="Comma 2 5 3 4 5" xfId="15262" xr:uid="{00000000-0005-0000-0000-0000A0070000}"/>
    <cellStyle name="Comma 2 5 3 4 6" xfId="24792" xr:uid="{00000000-0005-0000-0000-0000A0070000}"/>
    <cellStyle name="Comma 2 5 3 4 7" xfId="34401" xr:uid="{00000000-0005-0000-0000-00001D0F0000}"/>
    <cellStyle name="Comma 2 5 3 5" xfId="6768" xr:uid="{00000000-0005-0000-0000-0000A3070000}"/>
    <cellStyle name="Comma 2 5 3 5 2" xfId="16554" xr:uid="{00000000-0005-0000-0000-0000A3070000}"/>
    <cellStyle name="Comma 2 5 3 5 2 2" xfId="45146" xr:uid="{00000000-0005-0000-0000-0000240F0000}"/>
    <cellStyle name="Comma 2 5 3 5 3" xfId="26084" xr:uid="{00000000-0005-0000-0000-0000A3070000}"/>
    <cellStyle name="Comma 2 5 3 5 4" xfId="35693" xr:uid="{00000000-0005-0000-0000-0000230F0000}"/>
    <cellStyle name="Comma 2 5 3 6" xfId="9922" xr:uid="{00000000-0005-0000-0000-0000A4070000}"/>
    <cellStyle name="Comma 2 5 3 6 2" xfId="19681" xr:uid="{00000000-0005-0000-0000-0000A4070000}"/>
    <cellStyle name="Comma 2 5 3 6 2 2" xfId="48305" xr:uid="{00000000-0005-0000-0000-0000260F0000}"/>
    <cellStyle name="Comma 2 5 3 6 3" xfId="29211" xr:uid="{00000000-0005-0000-0000-0000A4070000}"/>
    <cellStyle name="Comma 2 5 3 6 4" xfId="38820" xr:uid="{00000000-0005-0000-0000-0000250F0000}"/>
    <cellStyle name="Comma 2 5 3 7" xfId="3639" xr:uid="{00000000-0005-0000-0000-00008D070000}"/>
    <cellStyle name="Comma 2 5 3 7 2" xfId="42018" xr:uid="{00000000-0005-0000-0000-0000270F0000}"/>
    <cellStyle name="Comma 2 5 3 8" xfId="13427" xr:uid="{00000000-0005-0000-0000-00008D070000}"/>
    <cellStyle name="Comma 2 5 3 9" xfId="22957" xr:uid="{00000000-0005-0000-0000-00008D070000}"/>
    <cellStyle name="Comma 2 5 4" xfId="722" xr:uid="{00000000-0005-0000-0000-0000A3020000}"/>
    <cellStyle name="Comma 2 5 4 10" xfId="32836" xr:uid="{00000000-0005-0000-0000-0000280F0000}"/>
    <cellStyle name="Comma 2 5 4 2" xfId="1642" xr:uid="{00000000-0005-0000-0000-0000A4020000}"/>
    <cellStyle name="Comma 2 5 4 2 2" xfId="2052" xr:uid="{00000000-0005-0000-0000-0000A5020000}"/>
    <cellStyle name="Comma 2 5 4 2 2 2" xfId="3139" xr:uid="{00000000-0005-0000-0000-0000A6020000}"/>
    <cellStyle name="Comma 2 5 4 2 2 2 2" xfId="9436" xr:uid="{00000000-0005-0000-0000-0000A9070000}"/>
    <cellStyle name="Comma 2 5 4 2 2 2 2 2" xfId="19220" xr:uid="{00000000-0005-0000-0000-0000A9070000}"/>
    <cellStyle name="Comma 2 5 4 2 2 2 2 2 2" xfId="47814" xr:uid="{00000000-0005-0000-0000-00002D0F0000}"/>
    <cellStyle name="Comma 2 5 4 2 2 2 2 3" xfId="28750" xr:uid="{00000000-0005-0000-0000-0000A9070000}"/>
    <cellStyle name="Comma 2 5 4 2 2 2 2 4" xfId="38359" xr:uid="{00000000-0005-0000-0000-00002C0F0000}"/>
    <cellStyle name="Comma 2 5 4 2 2 2 3" xfId="12590" xr:uid="{00000000-0005-0000-0000-0000AA070000}"/>
    <cellStyle name="Comma 2 5 4 2 2 2 3 2" xfId="22349" xr:uid="{00000000-0005-0000-0000-0000AA070000}"/>
    <cellStyle name="Comma 2 5 4 2 2 2 3 2 2" xfId="50973" xr:uid="{00000000-0005-0000-0000-00002F0F0000}"/>
    <cellStyle name="Comma 2 5 4 2 2 2 3 3" xfId="31879" xr:uid="{00000000-0005-0000-0000-0000AA070000}"/>
    <cellStyle name="Comma 2 5 4 2 2 2 3 4" xfId="41488" xr:uid="{00000000-0005-0000-0000-00002E0F0000}"/>
    <cellStyle name="Comma 2 5 4 2 2 2 4" xfId="6305" xr:uid="{00000000-0005-0000-0000-0000A8070000}"/>
    <cellStyle name="Comma 2 5 4 2 2 2 4 2" xfId="44684" xr:uid="{00000000-0005-0000-0000-0000300F0000}"/>
    <cellStyle name="Comma 2 5 4 2 2 2 5" xfId="16093" xr:uid="{00000000-0005-0000-0000-0000A8070000}"/>
    <cellStyle name="Comma 2 5 4 2 2 2 6" xfId="25623" xr:uid="{00000000-0005-0000-0000-0000A8070000}"/>
    <cellStyle name="Comma 2 5 4 2 2 2 7" xfId="35232" xr:uid="{00000000-0005-0000-0000-00002B0F0000}"/>
    <cellStyle name="Comma 2 5 4 2 2 3" xfId="8350" xr:uid="{00000000-0005-0000-0000-0000AB070000}"/>
    <cellStyle name="Comma 2 5 4 2 2 3 2" xfId="18134" xr:uid="{00000000-0005-0000-0000-0000AB070000}"/>
    <cellStyle name="Comma 2 5 4 2 2 3 2 2" xfId="46728" xr:uid="{00000000-0005-0000-0000-0000320F0000}"/>
    <cellStyle name="Comma 2 5 4 2 2 3 3" xfId="27664" xr:uid="{00000000-0005-0000-0000-0000AB070000}"/>
    <cellStyle name="Comma 2 5 4 2 2 3 4" xfId="37273" xr:uid="{00000000-0005-0000-0000-0000310F0000}"/>
    <cellStyle name="Comma 2 5 4 2 2 4" xfId="11504" xr:uid="{00000000-0005-0000-0000-0000AC070000}"/>
    <cellStyle name="Comma 2 5 4 2 2 4 2" xfId="21263" xr:uid="{00000000-0005-0000-0000-0000AC070000}"/>
    <cellStyle name="Comma 2 5 4 2 2 4 2 2" xfId="49887" xr:uid="{00000000-0005-0000-0000-0000340F0000}"/>
    <cellStyle name="Comma 2 5 4 2 2 4 3" xfId="30793" xr:uid="{00000000-0005-0000-0000-0000AC070000}"/>
    <cellStyle name="Comma 2 5 4 2 2 4 4" xfId="40402" xr:uid="{00000000-0005-0000-0000-0000330F0000}"/>
    <cellStyle name="Comma 2 5 4 2 2 5" xfId="5219" xr:uid="{00000000-0005-0000-0000-0000A7070000}"/>
    <cellStyle name="Comma 2 5 4 2 2 5 2" xfId="43598" xr:uid="{00000000-0005-0000-0000-0000350F0000}"/>
    <cellStyle name="Comma 2 5 4 2 2 6" xfId="15007" xr:uid="{00000000-0005-0000-0000-0000A7070000}"/>
    <cellStyle name="Comma 2 5 4 2 2 7" xfId="24537" xr:uid="{00000000-0005-0000-0000-0000A7070000}"/>
    <cellStyle name="Comma 2 5 4 2 2 8" xfId="34146" xr:uid="{00000000-0005-0000-0000-00002A0F0000}"/>
    <cellStyle name="Comma 2 5 4 2 3" xfId="2655" xr:uid="{00000000-0005-0000-0000-0000A7020000}"/>
    <cellStyle name="Comma 2 5 4 2 3 2" xfId="8953" xr:uid="{00000000-0005-0000-0000-0000AE070000}"/>
    <cellStyle name="Comma 2 5 4 2 3 2 2" xfId="18737" xr:uid="{00000000-0005-0000-0000-0000AE070000}"/>
    <cellStyle name="Comma 2 5 4 2 3 2 2 2" xfId="47331" xr:uid="{00000000-0005-0000-0000-0000380F0000}"/>
    <cellStyle name="Comma 2 5 4 2 3 2 3" xfId="28267" xr:uid="{00000000-0005-0000-0000-0000AE070000}"/>
    <cellStyle name="Comma 2 5 4 2 3 2 4" xfId="37876" xr:uid="{00000000-0005-0000-0000-0000370F0000}"/>
    <cellStyle name="Comma 2 5 4 2 3 3" xfId="12107" xr:uid="{00000000-0005-0000-0000-0000AF070000}"/>
    <cellStyle name="Comma 2 5 4 2 3 3 2" xfId="21866" xr:uid="{00000000-0005-0000-0000-0000AF070000}"/>
    <cellStyle name="Comma 2 5 4 2 3 3 2 2" xfId="50490" xr:uid="{00000000-0005-0000-0000-00003A0F0000}"/>
    <cellStyle name="Comma 2 5 4 2 3 3 3" xfId="31396" xr:uid="{00000000-0005-0000-0000-0000AF070000}"/>
    <cellStyle name="Comma 2 5 4 2 3 3 4" xfId="41005" xr:uid="{00000000-0005-0000-0000-0000390F0000}"/>
    <cellStyle name="Comma 2 5 4 2 3 4" xfId="5822" xr:uid="{00000000-0005-0000-0000-0000AD070000}"/>
    <cellStyle name="Comma 2 5 4 2 3 4 2" xfId="44201" xr:uid="{00000000-0005-0000-0000-00003B0F0000}"/>
    <cellStyle name="Comma 2 5 4 2 3 5" xfId="15610" xr:uid="{00000000-0005-0000-0000-0000AD070000}"/>
    <cellStyle name="Comma 2 5 4 2 3 6" xfId="25140" xr:uid="{00000000-0005-0000-0000-0000AD070000}"/>
    <cellStyle name="Comma 2 5 4 2 3 7" xfId="34749" xr:uid="{00000000-0005-0000-0000-0000360F0000}"/>
    <cellStyle name="Comma 2 5 4 2 4" xfId="7940" xr:uid="{00000000-0005-0000-0000-0000B0070000}"/>
    <cellStyle name="Comma 2 5 4 2 4 2" xfId="17724" xr:uid="{00000000-0005-0000-0000-0000B0070000}"/>
    <cellStyle name="Comma 2 5 4 2 4 2 2" xfId="46318" xr:uid="{00000000-0005-0000-0000-00003D0F0000}"/>
    <cellStyle name="Comma 2 5 4 2 4 3" xfId="27254" xr:uid="{00000000-0005-0000-0000-0000B0070000}"/>
    <cellStyle name="Comma 2 5 4 2 4 4" xfId="36863" xr:uid="{00000000-0005-0000-0000-00003C0F0000}"/>
    <cellStyle name="Comma 2 5 4 2 5" xfId="11094" xr:uid="{00000000-0005-0000-0000-0000B1070000}"/>
    <cellStyle name="Comma 2 5 4 2 5 2" xfId="20853" xr:uid="{00000000-0005-0000-0000-0000B1070000}"/>
    <cellStyle name="Comma 2 5 4 2 5 2 2" xfId="49477" xr:uid="{00000000-0005-0000-0000-00003F0F0000}"/>
    <cellStyle name="Comma 2 5 4 2 5 3" xfId="30383" xr:uid="{00000000-0005-0000-0000-0000B1070000}"/>
    <cellStyle name="Comma 2 5 4 2 5 4" xfId="39992" xr:uid="{00000000-0005-0000-0000-00003E0F0000}"/>
    <cellStyle name="Comma 2 5 4 2 6" xfId="4809" xr:uid="{00000000-0005-0000-0000-0000A6070000}"/>
    <cellStyle name="Comma 2 5 4 2 6 2" xfId="43188" xr:uid="{00000000-0005-0000-0000-0000400F0000}"/>
    <cellStyle name="Comma 2 5 4 2 7" xfId="14597" xr:uid="{00000000-0005-0000-0000-0000A6070000}"/>
    <cellStyle name="Comma 2 5 4 2 8" xfId="24127" xr:uid="{00000000-0005-0000-0000-0000A6070000}"/>
    <cellStyle name="Comma 2 5 4 2 9" xfId="33736" xr:uid="{00000000-0005-0000-0000-0000290F0000}"/>
    <cellStyle name="Comma 2 5 4 3" xfId="1773" xr:uid="{00000000-0005-0000-0000-0000A8020000}"/>
    <cellStyle name="Comma 2 5 4 3 2" xfId="2820" xr:uid="{00000000-0005-0000-0000-0000A9020000}"/>
    <cellStyle name="Comma 2 5 4 3 2 2" xfId="9117" xr:uid="{00000000-0005-0000-0000-0000B4070000}"/>
    <cellStyle name="Comma 2 5 4 3 2 2 2" xfId="18901" xr:uid="{00000000-0005-0000-0000-0000B4070000}"/>
    <cellStyle name="Comma 2 5 4 3 2 2 2 2" xfId="47495" xr:uid="{00000000-0005-0000-0000-0000440F0000}"/>
    <cellStyle name="Comma 2 5 4 3 2 2 3" xfId="28431" xr:uid="{00000000-0005-0000-0000-0000B4070000}"/>
    <cellStyle name="Comma 2 5 4 3 2 2 4" xfId="38040" xr:uid="{00000000-0005-0000-0000-0000430F0000}"/>
    <cellStyle name="Comma 2 5 4 3 2 3" xfId="12271" xr:uid="{00000000-0005-0000-0000-0000B5070000}"/>
    <cellStyle name="Comma 2 5 4 3 2 3 2" xfId="22030" xr:uid="{00000000-0005-0000-0000-0000B5070000}"/>
    <cellStyle name="Comma 2 5 4 3 2 3 2 2" xfId="50654" xr:uid="{00000000-0005-0000-0000-0000460F0000}"/>
    <cellStyle name="Comma 2 5 4 3 2 3 3" xfId="31560" xr:uid="{00000000-0005-0000-0000-0000B5070000}"/>
    <cellStyle name="Comma 2 5 4 3 2 3 4" xfId="41169" xr:uid="{00000000-0005-0000-0000-0000450F0000}"/>
    <cellStyle name="Comma 2 5 4 3 2 4" xfId="5986" xr:uid="{00000000-0005-0000-0000-0000B3070000}"/>
    <cellStyle name="Comma 2 5 4 3 2 4 2" xfId="44365" xr:uid="{00000000-0005-0000-0000-0000470F0000}"/>
    <cellStyle name="Comma 2 5 4 3 2 5" xfId="15774" xr:uid="{00000000-0005-0000-0000-0000B3070000}"/>
    <cellStyle name="Comma 2 5 4 3 2 6" xfId="25304" xr:uid="{00000000-0005-0000-0000-0000B3070000}"/>
    <cellStyle name="Comma 2 5 4 3 2 7" xfId="34913" xr:uid="{00000000-0005-0000-0000-0000420F0000}"/>
    <cellStyle name="Comma 2 5 4 3 3" xfId="8071" xr:uid="{00000000-0005-0000-0000-0000B6070000}"/>
    <cellStyle name="Comma 2 5 4 3 3 2" xfId="17855" xr:uid="{00000000-0005-0000-0000-0000B6070000}"/>
    <cellStyle name="Comma 2 5 4 3 3 2 2" xfId="46449" xr:uid="{00000000-0005-0000-0000-0000490F0000}"/>
    <cellStyle name="Comma 2 5 4 3 3 3" xfId="27385" xr:uid="{00000000-0005-0000-0000-0000B6070000}"/>
    <cellStyle name="Comma 2 5 4 3 3 4" xfId="36994" xr:uid="{00000000-0005-0000-0000-0000480F0000}"/>
    <cellStyle name="Comma 2 5 4 3 4" xfId="11225" xr:uid="{00000000-0005-0000-0000-0000B7070000}"/>
    <cellStyle name="Comma 2 5 4 3 4 2" xfId="20984" xr:uid="{00000000-0005-0000-0000-0000B7070000}"/>
    <cellStyle name="Comma 2 5 4 3 4 2 2" xfId="49608" xr:uid="{00000000-0005-0000-0000-00004B0F0000}"/>
    <cellStyle name="Comma 2 5 4 3 4 3" xfId="30514" xr:uid="{00000000-0005-0000-0000-0000B7070000}"/>
    <cellStyle name="Comma 2 5 4 3 4 4" xfId="40123" xr:uid="{00000000-0005-0000-0000-00004A0F0000}"/>
    <cellStyle name="Comma 2 5 4 3 5" xfId="4940" xr:uid="{00000000-0005-0000-0000-0000B2070000}"/>
    <cellStyle name="Comma 2 5 4 3 5 2" xfId="43319" xr:uid="{00000000-0005-0000-0000-00004C0F0000}"/>
    <cellStyle name="Comma 2 5 4 3 6" xfId="14728" xr:uid="{00000000-0005-0000-0000-0000B2070000}"/>
    <cellStyle name="Comma 2 5 4 3 7" xfId="24258" xr:uid="{00000000-0005-0000-0000-0000B2070000}"/>
    <cellStyle name="Comma 2 5 4 3 8" xfId="33867" xr:uid="{00000000-0005-0000-0000-0000410F0000}"/>
    <cellStyle name="Comma 2 5 4 4" xfId="2337" xr:uid="{00000000-0005-0000-0000-0000AA020000}"/>
    <cellStyle name="Comma 2 5 4 4 2" xfId="8635" xr:uid="{00000000-0005-0000-0000-0000B9070000}"/>
    <cellStyle name="Comma 2 5 4 4 2 2" xfId="18419" xr:uid="{00000000-0005-0000-0000-0000B9070000}"/>
    <cellStyle name="Comma 2 5 4 4 2 2 2" xfId="47013" xr:uid="{00000000-0005-0000-0000-00004F0F0000}"/>
    <cellStyle name="Comma 2 5 4 4 2 3" xfId="27949" xr:uid="{00000000-0005-0000-0000-0000B9070000}"/>
    <cellStyle name="Comma 2 5 4 4 2 4" xfId="37558" xr:uid="{00000000-0005-0000-0000-00004E0F0000}"/>
    <cellStyle name="Comma 2 5 4 4 3" xfId="11789" xr:uid="{00000000-0005-0000-0000-0000BA070000}"/>
    <cellStyle name="Comma 2 5 4 4 3 2" xfId="21548" xr:uid="{00000000-0005-0000-0000-0000BA070000}"/>
    <cellStyle name="Comma 2 5 4 4 3 2 2" xfId="50172" xr:uid="{00000000-0005-0000-0000-0000510F0000}"/>
    <cellStyle name="Comma 2 5 4 4 3 3" xfId="31078" xr:uid="{00000000-0005-0000-0000-0000BA070000}"/>
    <cellStyle name="Comma 2 5 4 4 3 4" xfId="40687" xr:uid="{00000000-0005-0000-0000-0000500F0000}"/>
    <cellStyle name="Comma 2 5 4 4 4" xfId="5504" xr:uid="{00000000-0005-0000-0000-0000B8070000}"/>
    <cellStyle name="Comma 2 5 4 4 4 2" xfId="43883" xr:uid="{00000000-0005-0000-0000-0000520F0000}"/>
    <cellStyle name="Comma 2 5 4 4 5" xfId="15292" xr:uid="{00000000-0005-0000-0000-0000B8070000}"/>
    <cellStyle name="Comma 2 5 4 4 6" xfId="24822" xr:uid="{00000000-0005-0000-0000-0000B8070000}"/>
    <cellStyle name="Comma 2 5 4 4 7" xfId="34431" xr:uid="{00000000-0005-0000-0000-00004D0F0000}"/>
    <cellStyle name="Comma 2 5 4 5" xfId="7038" xr:uid="{00000000-0005-0000-0000-0000BB070000}"/>
    <cellStyle name="Comma 2 5 4 5 2" xfId="16824" xr:uid="{00000000-0005-0000-0000-0000BB070000}"/>
    <cellStyle name="Comma 2 5 4 5 2 2" xfId="45416" xr:uid="{00000000-0005-0000-0000-0000540F0000}"/>
    <cellStyle name="Comma 2 5 4 5 3" xfId="26354" xr:uid="{00000000-0005-0000-0000-0000BB070000}"/>
    <cellStyle name="Comma 2 5 4 5 4" xfId="35963" xr:uid="{00000000-0005-0000-0000-0000530F0000}"/>
    <cellStyle name="Comma 2 5 4 6" xfId="10192" xr:uid="{00000000-0005-0000-0000-0000BC070000}"/>
    <cellStyle name="Comma 2 5 4 6 2" xfId="19951" xr:uid="{00000000-0005-0000-0000-0000BC070000}"/>
    <cellStyle name="Comma 2 5 4 6 2 2" xfId="48575" xr:uid="{00000000-0005-0000-0000-0000560F0000}"/>
    <cellStyle name="Comma 2 5 4 6 3" xfId="29481" xr:uid="{00000000-0005-0000-0000-0000BC070000}"/>
    <cellStyle name="Comma 2 5 4 6 4" xfId="39090" xr:uid="{00000000-0005-0000-0000-0000550F0000}"/>
    <cellStyle name="Comma 2 5 4 7" xfId="3909" xr:uid="{00000000-0005-0000-0000-0000A5070000}"/>
    <cellStyle name="Comma 2 5 4 7 2" xfId="42288" xr:uid="{00000000-0005-0000-0000-0000570F0000}"/>
    <cellStyle name="Comma 2 5 4 8" xfId="13697" xr:uid="{00000000-0005-0000-0000-0000A5070000}"/>
    <cellStyle name="Comma 2 5 4 9" xfId="23227" xr:uid="{00000000-0005-0000-0000-0000A5070000}"/>
    <cellStyle name="Comma 2 5 5" xfId="963" xr:uid="{00000000-0005-0000-0000-0000AB020000}"/>
    <cellStyle name="Comma 2 5 5 2" xfId="1827" xr:uid="{00000000-0005-0000-0000-0000AC020000}"/>
    <cellStyle name="Comma 2 5 5 2 2" xfId="2879" xr:uid="{00000000-0005-0000-0000-0000AD020000}"/>
    <cellStyle name="Comma 2 5 5 2 2 2" xfId="9176" xr:uid="{00000000-0005-0000-0000-0000C0070000}"/>
    <cellStyle name="Comma 2 5 5 2 2 2 2" xfId="18960" xr:uid="{00000000-0005-0000-0000-0000C0070000}"/>
    <cellStyle name="Comma 2 5 5 2 2 2 2 2" xfId="47554" xr:uid="{00000000-0005-0000-0000-00005C0F0000}"/>
    <cellStyle name="Comma 2 5 5 2 2 2 3" xfId="28490" xr:uid="{00000000-0005-0000-0000-0000C0070000}"/>
    <cellStyle name="Comma 2 5 5 2 2 2 4" xfId="38099" xr:uid="{00000000-0005-0000-0000-00005B0F0000}"/>
    <cellStyle name="Comma 2 5 5 2 2 3" xfId="12330" xr:uid="{00000000-0005-0000-0000-0000C1070000}"/>
    <cellStyle name="Comma 2 5 5 2 2 3 2" xfId="22089" xr:uid="{00000000-0005-0000-0000-0000C1070000}"/>
    <cellStyle name="Comma 2 5 5 2 2 3 2 2" xfId="50713" xr:uid="{00000000-0005-0000-0000-00005E0F0000}"/>
    <cellStyle name="Comma 2 5 5 2 2 3 3" xfId="31619" xr:uid="{00000000-0005-0000-0000-0000C1070000}"/>
    <cellStyle name="Comma 2 5 5 2 2 3 4" xfId="41228" xr:uid="{00000000-0005-0000-0000-00005D0F0000}"/>
    <cellStyle name="Comma 2 5 5 2 2 4" xfId="6045" xr:uid="{00000000-0005-0000-0000-0000BF070000}"/>
    <cellStyle name="Comma 2 5 5 2 2 4 2" xfId="44424" xr:uid="{00000000-0005-0000-0000-00005F0F0000}"/>
    <cellStyle name="Comma 2 5 5 2 2 5" xfId="15833" xr:uid="{00000000-0005-0000-0000-0000BF070000}"/>
    <cellStyle name="Comma 2 5 5 2 2 6" xfId="25363" xr:uid="{00000000-0005-0000-0000-0000BF070000}"/>
    <cellStyle name="Comma 2 5 5 2 2 7" xfId="34972" xr:uid="{00000000-0005-0000-0000-00005A0F0000}"/>
    <cellStyle name="Comma 2 5 5 2 3" xfId="8125" xr:uid="{00000000-0005-0000-0000-0000C2070000}"/>
    <cellStyle name="Comma 2 5 5 2 3 2" xfId="17909" xr:uid="{00000000-0005-0000-0000-0000C2070000}"/>
    <cellStyle name="Comma 2 5 5 2 3 2 2" xfId="46503" xr:uid="{00000000-0005-0000-0000-0000610F0000}"/>
    <cellStyle name="Comma 2 5 5 2 3 3" xfId="27439" xr:uid="{00000000-0005-0000-0000-0000C2070000}"/>
    <cellStyle name="Comma 2 5 5 2 3 4" xfId="37048" xr:uid="{00000000-0005-0000-0000-0000600F0000}"/>
    <cellStyle name="Comma 2 5 5 2 4" xfId="11279" xr:uid="{00000000-0005-0000-0000-0000C3070000}"/>
    <cellStyle name="Comma 2 5 5 2 4 2" xfId="21038" xr:uid="{00000000-0005-0000-0000-0000C3070000}"/>
    <cellStyle name="Comma 2 5 5 2 4 2 2" xfId="49662" xr:uid="{00000000-0005-0000-0000-0000630F0000}"/>
    <cellStyle name="Comma 2 5 5 2 4 3" xfId="30568" xr:uid="{00000000-0005-0000-0000-0000C3070000}"/>
    <cellStyle name="Comma 2 5 5 2 4 4" xfId="40177" xr:uid="{00000000-0005-0000-0000-0000620F0000}"/>
    <cellStyle name="Comma 2 5 5 2 5" xfId="4994" xr:uid="{00000000-0005-0000-0000-0000BE070000}"/>
    <cellStyle name="Comma 2 5 5 2 5 2" xfId="43373" xr:uid="{00000000-0005-0000-0000-0000640F0000}"/>
    <cellStyle name="Comma 2 5 5 2 6" xfId="14782" xr:uid="{00000000-0005-0000-0000-0000BE070000}"/>
    <cellStyle name="Comma 2 5 5 2 7" xfId="24312" xr:uid="{00000000-0005-0000-0000-0000BE070000}"/>
    <cellStyle name="Comma 2 5 5 2 8" xfId="33921" xr:uid="{00000000-0005-0000-0000-0000590F0000}"/>
    <cellStyle name="Comma 2 5 5 3" xfId="2394" xr:uid="{00000000-0005-0000-0000-0000AE020000}"/>
    <cellStyle name="Comma 2 5 5 3 2" xfId="8692" xr:uid="{00000000-0005-0000-0000-0000C5070000}"/>
    <cellStyle name="Comma 2 5 5 3 2 2" xfId="18476" xr:uid="{00000000-0005-0000-0000-0000C5070000}"/>
    <cellStyle name="Comma 2 5 5 3 2 2 2" xfId="47070" xr:uid="{00000000-0005-0000-0000-0000670F0000}"/>
    <cellStyle name="Comma 2 5 5 3 2 3" xfId="28006" xr:uid="{00000000-0005-0000-0000-0000C5070000}"/>
    <cellStyle name="Comma 2 5 5 3 2 4" xfId="37615" xr:uid="{00000000-0005-0000-0000-0000660F0000}"/>
    <cellStyle name="Comma 2 5 5 3 3" xfId="11846" xr:uid="{00000000-0005-0000-0000-0000C6070000}"/>
    <cellStyle name="Comma 2 5 5 3 3 2" xfId="21605" xr:uid="{00000000-0005-0000-0000-0000C6070000}"/>
    <cellStyle name="Comma 2 5 5 3 3 2 2" xfId="50229" xr:uid="{00000000-0005-0000-0000-0000690F0000}"/>
    <cellStyle name="Comma 2 5 5 3 3 3" xfId="31135" xr:uid="{00000000-0005-0000-0000-0000C6070000}"/>
    <cellStyle name="Comma 2 5 5 3 3 4" xfId="40744" xr:uid="{00000000-0005-0000-0000-0000680F0000}"/>
    <cellStyle name="Comma 2 5 5 3 4" xfId="5561" xr:uid="{00000000-0005-0000-0000-0000C4070000}"/>
    <cellStyle name="Comma 2 5 5 3 4 2" xfId="43940" xr:uid="{00000000-0005-0000-0000-00006A0F0000}"/>
    <cellStyle name="Comma 2 5 5 3 5" xfId="15349" xr:uid="{00000000-0005-0000-0000-0000C4070000}"/>
    <cellStyle name="Comma 2 5 5 3 6" xfId="24879" xr:uid="{00000000-0005-0000-0000-0000C4070000}"/>
    <cellStyle name="Comma 2 5 5 3 7" xfId="34488" xr:uid="{00000000-0005-0000-0000-0000650F0000}"/>
    <cellStyle name="Comma 2 5 5 4" xfId="7279" xr:uid="{00000000-0005-0000-0000-0000C7070000}"/>
    <cellStyle name="Comma 2 5 5 4 2" xfId="17065" xr:uid="{00000000-0005-0000-0000-0000C7070000}"/>
    <cellStyle name="Comma 2 5 5 4 2 2" xfId="45657" xr:uid="{00000000-0005-0000-0000-00006C0F0000}"/>
    <cellStyle name="Comma 2 5 5 4 3" xfId="26595" xr:uid="{00000000-0005-0000-0000-0000C7070000}"/>
    <cellStyle name="Comma 2 5 5 4 4" xfId="36204" xr:uid="{00000000-0005-0000-0000-00006B0F0000}"/>
    <cellStyle name="Comma 2 5 5 5" xfId="10433" xr:uid="{00000000-0005-0000-0000-0000C8070000}"/>
    <cellStyle name="Comma 2 5 5 5 2" xfId="20192" xr:uid="{00000000-0005-0000-0000-0000C8070000}"/>
    <cellStyle name="Comma 2 5 5 5 2 2" xfId="48816" xr:uid="{00000000-0005-0000-0000-00006E0F0000}"/>
    <cellStyle name="Comma 2 5 5 5 3" xfId="29722" xr:uid="{00000000-0005-0000-0000-0000C8070000}"/>
    <cellStyle name="Comma 2 5 5 5 4" xfId="39331" xr:uid="{00000000-0005-0000-0000-00006D0F0000}"/>
    <cellStyle name="Comma 2 5 5 6" xfId="4150" xr:uid="{00000000-0005-0000-0000-0000BD070000}"/>
    <cellStyle name="Comma 2 5 5 6 2" xfId="42529" xr:uid="{00000000-0005-0000-0000-00006F0F0000}"/>
    <cellStyle name="Comma 2 5 5 7" xfId="13938" xr:uid="{00000000-0005-0000-0000-0000BD070000}"/>
    <cellStyle name="Comma 2 5 5 8" xfId="23468" xr:uid="{00000000-0005-0000-0000-0000BD070000}"/>
    <cellStyle name="Comma 2 5 5 9" xfId="33077" xr:uid="{00000000-0005-0000-0000-0000580F0000}"/>
    <cellStyle name="Comma 2 5 6" xfId="1537" xr:uid="{00000000-0005-0000-0000-0000AF020000}"/>
    <cellStyle name="Comma 2 5 6 2" xfId="1878" xr:uid="{00000000-0005-0000-0000-0000B0020000}"/>
    <cellStyle name="Comma 2 5 6 2 2" xfId="2932" xr:uid="{00000000-0005-0000-0000-0000B1020000}"/>
    <cellStyle name="Comma 2 5 6 2 2 2" xfId="9229" xr:uid="{00000000-0005-0000-0000-0000CC070000}"/>
    <cellStyle name="Comma 2 5 6 2 2 2 2" xfId="19013" xr:uid="{00000000-0005-0000-0000-0000CC070000}"/>
    <cellStyle name="Comma 2 5 6 2 2 2 2 2" xfId="47607" xr:uid="{00000000-0005-0000-0000-0000740F0000}"/>
    <cellStyle name="Comma 2 5 6 2 2 2 3" xfId="28543" xr:uid="{00000000-0005-0000-0000-0000CC070000}"/>
    <cellStyle name="Comma 2 5 6 2 2 2 4" xfId="38152" xr:uid="{00000000-0005-0000-0000-0000730F0000}"/>
    <cellStyle name="Comma 2 5 6 2 2 3" xfId="12383" xr:uid="{00000000-0005-0000-0000-0000CD070000}"/>
    <cellStyle name="Comma 2 5 6 2 2 3 2" xfId="22142" xr:uid="{00000000-0005-0000-0000-0000CD070000}"/>
    <cellStyle name="Comma 2 5 6 2 2 3 2 2" xfId="50766" xr:uid="{00000000-0005-0000-0000-0000760F0000}"/>
    <cellStyle name="Comma 2 5 6 2 2 3 3" xfId="31672" xr:uid="{00000000-0005-0000-0000-0000CD070000}"/>
    <cellStyle name="Comma 2 5 6 2 2 3 4" xfId="41281" xr:uid="{00000000-0005-0000-0000-0000750F0000}"/>
    <cellStyle name="Comma 2 5 6 2 2 4" xfId="6098" xr:uid="{00000000-0005-0000-0000-0000CB070000}"/>
    <cellStyle name="Comma 2 5 6 2 2 4 2" xfId="44477" xr:uid="{00000000-0005-0000-0000-0000770F0000}"/>
    <cellStyle name="Comma 2 5 6 2 2 5" xfId="15886" xr:uid="{00000000-0005-0000-0000-0000CB070000}"/>
    <cellStyle name="Comma 2 5 6 2 2 6" xfId="25416" xr:uid="{00000000-0005-0000-0000-0000CB070000}"/>
    <cellStyle name="Comma 2 5 6 2 2 7" xfId="35025" xr:uid="{00000000-0005-0000-0000-0000720F0000}"/>
    <cellStyle name="Comma 2 5 6 2 3" xfId="8176" xr:uid="{00000000-0005-0000-0000-0000CE070000}"/>
    <cellStyle name="Comma 2 5 6 2 3 2" xfId="17960" xr:uid="{00000000-0005-0000-0000-0000CE070000}"/>
    <cellStyle name="Comma 2 5 6 2 3 2 2" xfId="46554" xr:uid="{00000000-0005-0000-0000-0000790F0000}"/>
    <cellStyle name="Comma 2 5 6 2 3 3" xfId="27490" xr:uid="{00000000-0005-0000-0000-0000CE070000}"/>
    <cellStyle name="Comma 2 5 6 2 3 4" xfId="37099" xr:uid="{00000000-0005-0000-0000-0000780F0000}"/>
    <cellStyle name="Comma 2 5 6 2 4" xfId="11330" xr:uid="{00000000-0005-0000-0000-0000CF070000}"/>
    <cellStyle name="Comma 2 5 6 2 4 2" xfId="21089" xr:uid="{00000000-0005-0000-0000-0000CF070000}"/>
    <cellStyle name="Comma 2 5 6 2 4 2 2" xfId="49713" xr:uid="{00000000-0005-0000-0000-00007B0F0000}"/>
    <cellStyle name="Comma 2 5 6 2 4 3" xfId="30619" xr:uid="{00000000-0005-0000-0000-0000CF070000}"/>
    <cellStyle name="Comma 2 5 6 2 4 4" xfId="40228" xr:uid="{00000000-0005-0000-0000-00007A0F0000}"/>
    <cellStyle name="Comma 2 5 6 2 5" xfId="5045" xr:uid="{00000000-0005-0000-0000-0000CA070000}"/>
    <cellStyle name="Comma 2 5 6 2 5 2" xfId="43424" xr:uid="{00000000-0005-0000-0000-00007C0F0000}"/>
    <cellStyle name="Comma 2 5 6 2 6" xfId="14833" xr:uid="{00000000-0005-0000-0000-0000CA070000}"/>
    <cellStyle name="Comma 2 5 6 2 7" xfId="24363" xr:uid="{00000000-0005-0000-0000-0000CA070000}"/>
    <cellStyle name="Comma 2 5 6 2 8" xfId="33972" xr:uid="{00000000-0005-0000-0000-0000710F0000}"/>
    <cellStyle name="Comma 2 5 6 3" xfId="2445" xr:uid="{00000000-0005-0000-0000-0000B2020000}"/>
    <cellStyle name="Comma 2 5 6 3 2" xfId="8743" xr:uid="{00000000-0005-0000-0000-0000D1070000}"/>
    <cellStyle name="Comma 2 5 6 3 2 2" xfId="18527" xr:uid="{00000000-0005-0000-0000-0000D1070000}"/>
    <cellStyle name="Comma 2 5 6 3 2 2 2" xfId="47121" xr:uid="{00000000-0005-0000-0000-00007F0F0000}"/>
    <cellStyle name="Comma 2 5 6 3 2 3" xfId="28057" xr:uid="{00000000-0005-0000-0000-0000D1070000}"/>
    <cellStyle name="Comma 2 5 6 3 2 4" xfId="37666" xr:uid="{00000000-0005-0000-0000-00007E0F0000}"/>
    <cellStyle name="Comma 2 5 6 3 3" xfId="11897" xr:uid="{00000000-0005-0000-0000-0000D2070000}"/>
    <cellStyle name="Comma 2 5 6 3 3 2" xfId="21656" xr:uid="{00000000-0005-0000-0000-0000D2070000}"/>
    <cellStyle name="Comma 2 5 6 3 3 2 2" xfId="50280" xr:uid="{00000000-0005-0000-0000-0000810F0000}"/>
    <cellStyle name="Comma 2 5 6 3 3 3" xfId="31186" xr:uid="{00000000-0005-0000-0000-0000D2070000}"/>
    <cellStyle name="Comma 2 5 6 3 3 4" xfId="40795" xr:uid="{00000000-0005-0000-0000-0000800F0000}"/>
    <cellStyle name="Comma 2 5 6 3 4" xfId="5612" xr:uid="{00000000-0005-0000-0000-0000D0070000}"/>
    <cellStyle name="Comma 2 5 6 3 4 2" xfId="43991" xr:uid="{00000000-0005-0000-0000-0000820F0000}"/>
    <cellStyle name="Comma 2 5 6 3 5" xfId="15400" xr:uid="{00000000-0005-0000-0000-0000D0070000}"/>
    <cellStyle name="Comma 2 5 6 3 6" xfId="24930" xr:uid="{00000000-0005-0000-0000-0000D0070000}"/>
    <cellStyle name="Comma 2 5 6 3 7" xfId="34539" xr:uid="{00000000-0005-0000-0000-00007D0F0000}"/>
    <cellStyle name="Comma 2 5 6 4" xfId="7838" xr:uid="{00000000-0005-0000-0000-0000D3070000}"/>
    <cellStyle name="Comma 2 5 6 4 2" xfId="17622" xr:uid="{00000000-0005-0000-0000-0000D3070000}"/>
    <cellStyle name="Comma 2 5 6 4 2 2" xfId="46216" xr:uid="{00000000-0005-0000-0000-0000840F0000}"/>
    <cellStyle name="Comma 2 5 6 4 3" xfId="27152" xr:uid="{00000000-0005-0000-0000-0000D3070000}"/>
    <cellStyle name="Comma 2 5 6 4 4" xfId="36761" xr:uid="{00000000-0005-0000-0000-0000830F0000}"/>
    <cellStyle name="Comma 2 5 6 5" xfId="10992" xr:uid="{00000000-0005-0000-0000-0000D4070000}"/>
    <cellStyle name="Comma 2 5 6 5 2" xfId="20751" xr:uid="{00000000-0005-0000-0000-0000D4070000}"/>
    <cellStyle name="Comma 2 5 6 5 2 2" xfId="49375" xr:uid="{00000000-0005-0000-0000-0000860F0000}"/>
    <cellStyle name="Comma 2 5 6 5 3" xfId="30281" xr:uid="{00000000-0005-0000-0000-0000D4070000}"/>
    <cellStyle name="Comma 2 5 6 5 4" xfId="39890" xr:uid="{00000000-0005-0000-0000-0000850F0000}"/>
    <cellStyle name="Comma 2 5 6 6" xfId="4707" xr:uid="{00000000-0005-0000-0000-0000C9070000}"/>
    <cellStyle name="Comma 2 5 6 6 2" xfId="43086" xr:uid="{00000000-0005-0000-0000-0000870F0000}"/>
    <cellStyle name="Comma 2 5 6 7" xfId="14495" xr:uid="{00000000-0005-0000-0000-0000C9070000}"/>
    <cellStyle name="Comma 2 5 6 8" xfId="24025" xr:uid="{00000000-0005-0000-0000-0000C9070000}"/>
    <cellStyle name="Comma 2 5 6 9" xfId="33634" xr:uid="{00000000-0005-0000-0000-0000700F0000}"/>
    <cellStyle name="Comma 2 5 7" xfId="2106" xr:uid="{00000000-0005-0000-0000-0000B3020000}"/>
    <cellStyle name="Comma 2 5 7 2" xfId="3195" xr:uid="{00000000-0005-0000-0000-0000B4020000}"/>
    <cellStyle name="Comma 2 5 7 2 2" xfId="9492" xr:uid="{00000000-0005-0000-0000-0000D7070000}"/>
    <cellStyle name="Comma 2 5 7 2 2 2" xfId="19276" xr:uid="{00000000-0005-0000-0000-0000D7070000}"/>
    <cellStyle name="Comma 2 5 7 2 2 2 2" xfId="47870" xr:uid="{00000000-0005-0000-0000-00008B0F0000}"/>
    <cellStyle name="Comma 2 5 7 2 2 3" xfId="28806" xr:uid="{00000000-0005-0000-0000-0000D7070000}"/>
    <cellStyle name="Comma 2 5 7 2 2 4" xfId="38415" xr:uid="{00000000-0005-0000-0000-00008A0F0000}"/>
    <cellStyle name="Comma 2 5 7 2 3" xfId="12646" xr:uid="{00000000-0005-0000-0000-0000D8070000}"/>
    <cellStyle name="Comma 2 5 7 2 3 2" xfId="22405" xr:uid="{00000000-0005-0000-0000-0000D8070000}"/>
    <cellStyle name="Comma 2 5 7 2 3 2 2" xfId="51029" xr:uid="{00000000-0005-0000-0000-00008D0F0000}"/>
    <cellStyle name="Comma 2 5 7 2 3 3" xfId="31935" xr:uid="{00000000-0005-0000-0000-0000D8070000}"/>
    <cellStyle name="Comma 2 5 7 2 3 4" xfId="41544" xr:uid="{00000000-0005-0000-0000-00008C0F0000}"/>
    <cellStyle name="Comma 2 5 7 2 4" xfId="6361" xr:uid="{00000000-0005-0000-0000-0000D6070000}"/>
    <cellStyle name="Comma 2 5 7 2 4 2" xfId="44740" xr:uid="{00000000-0005-0000-0000-00008E0F0000}"/>
    <cellStyle name="Comma 2 5 7 2 5" xfId="16149" xr:uid="{00000000-0005-0000-0000-0000D6070000}"/>
    <cellStyle name="Comma 2 5 7 2 6" xfId="25679" xr:uid="{00000000-0005-0000-0000-0000D6070000}"/>
    <cellStyle name="Comma 2 5 7 2 7" xfId="35288" xr:uid="{00000000-0005-0000-0000-0000890F0000}"/>
    <cellStyle name="Comma 2 5 7 3" xfId="8404" xr:uid="{00000000-0005-0000-0000-0000D9070000}"/>
    <cellStyle name="Comma 2 5 7 3 2" xfId="18188" xr:uid="{00000000-0005-0000-0000-0000D9070000}"/>
    <cellStyle name="Comma 2 5 7 3 2 2" xfId="46782" xr:uid="{00000000-0005-0000-0000-0000900F0000}"/>
    <cellStyle name="Comma 2 5 7 3 3" xfId="27718" xr:uid="{00000000-0005-0000-0000-0000D9070000}"/>
    <cellStyle name="Comma 2 5 7 3 4" xfId="37327" xr:uid="{00000000-0005-0000-0000-00008F0F0000}"/>
    <cellStyle name="Comma 2 5 7 4" xfId="11558" xr:uid="{00000000-0005-0000-0000-0000DA070000}"/>
    <cellStyle name="Comma 2 5 7 4 2" xfId="21317" xr:uid="{00000000-0005-0000-0000-0000DA070000}"/>
    <cellStyle name="Comma 2 5 7 4 2 2" xfId="49941" xr:uid="{00000000-0005-0000-0000-0000920F0000}"/>
    <cellStyle name="Comma 2 5 7 4 3" xfId="30847" xr:uid="{00000000-0005-0000-0000-0000DA070000}"/>
    <cellStyle name="Comma 2 5 7 4 4" xfId="40456" xr:uid="{00000000-0005-0000-0000-0000910F0000}"/>
    <cellStyle name="Comma 2 5 7 5" xfId="5273" xr:uid="{00000000-0005-0000-0000-0000D5070000}"/>
    <cellStyle name="Comma 2 5 7 5 2" xfId="43652" xr:uid="{00000000-0005-0000-0000-0000930F0000}"/>
    <cellStyle name="Comma 2 5 7 6" xfId="15061" xr:uid="{00000000-0005-0000-0000-0000D5070000}"/>
    <cellStyle name="Comma 2 5 7 7" xfId="24591" xr:uid="{00000000-0005-0000-0000-0000D5070000}"/>
    <cellStyle name="Comma 2 5 7 8" xfId="34200" xr:uid="{00000000-0005-0000-0000-0000880F0000}"/>
    <cellStyle name="Comma 2 5 8" xfId="2177" xr:uid="{00000000-0005-0000-0000-0000B5020000}"/>
    <cellStyle name="Comma 2 5 8 2" xfId="8475" xr:uid="{00000000-0005-0000-0000-0000DC070000}"/>
    <cellStyle name="Comma 2 5 8 2 2" xfId="18259" xr:uid="{00000000-0005-0000-0000-0000DC070000}"/>
    <cellStyle name="Comma 2 5 8 2 2 2" xfId="46853" xr:uid="{00000000-0005-0000-0000-0000960F0000}"/>
    <cellStyle name="Comma 2 5 8 2 3" xfId="27789" xr:uid="{00000000-0005-0000-0000-0000DC070000}"/>
    <cellStyle name="Comma 2 5 8 2 4" xfId="37398" xr:uid="{00000000-0005-0000-0000-0000950F0000}"/>
    <cellStyle name="Comma 2 5 8 3" xfId="11629" xr:uid="{00000000-0005-0000-0000-0000DD070000}"/>
    <cellStyle name="Comma 2 5 8 3 2" xfId="21388" xr:uid="{00000000-0005-0000-0000-0000DD070000}"/>
    <cellStyle name="Comma 2 5 8 3 2 2" xfId="50012" xr:uid="{00000000-0005-0000-0000-0000980F0000}"/>
    <cellStyle name="Comma 2 5 8 3 3" xfId="30918" xr:uid="{00000000-0005-0000-0000-0000DD070000}"/>
    <cellStyle name="Comma 2 5 8 3 4" xfId="40527" xr:uid="{00000000-0005-0000-0000-0000970F0000}"/>
    <cellStyle name="Comma 2 5 8 4" xfId="5344" xr:uid="{00000000-0005-0000-0000-0000DB070000}"/>
    <cellStyle name="Comma 2 5 8 4 2" xfId="43723" xr:uid="{00000000-0005-0000-0000-0000990F0000}"/>
    <cellStyle name="Comma 2 5 8 5" xfId="15132" xr:uid="{00000000-0005-0000-0000-0000DB070000}"/>
    <cellStyle name="Comma 2 5 8 6" xfId="24662" xr:uid="{00000000-0005-0000-0000-0000DB070000}"/>
    <cellStyle name="Comma 2 5 8 7" xfId="34271" xr:uid="{00000000-0005-0000-0000-0000940F0000}"/>
    <cellStyle name="Comma 2 5 9" xfId="1396" xr:uid="{00000000-0005-0000-0000-0000B6020000}"/>
    <cellStyle name="Comma 2 5 9 2" xfId="7712" xr:uid="{00000000-0005-0000-0000-0000DF070000}"/>
    <cellStyle name="Comma 2 5 9 2 2" xfId="17498" xr:uid="{00000000-0005-0000-0000-0000DF070000}"/>
    <cellStyle name="Comma 2 5 9 2 2 2" xfId="46090" xr:uid="{00000000-0005-0000-0000-00009C0F0000}"/>
    <cellStyle name="Comma 2 5 9 2 3" xfId="27028" xr:uid="{00000000-0005-0000-0000-0000DF070000}"/>
    <cellStyle name="Comma 2 5 9 2 4" xfId="36637" xr:uid="{00000000-0005-0000-0000-00009B0F0000}"/>
    <cellStyle name="Comma 2 5 9 3" xfId="10866" xr:uid="{00000000-0005-0000-0000-0000E0070000}"/>
    <cellStyle name="Comma 2 5 9 3 2" xfId="20625" xr:uid="{00000000-0005-0000-0000-0000E0070000}"/>
    <cellStyle name="Comma 2 5 9 3 2 2" xfId="49249" xr:uid="{00000000-0005-0000-0000-00009E0F0000}"/>
    <cellStyle name="Comma 2 5 9 3 3" xfId="30155" xr:uid="{00000000-0005-0000-0000-0000E0070000}"/>
    <cellStyle name="Comma 2 5 9 3 4" xfId="39764" xr:uid="{00000000-0005-0000-0000-00009D0F0000}"/>
    <cellStyle name="Comma 2 5 9 4" xfId="4583" xr:uid="{00000000-0005-0000-0000-0000DE070000}"/>
    <cellStyle name="Comma 2 5 9 4 2" xfId="42962" xr:uid="{00000000-0005-0000-0000-00009F0F0000}"/>
    <cellStyle name="Comma 2 5 9 5" xfId="14371" xr:uid="{00000000-0005-0000-0000-0000DE070000}"/>
    <cellStyle name="Comma 2 5 9 6" xfId="23901" xr:uid="{00000000-0005-0000-0000-0000DE070000}"/>
    <cellStyle name="Comma 2 5 9 7" xfId="33510" xr:uid="{00000000-0005-0000-0000-00009A0F0000}"/>
    <cellStyle name="Comma 2 6" xfId="125" xr:uid="{00000000-0005-0000-0000-0000B7020000}"/>
    <cellStyle name="Comma 2 6 10" xfId="6554" xr:uid="{00000000-0005-0000-0000-0000E2070000}"/>
    <cellStyle name="Comma 2 6 10 2" xfId="16340" xr:uid="{00000000-0005-0000-0000-0000E2070000}"/>
    <cellStyle name="Comma 2 6 10 2 2" xfId="44932" xr:uid="{00000000-0005-0000-0000-0000A20F0000}"/>
    <cellStyle name="Comma 2 6 10 3" xfId="25870" xr:uid="{00000000-0005-0000-0000-0000E2070000}"/>
    <cellStyle name="Comma 2 6 10 4" xfId="35479" xr:uid="{00000000-0005-0000-0000-0000A10F0000}"/>
    <cellStyle name="Comma 2 6 11" xfId="9706" xr:uid="{00000000-0005-0000-0000-0000E3070000}"/>
    <cellStyle name="Comma 2 6 11 2" xfId="19465" xr:uid="{00000000-0005-0000-0000-0000E3070000}"/>
    <cellStyle name="Comma 2 6 11 2 2" xfId="48089" xr:uid="{00000000-0005-0000-0000-0000A40F0000}"/>
    <cellStyle name="Comma 2 6 11 3" xfId="28995" xr:uid="{00000000-0005-0000-0000-0000E3070000}"/>
    <cellStyle name="Comma 2 6 11 4" xfId="38604" xr:uid="{00000000-0005-0000-0000-0000A30F0000}"/>
    <cellStyle name="Comma 2 6 12" xfId="3420" xr:uid="{00000000-0005-0000-0000-0000E1070000}"/>
    <cellStyle name="Comma 2 6 12 2" xfId="41805" xr:uid="{00000000-0005-0000-0000-0000A50F0000}"/>
    <cellStyle name="Comma 2 6 13" xfId="13211" xr:uid="{00000000-0005-0000-0000-0000E1070000}"/>
    <cellStyle name="Comma 2 6 14" xfId="22743" xr:uid="{00000000-0005-0000-0000-0000E1070000}"/>
    <cellStyle name="Comma 2 6 15" xfId="32353" xr:uid="{00000000-0005-0000-0000-0000A00F0000}"/>
    <cellStyle name="Comma 2 6 2" xfId="329" xr:uid="{00000000-0005-0000-0000-0000B8020000}"/>
    <cellStyle name="Comma 2 6 2 10" xfId="3522" xr:uid="{00000000-0005-0000-0000-0000E4070000}"/>
    <cellStyle name="Comma 2 6 2 10 2" xfId="41901" xr:uid="{00000000-0005-0000-0000-0000A70F0000}"/>
    <cellStyle name="Comma 2 6 2 11" xfId="13310" xr:uid="{00000000-0005-0000-0000-0000E4070000}"/>
    <cellStyle name="Comma 2 6 2 12" xfId="22840" xr:uid="{00000000-0005-0000-0000-0000E4070000}"/>
    <cellStyle name="Comma 2 6 2 13" xfId="32449" xr:uid="{00000000-0005-0000-0000-0000A60F0000}"/>
    <cellStyle name="Comma 2 6 2 2" xfId="556" xr:uid="{00000000-0005-0000-0000-0000B9020000}"/>
    <cellStyle name="Comma 2 6 2 2 2" xfId="1295" xr:uid="{00000000-0005-0000-0000-0000BA020000}"/>
    <cellStyle name="Comma 2 6 2 2 2 2" xfId="2973" xr:uid="{00000000-0005-0000-0000-0000BB020000}"/>
    <cellStyle name="Comma 2 6 2 2 2 2 2" xfId="9270" xr:uid="{00000000-0005-0000-0000-0000E8070000}"/>
    <cellStyle name="Comma 2 6 2 2 2 2 2 2" xfId="19054" xr:uid="{00000000-0005-0000-0000-0000E8070000}"/>
    <cellStyle name="Comma 2 6 2 2 2 2 2 2 2" xfId="47648" xr:uid="{00000000-0005-0000-0000-0000AC0F0000}"/>
    <cellStyle name="Comma 2 6 2 2 2 2 2 3" xfId="28584" xr:uid="{00000000-0005-0000-0000-0000E8070000}"/>
    <cellStyle name="Comma 2 6 2 2 2 2 2 4" xfId="38193" xr:uid="{00000000-0005-0000-0000-0000AB0F0000}"/>
    <cellStyle name="Comma 2 6 2 2 2 2 3" xfId="12424" xr:uid="{00000000-0005-0000-0000-0000E9070000}"/>
    <cellStyle name="Comma 2 6 2 2 2 2 3 2" xfId="22183" xr:uid="{00000000-0005-0000-0000-0000E9070000}"/>
    <cellStyle name="Comma 2 6 2 2 2 2 3 2 2" xfId="50807" xr:uid="{00000000-0005-0000-0000-0000AE0F0000}"/>
    <cellStyle name="Comma 2 6 2 2 2 2 3 3" xfId="31713" xr:uid="{00000000-0005-0000-0000-0000E9070000}"/>
    <cellStyle name="Comma 2 6 2 2 2 2 3 4" xfId="41322" xr:uid="{00000000-0005-0000-0000-0000AD0F0000}"/>
    <cellStyle name="Comma 2 6 2 2 2 2 4" xfId="6139" xr:uid="{00000000-0005-0000-0000-0000E7070000}"/>
    <cellStyle name="Comma 2 6 2 2 2 2 4 2" xfId="44518" xr:uid="{00000000-0005-0000-0000-0000AF0F0000}"/>
    <cellStyle name="Comma 2 6 2 2 2 2 5" xfId="15927" xr:uid="{00000000-0005-0000-0000-0000E7070000}"/>
    <cellStyle name="Comma 2 6 2 2 2 2 6" xfId="25457" xr:uid="{00000000-0005-0000-0000-0000E7070000}"/>
    <cellStyle name="Comma 2 6 2 2 2 2 7" xfId="35066" xr:uid="{00000000-0005-0000-0000-0000AA0F0000}"/>
    <cellStyle name="Comma 2 6 2 2 2 3" xfId="7611" xr:uid="{00000000-0005-0000-0000-0000EA070000}"/>
    <cellStyle name="Comma 2 6 2 2 2 3 2" xfId="17397" xr:uid="{00000000-0005-0000-0000-0000EA070000}"/>
    <cellStyle name="Comma 2 6 2 2 2 3 2 2" xfId="45989" xr:uid="{00000000-0005-0000-0000-0000B10F0000}"/>
    <cellStyle name="Comma 2 6 2 2 2 3 3" xfId="26927" xr:uid="{00000000-0005-0000-0000-0000EA070000}"/>
    <cellStyle name="Comma 2 6 2 2 2 3 4" xfId="36536" xr:uid="{00000000-0005-0000-0000-0000B00F0000}"/>
    <cellStyle name="Comma 2 6 2 2 2 4" xfId="10765" xr:uid="{00000000-0005-0000-0000-0000EB070000}"/>
    <cellStyle name="Comma 2 6 2 2 2 4 2" xfId="20524" xr:uid="{00000000-0005-0000-0000-0000EB070000}"/>
    <cellStyle name="Comma 2 6 2 2 2 4 2 2" xfId="49148" xr:uid="{00000000-0005-0000-0000-0000B30F0000}"/>
    <cellStyle name="Comma 2 6 2 2 2 4 3" xfId="30054" xr:uid="{00000000-0005-0000-0000-0000EB070000}"/>
    <cellStyle name="Comma 2 6 2 2 2 4 4" xfId="39663" xr:uid="{00000000-0005-0000-0000-0000B20F0000}"/>
    <cellStyle name="Comma 2 6 2 2 2 5" xfId="4482" xr:uid="{00000000-0005-0000-0000-0000E6070000}"/>
    <cellStyle name="Comma 2 6 2 2 2 5 2" xfId="42861" xr:uid="{00000000-0005-0000-0000-0000B40F0000}"/>
    <cellStyle name="Comma 2 6 2 2 2 6" xfId="14270" xr:uid="{00000000-0005-0000-0000-0000E6070000}"/>
    <cellStyle name="Comma 2 6 2 2 2 7" xfId="23800" xr:uid="{00000000-0005-0000-0000-0000E6070000}"/>
    <cellStyle name="Comma 2 6 2 2 2 8" xfId="33409" xr:uid="{00000000-0005-0000-0000-0000A90F0000}"/>
    <cellStyle name="Comma 2 6 2 2 3" xfId="2487" xr:uid="{00000000-0005-0000-0000-0000BC020000}"/>
    <cellStyle name="Comma 2 6 2 2 3 2" xfId="8785" xr:uid="{00000000-0005-0000-0000-0000ED070000}"/>
    <cellStyle name="Comma 2 6 2 2 3 2 2" xfId="18569" xr:uid="{00000000-0005-0000-0000-0000ED070000}"/>
    <cellStyle name="Comma 2 6 2 2 3 2 2 2" xfId="47163" xr:uid="{00000000-0005-0000-0000-0000B70F0000}"/>
    <cellStyle name="Comma 2 6 2 2 3 2 3" xfId="28099" xr:uid="{00000000-0005-0000-0000-0000ED070000}"/>
    <cellStyle name="Comma 2 6 2 2 3 2 4" xfId="37708" xr:uid="{00000000-0005-0000-0000-0000B60F0000}"/>
    <cellStyle name="Comma 2 6 2 2 3 3" xfId="11939" xr:uid="{00000000-0005-0000-0000-0000EE070000}"/>
    <cellStyle name="Comma 2 6 2 2 3 3 2" xfId="21698" xr:uid="{00000000-0005-0000-0000-0000EE070000}"/>
    <cellStyle name="Comma 2 6 2 2 3 3 2 2" xfId="50322" xr:uid="{00000000-0005-0000-0000-0000B90F0000}"/>
    <cellStyle name="Comma 2 6 2 2 3 3 3" xfId="31228" xr:uid="{00000000-0005-0000-0000-0000EE070000}"/>
    <cellStyle name="Comma 2 6 2 2 3 3 4" xfId="40837" xr:uid="{00000000-0005-0000-0000-0000B80F0000}"/>
    <cellStyle name="Comma 2 6 2 2 3 4" xfId="5654" xr:uid="{00000000-0005-0000-0000-0000EC070000}"/>
    <cellStyle name="Comma 2 6 2 2 3 4 2" xfId="44033" xr:uid="{00000000-0005-0000-0000-0000BA0F0000}"/>
    <cellStyle name="Comma 2 6 2 2 3 5" xfId="15442" xr:uid="{00000000-0005-0000-0000-0000EC070000}"/>
    <cellStyle name="Comma 2 6 2 2 3 6" xfId="24972" xr:uid="{00000000-0005-0000-0000-0000EC070000}"/>
    <cellStyle name="Comma 2 6 2 2 3 7" xfId="34581" xr:uid="{00000000-0005-0000-0000-0000B50F0000}"/>
    <cellStyle name="Comma 2 6 2 2 4" xfId="6876" xr:uid="{00000000-0005-0000-0000-0000EF070000}"/>
    <cellStyle name="Comma 2 6 2 2 4 2" xfId="16662" xr:uid="{00000000-0005-0000-0000-0000EF070000}"/>
    <cellStyle name="Comma 2 6 2 2 4 2 2" xfId="45254" xr:uid="{00000000-0005-0000-0000-0000BC0F0000}"/>
    <cellStyle name="Comma 2 6 2 2 4 3" xfId="26192" xr:uid="{00000000-0005-0000-0000-0000EF070000}"/>
    <cellStyle name="Comma 2 6 2 2 4 4" xfId="35801" xr:uid="{00000000-0005-0000-0000-0000BB0F0000}"/>
    <cellStyle name="Comma 2 6 2 2 5" xfId="10030" xr:uid="{00000000-0005-0000-0000-0000F0070000}"/>
    <cellStyle name="Comma 2 6 2 2 5 2" xfId="19789" xr:uid="{00000000-0005-0000-0000-0000F0070000}"/>
    <cellStyle name="Comma 2 6 2 2 5 2 2" xfId="48413" xr:uid="{00000000-0005-0000-0000-0000BE0F0000}"/>
    <cellStyle name="Comma 2 6 2 2 5 3" xfId="29319" xr:uid="{00000000-0005-0000-0000-0000F0070000}"/>
    <cellStyle name="Comma 2 6 2 2 5 4" xfId="38928" xr:uid="{00000000-0005-0000-0000-0000BD0F0000}"/>
    <cellStyle name="Comma 2 6 2 2 6" xfId="3747" xr:uid="{00000000-0005-0000-0000-0000E5070000}"/>
    <cellStyle name="Comma 2 6 2 2 6 2" xfId="42126" xr:uid="{00000000-0005-0000-0000-0000BF0F0000}"/>
    <cellStyle name="Comma 2 6 2 2 7" xfId="13535" xr:uid="{00000000-0005-0000-0000-0000E5070000}"/>
    <cellStyle name="Comma 2 6 2 2 8" xfId="23065" xr:uid="{00000000-0005-0000-0000-0000E5070000}"/>
    <cellStyle name="Comma 2 6 2 2 9" xfId="32674" xr:uid="{00000000-0005-0000-0000-0000A80F0000}"/>
    <cellStyle name="Comma 2 6 2 3" xfId="831" xr:uid="{00000000-0005-0000-0000-0000BD020000}"/>
    <cellStyle name="Comma 2 6 2 3 2" xfId="1962" xr:uid="{00000000-0005-0000-0000-0000BE020000}"/>
    <cellStyle name="Comma 2 6 2 3 2 2" xfId="3049" xr:uid="{00000000-0005-0000-0000-0000BF020000}"/>
    <cellStyle name="Comma 2 6 2 3 2 2 2" xfId="9346" xr:uid="{00000000-0005-0000-0000-0000F4070000}"/>
    <cellStyle name="Comma 2 6 2 3 2 2 2 2" xfId="19130" xr:uid="{00000000-0005-0000-0000-0000F4070000}"/>
    <cellStyle name="Comma 2 6 2 3 2 2 2 2 2" xfId="47724" xr:uid="{00000000-0005-0000-0000-0000C40F0000}"/>
    <cellStyle name="Comma 2 6 2 3 2 2 2 3" xfId="28660" xr:uid="{00000000-0005-0000-0000-0000F4070000}"/>
    <cellStyle name="Comma 2 6 2 3 2 2 2 4" xfId="38269" xr:uid="{00000000-0005-0000-0000-0000C30F0000}"/>
    <cellStyle name="Comma 2 6 2 3 2 2 3" xfId="12500" xr:uid="{00000000-0005-0000-0000-0000F5070000}"/>
    <cellStyle name="Comma 2 6 2 3 2 2 3 2" xfId="22259" xr:uid="{00000000-0005-0000-0000-0000F5070000}"/>
    <cellStyle name="Comma 2 6 2 3 2 2 3 2 2" xfId="50883" xr:uid="{00000000-0005-0000-0000-0000C60F0000}"/>
    <cellStyle name="Comma 2 6 2 3 2 2 3 3" xfId="31789" xr:uid="{00000000-0005-0000-0000-0000F5070000}"/>
    <cellStyle name="Comma 2 6 2 3 2 2 3 4" xfId="41398" xr:uid="{00000000-0005-0000-0000-0000C50F0000}"/>
    <cellStyle name="Comma 2 6 2 3 2 2 4" xfId="6215" xr:uid="{00000000-0005-0000-0000-0000F3070000}"/>
    <cellStyle name="Comma 2 6 2 3 2 2 4 2" xfId="44594" xr:uid="{00000000-0005-0000-0000-0000C70F0000}"/>
    <cellStyle name="Comma 2 6 2 3 2 2 5" xfId="16003" xr:uid="{00000000-0005-0000-0000-0000F3070000}"/>
    <cellStyle name="Comma 2 6 2 3 2 2 6" xfId="25533" xr:uid="{00000000-0005-0000-0000-0000F3070000}"/>
    <cellStyle name="Comma 2 6 2 3 2 2 7" xfId="35142" xr:uid="{00000000-0005-0000-0000-0000C20F0000}"/>
    <cellStyle name="Comma 2 6 2 3 2 3" xfId="8260" xr:uid="{00000000-0005-0000-0000-0000F6070000}"/>
    <cellStyle name="Comma 2 6 2 3 2 3 2" xfId="18044" xr:uid="{00000000-0005-0000-0000-0000F6070000}"/>
    <cellStyle name="Comma 2 6 2 3 2 3 2 2" xfId="46638" xr:uid="{00000000-0005-0000-0000-0000C90F0000}"/>
    <cellStyle name="Comma 2 6 2 3 2 3 3" xfId="27574" xr:uid="{00000000-0005-0000-0000-0000F6070000}"/>
    <cellStyle name="Comma 2 6 2 3 2 3 4" xfId="37183" xr:uid="{00000000-0005-0000-0000-0000C80F0000}"/>
    <cellStyle name="Comma 2 6 2 3 2 4" xfId="11414" xr:uid="{00000000-0005-0000-0000-0000F7070000}"/>
    <cellStyle name="Comma 2 6 2 3 2 4 2" xfId="21173" xr:uid="{00000000-0005-0000-0000-0000F7070000}"/>
    <cellStyle name="Comma 2 6 2 3 2 4 2 2" xfId="49797" xr:uid="{00000000-0005-0000-0000-0000CB0F0000}"/>
    <cellStyle name="Comma 2 6 2 3 2 4 3" xfId="30703" xr:uid="{00000000-0005-0000-0000-0000F7070000}"/>
    <cellStyle name="Comma 2 6 2 3 2 4 4" xfId="40312" xr:uid="{00000000-0005-0000-0000-0000CA0F0000}"/>
    <cellStyle name="Comma 2 6 2 3 2 5" xfId="5129" xr:uid="{00000000-0005-0000-0000-0000F2070000}"/>
    <cellStyle name="Comma 2 6 2 3 2 5 2" xfId="43508" xr:uid="{00000000-0005-0000-0000-0000CC0F0000}"/>
    <cellStyle name="Comma 2 6 2 3 2 6" xfId="14917" xr:uid="{00000000-0005-0000-0000-0000F2070000}"/>
    <cellStyle name="Comma 2 6 2 3 2 7" xfId="24447" xr:uid="{00000000-0005-0000-0000-0000F2070000}"/>
    <cellStyle name="Comma 2 6 2 3 2 8" xfId="34056" xr:uid="{00000000-0005-0000-0000-0000C10F0000}"/>
    <cellStyle name="Comma 2 6 2 3 3" xfId="2565" xr:uid="{00000000-0005-0000-0000-0000C0020000}"/>
    <cellStyle name="Comma 2 6 2 3 3 2" xfId="8863" xr:uid="{00000000-0005-0000-0000-0000F9070000}"/>
    <cellStyle name="Comma 2 6 2 3 3 2 2" xfId="18647" xr:uid="{00000000-0005-0000-0000-0000F9070000}"/>
    <cellStyle name="Comma 2 6 2 3 3 2 2 2" xfId="47241" xr:uid="{00000000-0005-0000-0000-0000CF0F0000}"/>
    <cellStyle name="Comma 2 6 2 3 3 2 3" xfId="28177" xr:uid="{00000000-0005-0000-0000-0000F9070000}"/>
    <cellStyle name="Comma 2 6 2 3 3 2 4" xfId="37786" xr:uid="{00000000-0005-0000-0000-0000CE0F0000}"/>
    <cellStyle name="Comma 2 6 2 3 3 3" xfId="12017" xr:uid="{00000000-0005-0000-0000-0000FA070000}"/>
    <cellStyle name="Comma 2 6 2 3 3 3 2" xfId="21776" xr:uid="{00000000-0005-0000-0000-0000FA070000}"/>
    <cellStyle name="Comma 2 6 2 3 3 3 2 2" xfId="50400" xr:uid="{00000000-0005-0000-0000-0000D10F0000}"/>
    <cellStyle name="Comma 2 6 2 3 3 3 3" xfId="31306" xr:uid="{00000000-0005-0000-0000-0000FA070000}"/>
    <cellStyle name="Comma 2 6 2 3 3 3 4" xfId="40915" xr:uid="{00000000-0005-0000-0000-0000D00F0000}"/>
    <cellStyle name="Comma 2 6 2 3 3 4" xfId="5732" xr:uid="{00000000-0005-0000-0000-0000F8070000}"/>
    <cellStyle name="Comma 2 6 2 3 3 4 2" xfId="44111" xr:uid="{00000000-0005-0000-0000-0000D20F0000}"/>
    <cellStyle name="Comma 2 6 2 3 3 5" xfId="15520" xr:uid="{00000000-0005-0000-0000-0000F8070000}"/>
    <cellStyle name="Comma 2 6 2 3 3 6" xfId="25050" xr:uid="{00000000-0005-0000-0000-0000F8070000}"/>
    <cellStyle name="Comma 2 6 2 3 3 7" xfId="34659" xr:uid="{00000000-0005-0000-0000-0000CD0F0000}"/>
    <cellStyle name="Comma 2 6 2 3 4" xfId="7147" xr:uid="{00000000-0005-0000-0000-0000FB070000}"/>
    <cellStyle name="Comma 2 6 2 3 4 2" xfId="16933" xr:uid="{00000000-0005-0000-0000-0000FB070000}"/>
    <cellStyle name="Comma 2 6 2 3 4 2 2" xfId="45525" xr:uid="{00000000-0005-0000-0000-0000D40F0000}"/>
    <cellStyle name="Comma 2 6 2 3 4 3" xfId="26463" xr:uid="{00000000-0005-0000-0000-0000FB070000}"/>
    <cellStyle name="Comma 2 6 2 3 4 4" xfId="36072" xr:uid="{00000000-0005-0000-0000-0000D30F0000}"/>
    <cellStyle name="Comma 2 6 2 3 5" xfId="10301" xr:uid="{00000000-0005-0000-0000-0000FC070000}"/>
    <cellStyle name="Comma 2 6 2 3 5 2" xfId="20060" xr:uid="{00000000-0005-0000-0000-0000FC070000}"/>
    <cellStyle name="Comma 2 6 2 3 5 2 2" xfId="48684" xr:uid="{00000000-0005-0000-0000-0000D60F0000}"/>
    <cellStyle name="Comma 2 6 2 3 5 3" xfId="29590" xr:uid="{00000000-0005-0000-0000-0000FC070000}"/>
    <cellStyle name="Comma 2 6 2 3 5 4" xfId="39199" xr:uid="{00000000-0005-0000-0000-0000D50F0000}"/>
    <cellStyle name="Comma 2 6 2 3 6" xfId="4018" xr:uid="{00000000-0005-0000-0000-0000F1070000}"/>
    <cellStyle name="Comma 2 6 2 3 6 2" xfId="42397" xr:uid="{00000000-0005-0000-0000-0000D70F0000}"/>
    <cellStyle name="Comma 2 6 2 3 7" xfId="13806" xr:uid="{00000000-0005-0000-0000-0000F1070000}"/>
    <cellStyle name="Comma 2 6 2 3 8" xfId="23336" xr:uid="{00000000-0005-0000-0000-0000F1070000}"/>
    <cellStyle name="Comma 2 6 2 3 9" xfId="32945" xr:uid="{00000000-0005-0000-0000-0000C00F0000}"/>
    <cellStyle name="Comma 2 6 2 4" xfId="1069" xr:uid="{00000000-0005-0000-0000-0000C1020000}"/>
    <cellStyle name="Comma 2 6 2 4 2" xfId="2730" xr:uid="{00000000-0005-0000-0000-0000C2020000}"/>
    <cellStyle name="Comma 2 6 2 4 2 2" xfId="9027" xr:uid="{00000000-0005-0000-0000-0000FF070000}"/>
    <cellStyle name="Comma 2 6 2 4 2 2 2" xfId="18811" xr:uid="{00000000-0005-0000-0000-0000FF070000}"/>
    <cellStyle name="Comma 2 6 2 4 2 2 2 2" xfId="47405" xr:uid="{00000000-0005-0000-0000-0000DB0F0000}"/>
    <cellStyle name="Comma 2 6 2 4 2 2 3" xfId="28341" xr:uid="{00000000-0005-0000-0000-0000FF070000}"/>
    <cellStyle name="Comma 2 6 2 4 2 2 4" xfId="37950" xr:uid="{00000000-0005-0000-0000-0000DA0F0000}"/>
    <cellStyle name="Comma 2 6 2 4 2 3" xfId="12181" xr:uid="{00000000-0005-0000-0000-000000080000}"/>
    <cellStyle name="Comma 2 6 2 4 2 3 2" xfId="21940" xr:uid="{00000000-0005-0000-0000-000000080000}"/>
    <cellStyle name="Comma 2 6 2 4 2 3 2 2" xfId="50564" xr:uid="{00000000-0005-0000-0000-0000DD0F0000}"/>
    <cellStyle name="Comma 2 6 2 4 2 3 3" xfId="31470" xr:uid="{00000000-0005-0000-0000-000000080000}"/>
    <cellStyle name="Comma 2 6 2 4 2 3 4" xfId="41079" xr:uid="{00000000-0005-0000-0000-0000DC0F0000}"/>
    <cellStyle name="Comma 2 6 2 4 2 4" xfId="5896" xr:uid="{00000000-0005-0000-0000-0000FE070000}"/>
    <cellStyle name="Comma 2 6 2 4 2 4 2" xfId="44275" xr:uid="{00000000-0005-0000-0000-0000DE0F0000}"/>
    <cellStyle name="Comma 2 6 2 4 2 5" xfId="15684" xr:uid="{00000000-0005-0000-0000-0000FE070000}"/>
    <cellStyle name="Comma 2 6 2 4 2 6" xfId="25214" xr:uid="{00000000-0005-0000-0000-0000FE070000}"/>
    <cellStyle name="Comma 2 6 2 4 2 7" xfId="34823" xr:uid="{00000000-0005-0000-0000-0000D90F0000}"/>
    <cellStyle name="Comma 2 6 2 4 3" xfId="7385" xr:uid="{00000000-0005-0000-0000-000001080000}"/>
    <cellStyle name="Comma 2 6 2 4 3 2" xfId="17171" xr:uid="{00000000-0005-0000-0000-000001080000}"/>
    <cellStyle name="Comma 2 6 2 4 3 2 2" xfId="45763" xr:uid="{00000000-0005-0000-0000-0000E00F0000}"/>
    <cellStyle name="Comma 2 6 2 4 3 3" xfId="26701" xr:uid="{00000000-0005-0000-0000-000001080000}"/>
    <cellStyle name="Comma 2 6 2 4 3 4" xfId="36310" xr:uid="{00000000-0005-0000-0000-0000DF0F0000}"/>
    <cellStyle name="Comma 2 6 2 4 4" xfId="10539" xr:uid="{00000000-0005-0000-0000-000002080000}"/>
    <cellStyle name="Comma 2 6 2 4 4 2" xfId="20298" xr:uid="{00000000-0005-0000-0000-000002080000}"/>
    <cellStyle name="Comma 2 6 2 4 4 2 2" xfId="48922" xr:uid="{00000000-0005-0000-0000-0000E20F0000}"/>
    <cellStyle name="Comma 2 6 2 4 4 3" xfId="29828" xr:uid="{00000000-0005-0000-0000-000002080000}"/>
    <cellStyle name="Comma 2 6 2 4 4 4" xfId="39437" xr:uid="{00000000-0005-0000-0000-0000E10F0000}"/>
    <cellStyle name="Comma 2 6 2 4 5" xfId="4256" xr:uid="{00000000-0005-0000-0000-0000FD070000}"/>
    <cellStyle name="Comma 2 6 2 4 5 2" xfId="42635" xr:uid="{00000000-0005-0000-0000-0000E30F0000}"/>
    <cellStyle name="Comma 2 6 2 4 6" xfId="14044" xr:uid="{00000000-0005-0000-0000-0000FD070000}"/>
    <cellStyle name="Comma 2 6 2 4 7" xfId="23574" xr:uid="{00000000-0005-0000-0000-0000FD070000}"/>
    <cellStyle name="Comma 2 6 2 4 8" xfId="33183" xr:uid="{00000000-0005-0000-0000-0000D80F0000}"/>
    <cellStyle name="Comma 2 6 2 5" xfId="2131" xr:uid="{00000000-0005-0000-0000-0000C3020000}"/>
    <cellStyle name="Comma 2 6 2 5 2" xfId="3222" xr:uid="{00000000-0005-0000-0000-0000C4020000}"/>
    <cellStyle name="Comma 2 6 2 5 2 2" xfId="9519" xr:uid="{00000000-0005-0000-0000-000005080000}"/>
    <cellStyle name="Comma 2 6 2 5 2 2 2" xfId="19303" xr:uid="{00000000-0005-0000-0000-000005080000}"/>
    <cellStyle name="Comma 2 6 2 5 2 2 2 2" xfId="47897" xr:uid="{00000000-0005-0000-0000-0000E70F0000}"/>
    <cellStyle name="Comma 2 6 2 5 2 2 3" xfId="28833" xr:uid="{00000000-0005-0000-0000-000005080000}"/>
    <cellStyle name="Comma 2 6 2 5 2 2 4" xfId="38442" xr:uid="{00000000-0005-0000-0000-0000E60F0000}"/>
    <cellStyle name="Comma 2 6 2 5 2 3" xfId="12673" xr:uid="{00000000-0005-0000-0000-000006080000}"/>
    <cellStyle name="Comma 2 6 2 5 2 3 2" xfId="22432" xr:uid="{00000000-0005-0000-0000-000006080000}"/>
    <cellStyle name="Comma 2 6 2 5 2 3 2 2" xfId="51056" xr:uid="{00000000-0005-0000-0000-0000E90F0000}"/>
    <cellStyle name="Comma 2 6 2 5 2 3 3" xfId="31962" xr:uid="{00000000-0005-0000-0000-000006080000}"/>
    <cellStyle name="Comma 2 6 2 5 2 3 4" xfId="41571" xr:uid="{00000000-0005-0000-0000-0000E80F0000}"/>
    <cellStyle name="Comma 2 6 2 5 2 4" xfId="6388" xr:uid="{00000000-0005-0000-0000-000004080000}"/>
    <cellStyle name="Comma 2 6 2 5 2 4 2" xfId="44767" xr:uid="{00000000-0005-0000-0000-0000EA0F0000}"/>
    <cellStyle name="Comma 2 6 2 5 2 5" xfId="16176" xr:uid="{00000000-0005-0000-0000-000004080000}"/>
    <cellStyle name="Comma 2 6 2 5 2 6" xfId="25706" xr:uid="{00000000-0005-0000-0000-000004080000}"/>
    <cellStyle name="Comma 2 6 2 5 2 7" xfId="35315" xr:uid="{00000000-0005-0000-0000-0000E50F0000}"/>
    <cellStyle name="Comma 2 6 2 5 3" xfId="8429" xr:uid="{00000000-0005-0000-0000-000007080000}"/>
    <cellStyle name="Comma 2 6 2 5 3 2" xfId="18213" xr:uid="{00000000-0005-0000-0000-000007080000}"/>
    <cellStyle name="Comma 2 6 2 5 3 2 2" xfId="46807" xr:uid="{00000000-0005-0000-0000-0000EC0F0000}"/>
    <cellStyle name="Comma 2 6 2 5 3 3" xfId="27743" xr:uid="{00000000-0005-0000-0000-000007080000}"/>
    <cellStyle name="Comma 2 6 2 5 3 4" xfId="37352" xr:uid="{00000000-0005-0000-0000-0000EB0F0000}"/>
    <cellStyle name="Comma 2 6 2 5 4" xfId="11583" xr:uid="{00000000-0005-0000-0000-000008080000}"/>
    <cellStyle name="Comma 2 6 2 5 4 2" xfId="21342" xr:uid="{00000000-0005-0000-0000-000008080000}"/>
    <cellStyle name="Comma 2 6 2 5 4 2 2" xfId="49966" xr:uid="{00000000-0005-0000-0000-0000EE0F0000}"/>
    <cellStyle name="Comma 2 6 2 5 4 3" xfId="30872" xr:uid="{00000000-0005-0000-0000-000008080000}"/>
    <cellStyle name="Comma 2 6 2 5 4 4" xfId="40481" xr:uid="{00000000-0005-0000-0000-0000ED0F0000}"/>
    <cellStyle name="Comma 2 6 2 5 5" xfId="5298" xr:uid="{00000000-0005-0000-0000-000003080000}"/>
    <cellStyle name="Comma 2 6 2 5 5 2" xfId="43677" xr:uid="{00000000-0005-0000-0000-0000EF0F0000}"/>
    <cellStyle name="Comma 2 6 2 5 6" xfId="15086" xr:uid="{00000000-0005-0000-0000-000003080000}"/>
    <cellStyle name="Comma 2 6 2 5 7" xfId="24616" xr:uid="{00000000-0005-0000-0000-000003080000}"/>
    <cellStyle name="Comma 2 6 2 5 8" xfId="34225" xr:uid="{00000000-0005-0000-0000-0000E40F0000}"/>
    <cellStyle name="Comma 2 6 2 6" xfId="2201" xr:uid="{00000000-0005-0000-0000-0000C5020000}"/>
    <cellStyle name="Comma 2 6 2 6 2" xfId="8499" xr:uid="{00000000-0005-0000-0000-00000A080000}"/>
    <cellStyle name="Comma 2 6 2 6 2 2" xfId="18283" xr:uid="{00000000-0005-0000-0000-00000A080000}"/>
    <cellStyle name="Comma 2 6 2 6 2 2 2" xfId="46877" xr:uid="{00000000-0005-0000-0000-0000F20F0000}"/>
    <cellStyle name="Comma 2 6 2 6 2 3" xfId="27813" xr:uid="{00000000-0005-0000-0000-00000A080000}"/>
    <cellStyle name="Comma 2 6 2 6 2 4" xfId="37422" xr:uid="{00000000-0005-0000-0000-0000F10F0000}"/>
    <cellStyle name="Comma 2 6 2 6 3" xfId="11653" xr:uid="{00000000-0005-0000-0000-00000B080000}"/>
    <cellStyle name="Comma 2 6 2 6 3 2" xfId="21412" xr:uid="{00000000-0005-0000-0000-00000B080000}"/>
    <cellStyle name="Comma 2 6 2 6 3 2 2" xfId="50036" xr:uid="{00000000-0005-0000-0000-0000F40F0000}"/>
    <cellStyle name="Comma 2 6 2 6 3 3" xfId="30942" xr:uid="{00000000-0005-0000-0000-00000B080000}"/>
    <cellStyle name="Comma 2 6 2 6 3 4" xfId="40551" xr:uid="{00000000-0005-0000-0000-0000F30F0000}"/>
    <cellStyle name="Comma 2 6 2 6 4" xfId="5368" xr:uid="{00000000-0005-0000-0000-000009080000}"/>
    <cellStyle name="Comma 2 6 2 6 4 2" xfId="43747" xr:uid="{00000000-0005-0000-0000-0000F50F0000}"/>
    <cellStyle name="Comma 2 6 2 6 5" xfId="15156" xr:uid="{00000000-0005-0000-0000-000009080000}"/>
    <cellStyle name="Comma 2 6 2 6 6" xfId="24686" xr:uid="{00000000-0005-0000-0000-000009080000}"/>
    <cellStyle name="Comma 2 6 2 6 7" xfId="34295" xr:uid="{00000000-0005-0000-0000-0000F00F0000}"/>
    <cellStyle name="Comma 2 6 2 7" xfId="2247" xr:uid="{00000000-0005-0000-0000-0000C6020000}"/>
    <cellStyle name="Comma 2 6 2 7 2" xfId="8545" xr:uid="{00000000-0005-0000-0000-00000D080000}"/>
    <cellStyle name="Comma 2 6 2 7 2 2" xfId="18329" xr:uid="{00000000-0005-0000-0000-00000D080000}"/>
    <cellStyle name="Comma 2 6 2 7 2 2 2" xfId="46923" xr:uid="{00000000-0005-0000-0000-0000F80F0000}"/>
    <cellStyle name="Comma 2 6 2 7 2 3" xfId="27859" xr:uid="{00000000-0005-0000-0000-00000D080000}"/>
    <cellStyle name="Comma 2 6 2 7 2 4" xfId="37468" xr:uid="{00000000-0005-0000-0000-0000F70F0000}"/>
    <cellStyle name="Comma 2 6 2 7 3" xfId="11699" xr:uid="{00000000-0005-0000-0000-00000E080000}"/>
    <cellStyle name="Comma 2 6 2 7 3 2" xfId="21458" xr:uid="{00000000-0005-0000-0000-00000E080000}"/>
    <cellStyle name="Comma 2 6 2 7 3 2 2" xfId="50082" xr:uid="{00000000-0005-0000-0000-0000FA0F0000}"/>
    <cellStyle name="Comma 2 6 2 7 3 3" xfId="30988" xr:uid="{00000000-0005-0000-0000-00000E080000}"/>
    <cellStyle name="Comma 2 6 2 7 3 4" xfId="40597" xr:uid="{00000000-0005-0000-0000-0000F90F0000}"/>
    <cellStyle name="Comma 2 6 2 7 4" xfId="5414" xr:uid="{00000000-0005-0000-0000-00000C080000}"/>
    <cellStyle name="Comma 2 6 2 7 4 2" xfId="43793" xr:uid="{00000000-0005-0000-0000-0000FB0F0000}"/>
    <cellStyle name="Comma 2 6 2 7 5" xfId="15202" xr:uid="{00000000-0005-0000-0000-00000C080000}"/>
    <cellStyle name="Comma 2 6 2 7 6" xfId="24732" xr:uid="{00000000-0005-0000-0000-00000C080000}"/>
    <cellStyle name="Comma 2 6 2 7 7" xfId="34341" xr:uid="{00000000-0005-0000-0000-0000F60F0000}"/>
    <cellStyle name="Comma 2 6 2 8" xfId="6651" xr:uid="{00000000-0005-0000-0000-00000F080000}"/>
    <cellStyle name="Comma 2 6 2 8 2" xfId="16437" xr:uid="{00000000-0005-0000-0000-00000F080000}"/>
    <cellStyle name="Comma 2 6 2 8 2 2" xfId="45029" xr:uid="{00000000-0005-0000-0000-0000FD0F0000}"/>
    <cellStyle name="Comma 2 6 2 8 3" xfId="25967" xr:uid="{00000000-0005-0000-0000-00000F080000}"/>
    <cellStyle name="Comma 2 6 2 8 4" xfId="35576" xr:uid="{00000000-0005-0000-0000-0000FC0F0000}"/>
    <cellStyle name="Comma 2 6 2 9" xfId="9805" xr:uid="{00000000-0005-0000-0000-000010080000}"/>
    <cellStyle name="Comma 2 6 2 9 2" xfId="19564" xr:uid="{00000000-0005-0000-0000-000010080000}"/>
    <cellStyle name="Comma 2 6 2 9 2 2" xfId="48188" xr:uid="{00000000-0005-0000-0000-0000FF0F0000}"/>
    <cellStyle name="Comma 2 6 2 9 3" xfId="29094" xr:uid="{00000000-0005-0000-0000-000010080000}"/>
    <cellStyle name="Comma 2 6 2 9 4" xfId="38703" xr:uid="{00000000-0005-0000-0000-0000FE0F0000}"/>
    <cellStyle name="Comma 2 6 3" xfId="449" xr:uid="{00000000-0005-0000-0000-0000C7020000}"/>
    <cellStyle name="Comma 2 6 3 10" xfId="32567" xr:uid="{00000000-0005-0000-0000-000000100000}"/>
    <cellStyle name="Comma 2 6 3 2" xfId="1188" xr:uid="{00000000-0005-0000-0000-0000C8020000}"/>
    <cellStyle name="Comma 2 6 3 2 2" xfId="2023" xr:uid="{00000000-0005-0000-0000-0000C9020000}"/>
    <cellStyle name="Comma 2 6 3 2 2 2" xfId="3110" xr:uid="{00000000-0005-0000-0000-0000CA020000}"/>
    <cellStyle name="Comma 2 6 3 2 2 2 2" xfId="9407" xr:uid="{00000000-0005-0000-0000-000015080000}"/>
    <cellStyle name="Comma 2 6 3 2 2 2 2 2" xfId="19191" xr:uid="{00000000-0005-0000-0000-000015080000}"/>
    <cellStyle name="Comma 2 6 3 2 2 2 2 2 2" xfId="47785" xr:uid="{00000000-0005-0000-0000-000005100000}"/>
    <cellStyle name="Comma 2 6 3 2 2 2 2 3" xfId="28721" xr:uid="{00000000-0005-0000-0000-000015080000}"/>
    <cellStyle name="Comma 2 6 3 2 2 2 2 4" xfId="38330" xr:uid="{00000000-0005-0000-0000-000004100000}"/>
    <cellStyle name="Comma 2 6 3 2 2 2 3" xfId="12561" xr:uid="{00000000-0005-0000-0000-000016080000}"/>
    <cellStyle name="Comma 2 6 3 2 2 2 3 2" xfId="22320" xr:uid="{00000000-0005-0000-0000-000016080000}"/>
    <cellStyle name="Comma 2 6 3 2 2 2 3 2 2" xfId="50944" xr:uid="{00000000-0005-0000-0000-000007100000}"/>
    <cellStyle name="Comma 2 6 3 2 2 2 3 3" xfId="31850" xr:uid="{00000000-0005-0000-0000-000016080000}"/>
    <cellStyle name="Comma 2 6 3 2 2 2 3 4" xfId="41459" xr:uid="{00000000-0005-0000-0000-000006100000}"/>
    <cellStyle name="Comma 2 6 3 2 2 2 4" xfId="6276" xr:uid="{00000000-0005-0000-0000-000014080000}"/>
    <cellStyle name="Comma 2 6 3 2 2 2 4 2" xfId="44655" xr:uid="{00000000-0005-0000-0000-000008100000}"/>
    <cellStyle name="Comma 2 6 3 2 2 2 5" xfId="16064" xr:uid="{00000000-0005-0000-0000-000014080000}"/>
    <cellStyle name="Comma 2 6 3 2 2 2 6" xfId="25594" xr:uid="{00000000-0005-0000-0000-000014080000}"/>
    <cellStyle name="Comma 2 6 3 2 2 2 7" xfId="35203" xr:uid="{00000000-0005-0000-0000-000003100000}"/>
    <cellStyle name="Comma 2 6 3 2 2 3" xfId="8321" xr:uid="{00000000-0005-0000-0000-000017080000}"/>
    <cellStyle name="Comma 2 6 3 2 2 3 2" xfId="18105" xr:uid="{00000000-0005-0000-0000-000017080000}"/>
    <cellStyle name="Comma 2 6 3 2 2 3 2 2" xfId="46699" xr:uid="{00000000-0005-0000-0000-00000A100000}"/>
    <cellStyle name="Comma 2 6 3 2 2 3 3" xfId="27635" xr:uid="{00000000-0005-0000-0000-000017080000}"/>
    <cellStyle name="Comma 2 6 3 2 2 3 4" xfId="37244" xr:uid="{00000000-0005-0000-0000-000009100000}"/>
    <cellStyle name="Comma 2 6 3 2 2 4" xfId="11475" xr:uid="{00000000-0005-0000-0000-000018080000}"/>
    <cellStyle name="Comma 2 6 3 2 2 4 2" xfId="21234" xr:uid="{00000000-0005-0000-0000-000018080000}"/>
    <cellStyle name="Comma 2 6 3 2 2 4 2 2" xfId="49858" xr:uid="{00000000-0005-0000-0000-00000C100000}"/>
    <cellStyle name="Comma 2 6 3 2 2 4 3" xfId="30764" xr:uid="{00000000-0005-0000-0000-000018080000}"/>
    <cellStyle name="Comma 2 6 3 2 2 4 4" xfId="40373" xr:uid="{00000000-0005-0000-0000-00000B100000}"/>
    <cellStyle name="Comma 2 6 3 2 2 5" xfId="5190" xr:uid="{00000000-0005-0000-0000-000013080000}"/>
    <cellStyle name="Comma 2 6 3 2 2 5 2" xfId="43569" xr:uid="{00000000-0005-0000-0000-00000D100000}"/>
    <cellStyle name="Comma 2 6 3 2 2 6" xfId="14978" xr:uid="{00000000-0005-0000-0000-000013080000}"/>
    <cellStyle name="Comma 2 6 3 2 2 7" xfId="24508" xr:uid="{00000000-0005-0000-0000-000013080000}"/>
    <cellStyle name="Comma 2 6 3 2 2 8" xfId="34117" xr:uid="{00000000-0005-0000-0000-000002100000}"/>
    <cellStyle name="Comma 2 6 3 2 3" xfId="2626" xr:uid="{00000000-0005-0000-0000-0000CB020000}"/>
    <cellStyle name="Comma 2 6 3 2 3 2" xfId="8924" xr:uid="{00000000-0005-0000-0000-00001A080000}"/>
    <cellStyle name="Comma 2 6 3 2 3 2 2" xfId="18708" xr:uid="{00000000-0005-0000-0000-00001A080000}"/>
    <cellStyle name="Comma 2 6 3 2 3 2 2 2" xfId="47302" xr:uid="{00000000-0005-0000-0000-000010100000}"/>
    <cellStyle name="Comma 2 6 3 2 3 2 3" xfId="28238" xr:uid="{00000000-0005-0000-0000-00001A080000}"/>
    <cellStyle name="Comma 2 6 3 2 3 2 4" xfId="37847" xr:uid="{00000000-0005-0000-0000-00000F100000}"/>
    <cellStyle name="Comma 2 6 3 2 3 3" xfId="12078" xr:uid="{00000000-0005-0000-0000-00001B080000}"/>
    <cellStyle name="Comma 2 6 3 2 3 3 2" xfId="21837" xr:uid="{00000000-0005-0000-0000-00001B080000}"/>
    <cellStyle name="Comma 2 6 3 2 3 3 2 2" xfId="50461" xr:uid="{00000000-0005-0000-0000-000012100000}"/>
    <cellStyle name="Comma 2 6 3 2 3 3 3" xfId="31367" xr:uid="{00000000-0005-0000-0000-00001B080000}"/>
    <cellStyle name="Comma 2 6 3 2 3 3 4" xfId="40976" xr:uid="{00000000-0005-0000-0000-000011100000}"/>
    <cellStyle name="Comma 2 6 3 2 3 4" xfId="5793" xr:uid="{00000000-0005-0000-0000-000019080000}"/>
    <cellStyle name="Comma 2 6 3 2 3 4 2" xfId="44172" xr:uid="{00000000-0005-0000-0000-000013100000}"/>
    <cellStyle name="Comma 2 6 3 2 3 5" xfId="15581" xr:uid="{00000000-0005-0000-0000-000019080000}"/>
    <cellStyle name="Comma 2 6 3 2 3 6" xfId="25111" xr:uid="{00000000-0005-0000-0000-000019080000}"/>
    <cellStyle name="Comma 2 6 3 2 3 7" xfId="34720" xr:uid="{00000000-0005-0000-0000-00000E100000}"/>
    <cellStyle name="Comma 2 6 3 2 4" xfId="7504" xr:uid="{00000000-0005-0000-0000-00001C080000}"/>
    <cellStyle name="Comma 2 6 3 2 4 2" xfId="17290" xr:uid="{00000000-0005-0000-0000-00001C080000}"/>
    <cellStyle name="Comma 2 6 3 2 4 2 2" xfId="45882" xr:uid="{00000000-0005-0000-0000-000015100000}"/>
    <cellStyle name="Comma 2 6 3 2 4 3" xfId="26820" xr:uid="{00000000-0005-0000-0000-00001C080000}"/>
    <cellStyle name="Comma 2 6 3 2 4 4" xfId="36429" xr:uid="{00000000-0005-0000-0000-000014100000}"/>
    <cellStyle name="Comma 2 6 3 2 5" xfId="10658" xr:uid="{00000000-0005-0000-0000-00001D080000}"/>
    <cellStyle name="Comma 2 6 3 2 5 2" xfId="20417" xr:uid="{00000000-0005-0000-0000-00001D080000}"/>
    <cellStyle name="Comma 2 6 3 2 5 2 2" xfId="49041" xr:uid="{00000000-0005-0000-0000-000017100000}"/>
    <cellStyle name="Comma 2 6 3 2 5 3" xfId="29947" xr:uid="{00000000-0005-0000-0000-00001D080000}"/>
    <cellStyle name="Comma 2 6 3 2 5 4" xfId="39556" xr:uid="{00000000-0005-0000-0000-000016100000}"/>
    <cellStyle name="Comma 2 6 3 2 6" xfId="4375" xr:uid="{00000000-0005-0000-0000-000012080000}"/>
    <cellStyle name="Comma 2 6 3 2 6 2" xfId="42754" xr:uid="{00000000-0005-0000-0000-000018100000}"/>
    <cellStyle name="Comma 2 6 3 2 7" xfId="14163" xr:uid="{00000000-0005-0000-0000-000012080000}"/>
    <cellStyle name="Comma 2 6 3 2 8" xfId="23693" xr:uid="{00000000-0005-0000-0000-000012080000}"/>
    <cellStyle name="Comma 2 6 3 2 9" xfId="33302" xr:uid="{00000000-0005-0000-0000-000001100000}"/>
    <cellStyle name="Comma 2 6 3 3" xfId="1748" xr:uid="{00000000-0005-0000-0000-0000CC020000}"/>
    <cellStyle name="Comma 2 6 3 3 2" xfId="2791" xr:uid="{00000000-0005-0000-0000-0000CD020000}"/>
    <cellStyle name="Comma 2 6 3 3 2 2" xfId="9088" xr:uid="{00000000-0005-0000-0000-000020080000}"/>
    <cellStyle name="Comma 2 6 3 3 2 2 2" xfId="18872" xr:uid="{00000000-0005-0000-0000-000020080000}"/>
    <cellStyle name="Comma 2 6 3 3 2 2 2 2" xfId="47466" xr:uid="{00000000-0005-0000-0000-00001C100000}"/>
    <cellStyle name="Comma 2 6 3 3 2 2 3" xfId="28402" xr:uid="{00000000-0005-0000-0000-000020080000}"/>
    <cellStyle name="Comma 2 6 3 3 2 2 4" xfId="38011" xr:uid="{00000000-0005-0000-0000-00001B100000}"/>
    <cellStyle name="Comma 2 6 3 3 2 3" xfId="12242" xr:uid="{00000000-0005-0000-0000-000021080000}"/>
    <cellStyle name="Comma 2 6 3 3 2 3 2" xfId="22001" xr:uid="{00000000-0005-0000-0000-000021080000}"/>
    <cellStyle name="Comma 2 6 3 3 2 3 2 2" xfId="50625" xr:uid="{00000000-0005-0000-0000-00001E100000}"/>
    <cellStyle name="Comma 2 6 3 3 2 3 3" xfId="31531" xr:uid="{00000000-0005-0000-0000-000021080000}"/>
    <cellStyle name="Comma 2 6 3 3 2 3 4" xfId="41140" xr:uid="{00000000-0005-0000-0000-00001D100000}"/>
    <cellStyle name="Comma 2 6 3 3 2 4" xfId="5957" xr:uid="{00000000-0005-0000-0000-00001F080000}"/>
    <cellStyle name="Comma 2 6 3 3 2 4 2" xfId="44336" xr:uid="{00000000-0005-0000-0000-00001F100000}"/>
    <cellStyle name="Comma 2 6 3 3 2 5" xfId="15745" xr:uid="{00000000-0005-0000-0000-00001F080000}"/>
    <cellStyle name="Comma 2 6 3 3 2 6" xfId="25275" xr:uid="{00000000-0005-0000-0000-00001F080000}"/>
    <cellStyle name="Comma 2 6 3 3 2 7" xfId="34884" xr:uid="{00000000-0005-0000-0000-00001A100000}"/>
    <cellStyle name="Comma 2 6 3 3 3" xfId="8046" xr:uid="{00000000-0005-0000-0000-000022080000}"/>
    <cellStyle name="Comma 2 6 3 3 3 2" xfId="17830" xr:uid="{00000000-0005-0000-0000-000022080000}"/>
    <cellStyle name="Comma 2 6 3 3 3 2 2" xfId="46424" xr:uid="{00000000-0005-0000-0000-000021100000}"/>
    <cellStyle name="Comma 2 6 3 3 3 3" xfId="27360" xr:uid="{00000000-0005-0000-0000-000022080000}"/>
    <cellStyle name="Comma 2 6 3 3 3 4" xfId="36969" xr:uid="{00000000-0005-0000-0000-000020100000}"/>
    <cellStyle name="Comma 2 6 3 3 4" xfId="11200" xr:uid="{00000000-0005-0000-0000-000023080000}"/>
    <cellStyle name="Comma 2 6 3 3 4 2" xfId="20959" xr:uid="{00000000-0005-0000-0000-000023080000}"/>
    <cellStyle name="Comma 2 6 3 3 4 2 2" xfId="49583" xr:uid="{00000000-0005-0000-0000-000023100000}"/>
    <cellStyle name="Comma 2 6 3 3 4 3" xfId="30489" xr:uid="{00000000-0005-0000-0000-000023080000}"/>
    <cellStyle name="Comma 2 6 3 3 4 4" xfId="40098" xr:uid="{00000000-0005-0000-0000-000022100000}"/>
    <cellStyle name="Comma 2 6 3 3 5" xfId="4915" xr:uid="{00000000-0005-0000-0000-00001E080000}"/>
    <cellStyle name="Comma 2 6 3 3 5 2" xfId="43294" xr:uid="{00000000-0005-0000-0000-000024100000}"/>
    <cellStyle name="Comma 2 6 3 3 6" xfId="14703" xr:uid="{00000000-0005-0000-0000-00001E080000}"/>
    <cellStyle name="Comma 2 6 3 3 7" xfId="24233" xr:uid="{00000000-0005-0000-0000-00001E080000}"/>
    <cellStyle name="Comma 2 6 3 3 8" xfId="33842" xr:uid="{00000000-0005-0000-0000-000019100000}"/>
    <cellStyle name="Comma 2 6 3 4" xfId="2308" xr:uid="{00000000-0005-0000-0000-0000CE020000}"/>
    <cellStyle name="Comma 2 6 3 4 2" xfId="8606" xr:uid="{00000000-0005-0000-0000-000025080000}"/>
    <cellStyle name="Comma 2 6 3 4 2 2" xfId="18390" xr:uid="{00000000-0005-0000-0000-000025080000}"/>
    <cellStyle name="Comma 2 6 3 4 2 2 2" xfId="46984" xr:uid="{00000000-0005-0000-0000-000027100000}"/>
    <cellStyle name="Comma 2 6 3 4 2 3" xfId="27920" xr:uid="{00000000-0005-0000-0000-000025080000}"/>
    <cellStyle name="Comma 2 6 3 4 2 4" xfId="37529" xr:uid="{00000000-0005-0000-0000-000026100000}"/>
    <cellStyle name="Comma 2 6 3 4 3" xfId="11760" xr:uid="{00000000-0005-0000-0000-000026080000}"/>
    <cellStyle name="Comma 2 6 3 4 3 2" xfId="21519" xr:uid="{00000000-0005-0000-0000-000026080000}"/>
    <cellStyle name="Comma 2 6 3 4 3 2 2" xfId="50143" xr:uid="{00000000-0005-0000-0000-000029100000}"/>
    <cellStyle name="Comma 2 6 3 4 3 3" xfId="31049" xr:uid="{00000000-0005-0000-0000-000026080000}"/>
    <cellStyle name="Comma 2 6 3 4 3 4" xfId="40658" xr:uid="{00000000-0005-0000-0000-000028100000}"/>
    <cellStyle name="Comma 2 6 3 4 4" xfId="5475" xr:uid="{00000000-0005-0000-0000-000024080000}"/>
    <cellStyle name="Comma 2 6 3 4 4 2" xfId="43854" xr:uid="{00000000-0005-0000-0000-00002A100000}"/>
    <cellStyle name="Comma 2 6 3 4 5" xfId="15263" xr:uid="{00000000-0005-0000-0000-000024080000}"/>
    <cellStyle name="Comma 2 6 3 4 6" xfId="24793" xr:uid="{00000000-0005-0000-0000-000024080000}"/>
    <cellStyle name="Comma 2 6 3 4 7" xfId="34402" xr:uid="{00000000-0005-0000-0000-000025100000}"/>
    <cellStyle name="Comma 2 6 3 5" xfId="6769" xr:uid="{00000000-0005-0000-0000-000027080000}"/>
    <cellStyle name="Comma 2 6 3 5 2" xfId="16555" xr:uid="{00000000-0005-0000-0000-000027080000}"/>
    <cellStyle name="Comma 2 6 3 5 2 2" xfId="45147" xr:uid="{00000000-0005-0000-0000-00002C100000}"/>
    <cellStyle name="Comma 2 6 3 5 3" xfId="26085" xr:uid="{00000000-0005-0000-0000-000027080000}"/>
    <cellStyle name="Comma 2 6 3 5 4" xfId="35694" xr:uid="{00000000-0005-0000-0000-00002B100000}"/>
    <cellStyle name="Comma 2 6 3 6" xfId="9923" xr:uid="{00000000-0005-0000-0000-000028080000}"/>
    <cellStyle name="Comma 2 6 3 6 2" xfId="19682" xr:uid="{00000000-0005-0000-0000-000028080000}"/>
    <cellStyle name="Comma 2 6 3 6 2 2" xfId="48306" xr:uid="{00000000-0005-0000-0000-00002E100000}"/>
    <cellStyle name="Comma 2 6 3 6 3" xfId="29212" xr:uid="{00000000-0005-0000-0000-000028080000}"/>
    <cellStyle name="Comma 2 6 3 6 4" xfId="38821" xr:uid="{00000000-0005-0000-0000-00002D100000}"/>
    <cellStyle name="Comma 2 6 3 7" xfId="3640" xr:uid="{00000000-0005-0000-0000-000011080000}"/>
    <cellStyle name="Comma 2 6 3 7 2" xfId="42019" xr:uid="{00000000-0005-0000-0000-00002F100000}"/>
    <cellStyle name="Comma 2 6 3 8" xfId="13428" xr:uid="{00000000-0005-0000-0000-000011080000}"/>
    <cellStyle name="Comma 2 6 3 9" xfId="22958" xr:uid="{00000000-0005-0000-0000-000011080000}"/>
    <cellStyle name="Comma 2 6 4" xfId="723" xr:uid="{00000000-0005-0000-0000-0000CF020000}"/>
    <cellStyle name="Comma 2 6 4 10" xfId="32837" xr:uid="{00000000-0005-0000-0000-000030100000}"/>
    <cellStyle name="Comma 2 6 4 2" xfId="1643" xr:uid="{00000000-0005-0000-0000-0000D0020000}"/>
    <cellStyle name="Comma 2 6 4 2 2" xfId="2053" xr:uid="{00000000-0005-0000-0000-0000D1020000}"/>
    <cellStyle name="Comma 2 6 4 2 2 2" xfId="3140" xr:uid="{00000000-0005-0000-0000-0000D2020000}"/>
    <cellStyle name="Comma 2 6 4 2 2 2 2" xfId="9437" xr:uid="{00000000-0005-0000-0000-00002D080000}"/>
    <cellStyle name="Comma 2 6 4 2 2 2 2 2" xfId="19221" xr:uid="{00000000-0005-0000-0000-00002D080000}"/>
    <cellStyle name="Comma 2 6 4 2 2 2 2 2 2" xfId="47815" xr:uid="{00000000-0005-0000-0000-000035100000}"/>
    <cellStyle name="Comma 2 6 4 2 2 2 2 3" xfId="28751" xr:uid="{00000000-0005-0000-0000-00002D080000}"/>
    <cellStyle name="Comma 2 6 4 2 2 2 2 4" xfId="38360" xr:uid="{00000000-0005-0000-0000-000034100000}"/>
    <cellStyle name="Comma 2 6 4 2 2 2 3" xfId="12591" xr:uid="{00000000-0005-0000-0000-00002E080000}"/>
    <cellStyle name="Comma 2 6 4 2 2 2 3 2" xfId="22350" xr:uid="{00000000-0005-0000-0000-00002E080000}"/>
    <cellStyle name="Comma 2 6 4 2 2 2 3 2 2" xfId="50974" xr:uid="{00000000-0005-0000-0000-000037100000}"/>
    <cellStyle name="Comma 2 6 4 2 2 2 3 3" xfId="31880" xr:uid="{00000000-0005-0000-0000-00002E080000}"/>
    <cellStyle name="Comma 2 6 4 2 2 2 3 4" xfId="41489" xr:uid="{00000000-0005-0000-0000-000036100000}"/>
    <cellStyle name="Comma 2 6 4 2 2 2 4" xfId="6306" xr:uid="{00000000-0005-0000-0000-00002C080000}"/>
    <cellStyle name="Comma 2 6 4 2 2 2 4 2" xfId="44685" xr:uid="{00000000-0005-0000-0000-000038100000}"/>
    <cellStyle name="Comma 2 6 4 2 2 2 5" xfId="16094" xr:uid="{00000000-0005-0000-0000-00002C080000}"/>
    <cellStyle name="Comma 2 6 4 2 2 2 6" xfId="25624" xr:uid="{00000000-0005-0000-0000-00002C080000}"/>
    <cellStyle name="Comma 2 6 4 2 2 2 7" xfId="35233" xr:uid="{00000000-0005-0000-0000-000033100000}"/>
    <cellStyle name="Comma 2 6 4 2 2 3" xfId="8351" xr:uid="{00000000-0005-0000-0000-00002F080000}"/>
    <cellStyle name="Comma 2 6 4 2 2 3 2" xfId="18135" xr:uid="{00000000-0005-0000-0000-00002F080000}"/>
    <cellStyle name="Comma 2 6 4 2 2 3 2 2" xfId="46729" xr:uid="{00000000-0005-0000-0000-00003A100000}"/>
    <cellStyle name="Comma 2 6 4 2 2 3 3" xfId="27665" xr:uid="{00000000-0005-0000-0000-00002F080000}"/>
    <cellStyle name="Comma 2 6 4 2 2 3 4" xfId="37274" xr:uid="{00000000-0005-0000-0000-000039100000}"/>
    <cellStyle name="Comma 2 6 4 2 2 4" xfId="11505" xr:uid="{00000000-0005-0000-0000-000030080000}"/>
    <cellStyle name="Comma 2 6 4 2 2 4 2" xfId="21264" xr:uid="{00000000-0005-0000-0000-000030080000}"/>
    <cellStyle name="Comma 2 6 4 2 2 4 2 2" xfId="49888" xr:uid="{00000000-0005-0000-0000-00003C100000}"/>
    <cellStyle name="Comma 2 6 4 2 2 4 3" xfId="30794" xr:uid="{00000000-0005-0000-0000-000030080000}"/>
    <cellStyle name="Comma 2 6 4 2 2 4 4" xfId="40403" xr:uid="{00000000-0005-0000-0000-00003B100000}"/>
    <cellStyle name="Comma 2 6 4 2 2 5" xfId="5220" xr:uid="{00000000-0005-0000-0000-00002B080000}"/>
    <cellStyle name="Comma 2 6 4 2 2 5 2" xfId="43599" xr:uid="{00000000-0005-0000-0000-00003D100000}"/>
    <cellStyle name="Comma 2 6 4 2 2 6" xfId="15008" xr:uid="{00000000-0005-0000-0000-00002B080000}"/>
    <cellStyle name="Comma 2 6 4 2 2 7" xfId="24538" xr:uid="{00000000-0005-0000-0000-00002B080000}"/>
    <cellStyle name="Comma 2 6 4 2 2 8" xfId="34147" xr:uid="{00000000-0005-0000-0000-000032100000}"/>
    <cellStyle name="Comma 2 6 4 2 3" xfId="2656" xr:uid="{00000000-0005-0000-0000-0000D3020000}"/>
    <cellStyle name="Comma 2 6 4 2 3 2" xfId="8954" xr:uid="{00000000-0005-0000-0000-000032080000}"/>
    <cellStyle name="Comma 2 6 4 2 3 2 2" xfId="18738" xr:uid="{00000000-0005-0000-0000-000032080000}"/>
    <cellStyle name="Comma 2 6 4 2 3 2 2 2" xfId="47332" xr:uid="{00000000-0005-0000-0000-000040100000}"/>
    <cellStyle name="Comma 2 6 4 2 3 2 3" xfId="28268" xr:uid="{00000000-0005-0000-0000-000032080000}"/>
    <cellStyle name="Comma 2 6 4 2 3 2 4" xfId="37877" xr:uid="{00000000-0005-0000-0000-00003F100000}"/>
    <cellStyle name="Comma 2 6 4 2 3 3" xfId="12108" xr:uid="{00000000-0005-0000-0000-000033080000}"/>
    <cellStyle name="Comma 2 6 4 2 3 3 2" xfId="21867" xr:uid="{00000000-0005-0000-0000-000033080000}"/>
    <cellStyle name="Comma 2 6 4 2 3 3 2 2" xfId="50491" xr:uid="{00000000-0005-0000-0000-000042100000}"/>
    <cellStyle name="Comma 2 6 4 2 3 3 3" xfId="31397" xr:uid="{00000000-0005-0000-0000-000033080000}"/>
    <cellStyle name="Comma 2 6 4 2 3 3 4" xfId="41006" xr:uid="{00000000-0005-0000-0000-000041100000}"/>
    <cellStyle name="Comma 2 6 4 2 3 4" xfId="5823" xr:uid="{00000000-0005-0000-0000-000031080000}"/>
    <cellStyle name="Comma 2 6 4 2 3 4 2" xfId="44202" xr:uid="{00000000-0005-0000-0000-000043100000}"/>
    <cellStyle name="Comma 2 6 4 2 3 5" xfId="15611" xr:uid="{00000000-0005-0000-0000-000031080000}"/>
    <cellStyle name="Comma 2 6 4 2 3 6" xfId="25141" xr:uid="{00000000-0005-0000-0000-000031080000}"/>
    <cellStyle name="Comma 2 6 4 2 3 7" xfId="34750" xr:uid="{00000000-0005-0000-0000-00003E100000}"/>
    <cellStyle name="Comma 2 6 4 2 4" xfId="7941" xr:uid="{00000000-0005-0000-0000-000034080000}"/>
    <cellStyle name="Comma 2 6 4 2 4 2" xfId="17725" xr:uid="{00000000-0005-0000-0000-000034080000}"/>
    <cellStyle name="Comma 2 6 4 2 4 2 2" xfId="46319" xr:uid="{00000000-0005-0000-0000-000045100000}"/>
    <cellStyle name="Comma 2 6 4 2 4 3" xfId="27255" xr:uid="{00000000-0005-0000-0000-000034080000}"/>
    <cellStyle name="Comma 2 6 4 2 4 4" xfId="36864" xr:uid="{00000000-0005-0000-0000-000044100000}"/>
    <cellStyle name="Comma 2 6 4 2 5" xfId="11095" xr:uid="{00000000-0005-0000-0000-000035080000}"/>
    <cellStyle name="Comma 2 6 4 2 5 2" xfId="20854" xr:uid="{00000000-0005-0000-0000-000035080000}"/>
    <cellStyle name="Comma 2 6 4 2 5 2 2" xfId="49478" xr:uid="{00000000-0005-0000-0000-000047100000}"/>
    <cellStyle name="Comma 2 6 4 2 5 3" xfId="30384" xr:uid="{00000000-0005-0000-0000-000035080000}"/>
    <cellStyle name="Comma 2 6 4 2 5 4" xfId="39993" xr:uid="{00000000-0005-0000-0000-000046100000}"/>
    <cellStyle name="Comma 2 6 4 2 6" xfId="4810" xr:uid="{00000000-0005-0000-0000-00002A080000}"/>
    <cellStyle name="Comma 2 6 4 2 6 2" xfId="43189" xr:uid="{00000000-0005-0000-0000-000048100000}"/>
    <cellStyle name="Comma 2 6 4 2 7" xfId="14598" xr:uid="{00000000-0005-0000-0000-00002A080000}"/>
    <cellStyle name="Comma 2 6 4 2 8" xfId="24128" xr:uid="{00000000-0005-0000-0000-00002A080000}"/>
    <cellStyle name="Comma 2 6 4 2 9" xfId="33737" xr:uid="{00000000-0005-0000-0000-000031100000}"/>
    <cellStyle name="Comma 2 6 4 3" xfId="1774" xr:uid="{00000000-0005-0000-0000-0000D4020000}"/>
    <cellStyle name="Comma 2 6 4 3 2" xfId="2821" xr:uid="{00000000-0005-0000-0000-0000D5020000}"/>
    <cellStyle name="Comma 2 6 4 3 2 2" xfId="9118" xr:uid="{00000000-0005-0000-0000-000038080000}"/>
    <cellStyle name="Comma 2 6 4 3 2 2 2" xfId="18902" xr:uid="{00000000-0005-0000-0000-000038080000}"/>
    <cellStyle name="Comma 2 6 4 3 2 2 2 2" xfId="47496" xr:uid="{00000000-0005-0000-0000-00004C100000}"/>
    <cellStyle name="Comma 2 6 4 3 2 2 3" xfId="28432" xr:uid="{00000000-0005-0000-0000-000038080000}"/>
    <cellStyle name="Comma 2 6 4 3 2 2 4" xfId="38041" xr:uid="{00000000-0005-0000-0000-00004B100000}"/>
    <cellStyle name="Comma 2 6 4 3 2 3" xfId="12272" xr:uid="{00000000-0005-0000-0000-000039080000}"/>
    <cellStyle name="Comma 2 6 4 3 2 3 2" xfId="22031" xr:uid="{00000000-0005-0000-0000-000039080000}"/>
    <cellStyle name="Comma 2 6 4 3 2 3 2 2" xfId="50655" xr:uid="{00000000-0005-0000-0000-00004E100000}"/>
    <cellStyle name="Comma 2 6 4 3 2 3 3" xfId="31561" xr:uid="{00000000-0005-0000-0000-000039080000}"/>
    <cellStyle name="Comma 2 6 4 3 2 3 4" xfId="41170" xr:uid="{00000000-0005-0000-0000-00004D100000}"/>
    <cellStyle name="Comma 2 6 4 3 2 4" xfId="5987" xr:uid="{00000000-0005-0000-0000-000037080000}"/>
    <cellStyle name="Comma 2 6 4 3 2 4 2" xfId="44366" xr:uid="{00000000-0005-0000-0000-00004F100000}"/>
    <cellStyle name="Comma 2 6 4 3 2 5" xfId="15775" xr:uid="{00000000-0005-0000-0000-000037080000}"/>
    <cellStyle name="Comma 2 6 4 3 2 6" xfId="25305" xr:uid="{00000000-0005-0000-0000-000037080000}"/>
    <cellStyle name="Comma 2 6 4 3 2 7" xfId="34914" xr:uid="{00000000-0005-0000-0000-00004A100000}"/>
    <cellStyle name="Comma 2 6 4 3 3" xfId="8072" xr:uid="{00000000-0005-0000-0000-00003A080000}"/>
    <cellStyle name="Comma 2 6 4 3 3 2" xfId="17856" xr:uid="{00000000-0005-0000-0000-00003A080000}"/>
    <cellStyle name="Comma 2 6 4 3 3 2 2" xfId="46450" xr:uid="{00000000-0005-0000-0000-000051100000}"/>
    <cellStyle name="Comma 2 6 4 3 3 3" xfId="27386" xr:uid="{00000000-0005-0000-0000-00003A080000}"/>
    <cellStyle name="Comma 2 6 4 3 3 4" xfId="36995" xr:uid="{00000000-0005-0000-0000-000050100000}"/>
    <cellStyle name="Comma 2 6 4 3 4" xfId="11226" xr:uid="{00000000-0005-0000-0000-00003B080000}"/>
    <cellStyle name="Comma 2 6 4 3 4 2" xfId="20985" xr:uid="{00000000-0005-0000-0000-00003B080000}"/>
    <cellStyle name="Comma 2 6 4 3 4 2 2" xfId="49609" xr:uid="{00000000-0005-0000-0000-000053100000}"/>
    <cellStyle name="Comma 2 6 4 3 4 3" xfId="30515" xr:uid="{00000000-0005-0000-0000-00003B080000}"/>
    <cellStyle name="Comma 2 6 4 3 4 4" xfId="40124" xr:uid="{00000000-0005-0000-0000-000052100000}"/>
    <cellStyle name="Comma 2 6 4 3 5" xfId="4941" xr:uid="{00000000-0005-0000-0000-000036080000}"/>
    <cellStyle name="Comma 2 6 4 3 5 2" xfId="43320" xr:uid="{00000000-0005-0000-0000-000054100000}"/>
    <cellStyle name="Comma 2 6 4 3 6" xfId="14729" xr:uid="{00000000-0005-0000-0000-000036080000}"/>
    <cellStyle name="Comma 2 6 4 3 7" xfId="24259" xr:uid="{00000000-0005-0000-0000-000036080000}"/>
    <cellStyle name="Comma 2 6 4 3 8" xfId="33868" xr:uid="{00000000-0005-0000-0000-000049100000}"/>
    <cellStyle name="Comma 2 6 4 4" xfId="2338" xr:uid="{00000000-0005-0000-0000-0000D6020000}"/>
    <cellStyle name="Comma 2 6 4 4 2" xfId="8636" xr:uid="{00000000-0005-0000-0000-00003D080000}"/>
    <cellStyle name="Comma 2 6 4 4 2 2" xfId="18420" xr:uid="{00000000-0005-0000-0000-00003D080000}"/>
    <cellStyle name="Comma 2 6 4 4 2 2 2" xfId="47014" xr:uid="{00000000-0005-0000-0000-000057100000}"/>
    <cellStyle name="Comma 2 6 4 4 2 3" xfId="27950" xr:uid="{00000000-0005-0000-0000-00003D080000}"/>
    <cellStyle name="Comma 2 6 4 4 2 4" xfId="37559" xr:uid="{00000000-0005-0000-0000-000056100000}"/>
    <cellStyle name="Comma 2 6 4 4 3" xfId="11790" xr:uid="{00000000-0005-0000-0000-00003E080000}"/>
    <cellStyle name="Comma 2 6 4 4 3 2" xfId="21549" xr:uid="{00000000-0005-0000-0000-00003E080000}"/>
    <cellStyle name="Comma 2 6 4 4 3 2 2" xfId="50173" xr:uid="{00000000-0005-0000-0000-000059100000}"/>
    <cellStyle name="Comma 2 6 4 4 3 3" xfId="31079" xr:uid="{00000000-0005-0000-0000-00003E080000}"/>
    <cellStyle name="Comma 2 6 4 4 3 4" xfId="40688" xr:uid="{00000000-0005-0000-0000-000058100000}"/>
    <cellStyle name="Comma 2 6 4 4 4" xfId="5505" xr:uid="{00000000-0005-0000-0000-00003C080000}"/>
    <cellStyle name="Comma 2 6 4 4 4 2" xfId="43884" xr:uid="{00000000-0005-0000-0000-00005A100000}"/>
    <cellStyle name="Comma 2 6 4 4 5" xfId="15293" xr:uid="{00000000-0005-0000-0000-00003C080000}"/>
    <cellStyle name="Comma 2 6 4 4 6" xfId="24823" xr:uid="{00000000-0005-0000-0000-00003C080000}"/>
    <cellStyle name="Comma 2 6 4 4 7" xfId="34432" xr:uid="{00000000-0005-0000-0000-000055100000}"/>
    <cellStyle name="Comma 2 6 4 5" xfId="7039" xr:uid="{00000000-0005-0000-0000-00003F080000}"/>
    <cellStyle name="Comma 2 6 4 5 2" xfId="16825" xr:uid="{00000000-0005-0000-0000-00003F080000}"/>
    <cellStyle name="Comma 2 6 4 5 2 2" xfId="45417" xr:uid="{00000000-0005-0000-0000-00005C100000}"/>
    <cellStyle name="Comma 2 6 4 5 3" xfId="26355" xr:uid="{00000000-0005-0000-0000-00003F080000}"/>
    <cellStyle name="Comma 2 6 4 5 4" xfId="35964" xr:uid="{00000000-0005-0000-0000-00005B100000}"/>
    <cellStyle name="Comma 2 6 4 6" xfId="10193" xr:uid="{00000000-0005-0000-0000-000040080000}"/>
    <cellStyle name="Comma 2 6 4 6 2" xfId="19952" xr:uid="{00000000-0005-0000-0000-000040080000}"/>
    <cellStyle name="Comma 2 6 4 6 2 2" xfId="48576" xr:uid="{00000000-0005-0000-0000-00005E100000}"/>
    <cellStyle name="Comma 2 6 4 6 3" xfId="29482" xr:uid="{00000000-0005-0000-0000-000040080000}"/>
    <cellStyle name="Comma 2 6 4 6 4" xfId="39091" xr:uid="{00000000-0005-0000-0000-00005D100000}"/>
    <cellStyle name="Comma 2 6 4 7" xfId="3910" xr:uid="{00000000-0005-0000-0000-000029080000}"/>
    <cellStyle name="Comma 2 6 4 7 2" xfId="42289" xr:uid="{00000000-0005-0000-0000-00005F100000}"/>
    <cellStyle name="Comma 2 6 4 8" xfId="13698" xr:uid="{00000000-0005-0000-0000-000029080000}"/>
    <cellStyle name="Comma 2 6 4 9" xfId="23228" xr:uid="{00000000-0005-0000-0000-000029080000}"/>
    <cellStyle name="Comma 2 6 5" xfId="964" xr:uid="{00000000-0005-0000-0000-0000D7020000}"/>
    <cellStyle name="Comma 2 6 5 2" xfId="1828" xr:uid="{00000000-0005-0000-0000-0000D8020000}"/>
    <cellStyle name="Comma 2 6 5 2 2" xfId="2880" xr:uid="{00000000-0005-0000-0000-0000D9020000}"/>
    <cellStyle name="Comma 2 6 5 2 2 2" xfId="9177" xr:uid="{00000000-0005-0000-0000-000044080000}"/>
    <cellStyle name="Comma 2 6 5 2 2 2 2" xfId="18961" xr:uid="{00000000-0005-0000-0000-000044080000}"/>
    <cellStyle name="Comma 2 6 5 2 2 2 2 2" xfId="47555" xr:uid="{00000000-0005-0000-0000-000064100000}"/>
    <cellStyle name="Comma 2 6 5 2 2 2 3" xfId="28491" xr:uid="{00000000-0005-0000-0000-000044080000}"/>
    <cellStyle name="Comma 2 6 5 2 2 2 4" xfId="38100" xr:uid="{00000000-0005-0000-0000-000063100000}"/>
    <cellStyle name="Comma 2 6 5 2 2 3" xfId="12331" xr:uid="{00000000-0005-0000-0000-000045080000}"/>
    <cellStyle name="Comma 2 6 5 2 2 3 2" xfId="22090" xr:uid="{00000000-0005-0000-0000-000045080000}"/>
    <cellStyle name="Comma 2 6 5 2 2 3 2 2" xfId="50714" xr:uid="{00000000-0005-0000-0000-000066100000}"/>
    <cellStyle name="Comma 2 6 5 2 2 3 3" xfId="31620" xr:uid="{00000000-0005-0000-0000-000045080000}"/>
    <cellStyle name="Comma 2 6 5 2 2 3 4" xfId="41229" xr:uid="{00000000-0005-0000-0000-000065100000}"/>
    <cellStyle name="Comma 2 6 5 2 2 4" xfId="6046" xr:uid="{00000000-0005-0000-0000-000043080000}"/>
    <cellStyle name="Comma 2 6 5 2 2 4 2" xfId="44425" xr:uid="{00000000-0005-0000-0000-000067100000}"/>
    <cellStyle name="Comma 2 6 5 2 2 5" xfId="15834" xr:uid="{00000000-0005-0000-0000-000043080000}"/>
    <cellStyle name="Comma 2 6 5 2 2 6" xfId="25364" xr:uid="{00000000-0005-0000-0000-000043080000}"/>
    <cellStyle name="Comma 2 6 5 2 2 7" xfId="34973" xr:uid="{00000000-0005-0000-0000-000062100000}"/>
    <cellStyle name="Comma 2 6 5 2 3" xfId="8126" xr:uid="{00000000-0005-0000-0000-000046080000}"/>
    <cellStyle name="Comma 2 6 5 2 3 2" xfId="17910" xr:uid="{00000000-0005-0000-0000-000046080000}"/>
    <cellStyle name="Comma 2 6 5 2 3 2 2" xfId="46504" xr:uid="{00000000-0005-0000-0000-000069100000}"/>
    <cellStyle name="Comma 2 6 5 2 3 3" xfId="27440" xr:uid="{00000000-0005-0000-0000-000046080000}"/>
    <cellStyle name="Comma 2 6 5 2 3 4" xfId="37049" xr:uid="{00000000-0005-0000-0000-000068100000}"/>
    <cellStyle name="Comma 2 6 5 2 4" xfId="11280" xr:uid="{00000000-0005-0000-0000-000047080000}"/>
    <cellStyle name="Comma 2 6 5 2 4 2" xfId="21039" xr:uid="{00000000-0005-0000-0000-000047080000}"/>
    <cellStyle name="Comma 2 6 5 2 4 2 2" xfId="49663" xr:uid="{00000000-0005-0000-0000-00006B100000}"/>
    <cellStyle name="Comma 2 6 5 2 4 3" xfId="30569" xr:uid="{00000000-0005-0000-0000-000047080000}"/>
    <cellStyle name="Comma 2 6 5 2 4 4" xfId="40178" xr:uid="{00000000-0005-0000-0000-00006A100000}"/>
    <cellStyle name="Comma 2 6 5 2 5" xfId="4995" xr:uid="{00000000-0005-0000-0000-000042080000}"/>
    <cellStyle name="Comma 2 6 5 2 5 2" xfId="43374" xr:uid="{00000000-0005-0000-0000-00006C100000}"/>
    <cellStyle name="Comma 2 6 5 2 6" xfId="14783" xr:uid="{00000000-0005-0000-0000-000042080000}"/>
    <cellStyle name="Comma 2 6 5 2 7" xfId="24313" xr:uid="{00000000-0005-0000-0000-000042080000}"/>
    <cellStyle name="Comma 2 6 5 2 8" xfId="33922" xr:uid="{00000000-0005-0000-0000-000061100000}"/>
    <cellStyle name="Comma 2 6 5 3" xfId="2395" xr:uid="{00000000-0005-0000-0000-0000DA020000}"/>
    <cellStyle name="Comma 2 6 5 3 2" xfId="8693" xr:uid="{00000000-0005-0000-0000-000049080000}"/>
    <cellStyle name="Comma 2 6 5 3 2 2" xfId="18477" xr:uid="{00000000-0005-0000-0000-000049080000}"/>
    <cellStyle name="Comma 2 6 5 3 2 2 2" xfId="47071" xr:uid="{00000000-0005-0000-0000-00006F100000}"/>
    <cellStyle name="Comma 2 6 5 3 2 3" xfId="28007" xr:uid="{00000000-0005-0000-0000-000049080000}"/>
    <cellStyle name="Comma 2 6 5 3 2 4" xfId="37616" xr:uid="{00000000-0005-0000-0000-00006E100000}"/>
    <cellStyle name="Comma 2 6 5 3 3" xfId="11847" xr:uid="{00000000-0005-0000-0000-00004A080000}"/>
    <cellStyle name="Comma 2 6 5 3 3 2" xfId="21606" xr:uid="{00000000-0005-0000-0000-00004A080000}"/>
    <cellStyle name="Comma 2 6 5 3 3 2 2" xfId="50230" xr:uid="{00000000-0005-0000-0000-000071100000}"/>
    <cellStyle name="Comma 2 6 5 3 3 3" xfId="31136" xr:uid="{00000000-0005-0000-0000-00004A080000}"/>
    <cellStyle name="Comma 2 6 5 3 3 4" xfId="40745" xr:uid="{00000000-0005-0000-0000-000070100000}"/>
    <cellStyle name="Comma 2 6 5 3 4" xfId="5562" xr:uid="{00000000-0005-0000-0000-000048080000}"/>
    <cellStyle name="Comma 2 6 5 3 4 2" xfId="43941" xr:uid="{00000000-0005-0000-0000-000072100000}"/>
    <cellStyle name="Comma 2 6 5 3 5" xfId="15350" xr:uid="{00000000-0005-0000-0000-000048080000}"/>
    <cellStyle name="Comma 2 6 5 3 6" xfId="24880" xr:uid="{00000000-0005-0000-0000-000048080000}"/>
    <cellStyle name="Comma 2 6 5 3 7" xfId="34489" xr:uid="{00000000-0005-0000-0000-00006D100000}"/>
    <cellStyle name="Comma 2 6 5 4" xfId="7280" xr:uid="{00000000-0005-0000-0000-00004B080000}"/>
    <cellStyle name="Comma 2 6 5 4 2" xfId="17066" xr:uid="{00000000-0005-0000-0000-00004B080000}"/>
    <cellStyle name="Comma 2 6 5 4 2 2" xfId="45658" xr:uid="{00000000-0005-0000-0000-000074100000}"/>
    <cellStyle name="Comma 2 6 5 4 3" xfId="26596" xr:uid="{00000000-0005-0000-0000-00004B080000}"/>
    <cellStyle name="Comma 2 6 5 4 4" xfId="36205" xr:uid="{00000000-0005-0000-0000-000073100000}"/>
    <cellStyle name="Comma 2 6 5 5" xfId="10434" xr:uid="{00000000-0005-0000-0000-00004C080000}"/>
    <cellStyle name="Comma 2 6 5 5 2" xfId="20193" xr:uid="{00000000-0005-0000-0000-00004C080000}"/>
    <cellStyle name="Comma 2 6 5 5 2 2" xfId="48817" xr:uid="{00000000-0005-0000-0000-000076100000}"/>
    <cellStyle name="Comma 2 6 5 5 3" xfId="29723" xr:uid="{00000000-0005-0000-0000-00004C080000}"/>
    <cellStyle name="Comma 2 6 5 5 4" xfId="39332" xr:uid="{00000000-0005-0000-0000-000075100000}"/>
    <cellStyle name="Comma 2 6 5 6" xfId="4151" xr:uid="{00000000-0005-0000-0000-000041080000}"/>
    <cellStyle name="Comma 2 6 5 6 2" xfId="42530" xr:uid="{00000000-0005-0000-0000-000077100000}"/>
    <cellStyle name="Comma 2 6 5 7" xfId="13939" xr:uid="{00000000-0005-0000-0000-000041080000}"/>
    <cellStyle name="Comma 2 6 5 8" xfId="23469" xr:uid="{00000000-0005-0000-0000-000041080000}"/>
    <cellStyle name="Comma 2 6 5 9" xfId="33078" xr:uid="{00000000-0005-0000-0000-000060100000}"/>
    <cellStyle name="Comma 2 6 6" xfId="1538" xr:uid="{00000000-0005-0000-0000-0000DB020000}"/>
    <cellStyle name="Comma 2 6 6 2" xfId="1879" xr:uid="{00000000-0005-0000-0000-0000DC020000}"/>
    <cellStyle name="Comma 2 6 6 2 2" xfId="2933" xr:uid="{00000000-0005-0000-0000-0000DD020000}"/>
    <cellStyle name="Comma 2 6 6 2 2 2" xfId="9230" xr:uid="{00000000-0005-0000-0000-000050080000}"/>
    <cellStyle name="Comma 2 6 6 2 2 2 2" xfId="19014" xr:uid="{00000000-0005-0000-0000-000050080000}"/>
    <cellStyle name="Comma 2 6 6 2 2 2 2 2" xfId="47608" xr:uid="{00000000-0005-0000-0000-00007C100000}"/>
    <cellStyle name="Comma 2 6 6 2 2 2 3" xfId="28544" xr:uid="{00000000-0005-0000-0000-000050080000}"/>
    <cellStyle name="Comma 2 6 6 2 2 2 4" xfId="38153" xr:uid="{00000000-0005-0000-0000-00007B100000}"/>
    <cellStyle name="Comma 2 6 6 2 2 3" xfId="12384" xr:uid="{00000000-0005-0000-0000-000051080000}"/>
    <cellStyle name="Comma 2 6 6 2 2 3 2" xfId="22143" xr:uid="{00000000-0005-0000-0000-000051080000}"/>
    <cellStyle name="Comma 2 6 6 2 2 3 2 2" xfId="50767" xr:uid="{00000000-0005-0000-0000-00007E100000}"/>
    <cellStyle name="Comma 2 6 6 2 2 3 3" xfId="31673" xr:uid="{00000000-0005-0000-0000-000051080000}"/>
    <cellStyle name="Comma 2 6 6 2 2 3 4" xfId="41282" xr:uid="{00000000-0005-0000-0000-00007D100000}"/>
    <cellStyle name="Comma 2 6 6 2 2 4" xfId="6099" xr:uid="{00000000-0005-0000-0000-00004F080000}"/>
    <cellStyle name="Comma 2 6 6 2 2 4 2" xfId="44478" xr:uid="{00000000-0005-0000-0000-00007F100000}"/>
    <cellStyle name="Comma 2 6 6 2 2 5" xfId="15887" xr:uid="{00000000-0005-0000-0000-00004F080000}"/>
    <cellStyle name="Comma 2 6 6 2 2 6" xfId="25417" xr:uid="{00000000-0005-0000-0000-00004F080000}"/>
    <cellStyle name="Comma 2 6 6 2 2 7" xfId="35026" xr:uid="{00000000-0005-0000-0000-00007A100000}"/>
    <cellStyle name="Comma 2 6 6 2 3" xfId="8177" xr:uid="{00000000-0005-0000-0000-000052080000}"/>
    <cellStyle name="Comma 2 6 6 2 3 2" xfId="17961" xr:uid="{00000000-0005-0000-0000-000052080000}"/>
    <cellStyle name="Comma 2 6 6 2 3 2 2" xfId="46555" xr:uid="{00000000-0005-0000-0000-000081100000}"/>
    <cellStyle name="Comma 2 6 6 2 3 3" xfId="27491" xr:uid="{00000000-0005-0000-0000-000052080000}"/>
    <cellStyle name="Comma 2 6 6 2 3 4" xfId="37100" xr:uid="{00000000-0005-0000-0000-000080100000}"/>
    <cellStyle name="Comma 2 6 6 2 4" xfId="11331" xr:uid="{00000000-0005-0000-0000-000053080000}"/>
    <cellStyle name="Comma 2 6 6 2 4 2" xfId="21090" xr:uid="{00000000-0005-0000-0000-000053080000}"/>
    <cellStyle name="Comma 2 6 6 2 4 2 2" xfId="49714" xr:uid="{00000000-0005-0000-0000-000083100000}"/>
    <cellStyle name="Comma 2 6 6 2 4 3" xfId="30620" xr:uid="{00000000-0005-0000-0000-000053080000}"/>
    <cellStyle name="Comma 2 6 6 2 4 4" xfId="40229" xr:uid="{00000000-0005-0000-0000-000082100000}"/>
    <cellStyle name="Comma 2 6 6 2 5" xfId="5046" xr:uid="{00000000-0005-0000-0000-00004E080000}"/>
    <cellStyle name="Comma 2 6 6 2 5 2" xfId="43425" xr:uid="{00000000-0005-0000-0000-000084100000}"/>
    <cellStyle name="Comma 2 6 6 2 6" xfId="14834" xr:uid="{00000000-0005-0000-0000-00004E080000}"/>
    <cellStyle name="Comma 2 6 6 2 7" xfId="24364" xr:uid="{00000000-0005-0000-0000-00004E080000}"/>
    <cellStyle name="Comma 2 6 6 2 8" xfId="33973" xr:uid="{00000000-0005-0000-0000-000079100000}"/>
    <cellStyle name="Comma 2 6 6 3" xfId="2446" xr:uid="{00000000-0005-0000-0000-0000DE020000}"/>
    <cellStyle name="Comma 2 6 6 3 2" xfId="8744" xr:uid="{00000000-0005-0000-0000-000055080000}"/>
    <cellStyle name="Comma 2 6 6 3 2 2" xfId="18528" xr:uid="{00000000-0005-0000-0000-000055080000}"/>
    <cellStyle name="Comma 2 6 6 3 2 2 2" xfId="47122" xr:uid="{00000000-0005-0000-0000-000087100000}"/>
    <cellStyle name="Comma 2 6 6 3 2 3" xfId="28058" xr:uid="{00000000-0005-0000-0000-000055080000}"/>
    <cellStyle name="Comma 2 6 6 3 2 4" xfId="37667" xr:uid="{00000000-0005-0000-0000-000086100000}"/>
    <cellStyle name="Comma 2 6 6 3 3" xfId="11898" xr:uid="{00000000-0005-0000-0000-000056080000}"/>
    <cellStyle name="Comma 2 6 6 3 3 2" xfId="21657" xr:uid="{00000000-0005-0000-0000-000056080000}"/>
    <cellStyle name="Comma 2 6 6 3 3 2 2" xfId="50281" xr:uid="{00000000-0005-0000-0000-000089100000}"/>
    <cellStyle name="Comma 2 6 6 3 3 3" xfId="31187" xr:uid="{00000000-0005-0000-0000-000056080000}"/>
    <cellStyle name="Comma 2 6 6 3 3 4" xfId="40796" xr:uid="{00000000-0005-0000-0000-000088100000}"/>
    <cellStyle name="Comma 2 6 6 3 4" xfId="5613" xr:uid="{00000000-0005-0000-0000-000054080000}"/>
    <cellStyle name="Comma 2 6 6 3 4 2" xfId="43992" xr:uid="{00000000-0005-0000-0000-00008A100000}"/>
    <cellStyle name="Comma 2 6 6 3 5" xfId="15401" xr:uid="{00000000-0005-0000-0000-000054080000}"/>
    <cellStyle name="Comma 2 6 6 3 6" xfId="24931" xr:uid="{00000000-0005-0000-0000-000054080000}"/>
    <cellStyle name="Comma 2 6 6 3 7" xfId="34540" xr:uid="{00000000-0005-0000-0000-000085100000}"/>
    <cellStyle name="Comma 2 6 6 4" xfId="7839" xr:uid="{00000000-0005-0000-0000-000057080000}"/>
    <cellStyle name="Comma 2 6 6 4 2" xfId="17623" xr:uid="{00000000-0005-0000-0000-000057080000}"/>
    <cellStyle name="Comma 2 6 6 4 2 2" xfId="46217" xr:uid="{00000000-0005-0000-0000-00008C100000}"/>
    <cellStyle name="Comma 2 6 6 4 3" xfId="27153" xr:uid="{00000000-0005-0000-0000-000057080000}"/>
    <cellStyle name="Comma 2 6 6 4 4" xfId="36762" xr:uid="{00000000-0005-0000-0000-00008B100000}"/>
    <cellStyle name="Comma 2 6 6 5" xfId="10993" xr:uid="{00000000-0005-0000-0000-000058080000}"/>
    <cellStyle name="Comma 2 6 6 5 2" xfId="20752" xr:uid="{00000000-0005-0000-0000-000058080000}"/>
    <cellStyle name="Comma 2 6 6 5 2 2" xfId="49376" xr:uid="{00000000-0005-0000-0000-00008E100000}"/>
    <cellStyle name="Comma 2 6 6 5 3" xfId="30282" xr:uid="{00000000-0005-0000-0000-000058080000}"/>
    <cellStyle name="Comma 2 6 6 5 4" xfId="39891" xr:uid="{00000000-0005-0000-0000-00008D100000}"/>
    <cellStyle name="Comma 2 6 6 6" xfId="4708" xr:uid="{00000000-0005-0000-0000-00004D080000}"/>
    <cellStyle name="Comma 2 6 6 6 2" xfId="43087" xr:uid="{00000000-0005-0000-0000-00008F100000}"/>
    <cellStyle name="Comma 2 6 6 7" xfId="14496" xr:uid="{00000000-0005-0000-0000-00004D080000}"/>
    <cellStyle name="Comma 2 6 6 8" xfId="24026" xr:uid="{00000000-0005-0000-0000-00004D080000}"/>
    <cellStyle name="Comma 2 6 6 9" xfId="33635" xr:uid="{00000000-0005-0000-0000-000078100000}"/>
    <cellStyle name="Comma 2 6 7" xfId="2107" xr:uid="{00000000-0005-0000-0000-0000DF020000}"/>
    <cellStyle name="Comma 2 6 7 2" xfId="3196" xr:uid="{00000000-0005-0000-0000-0000E0020000}"/>
    <cellStyle name="Comma 2 6 7 2 2" xfId="9493" xr:uid="{00000000-0005-0000-0000-00005B080000}"/>
    <cellStyle name="Comma 2 6 7 2 2 2" xfId="19277" xr:uid="{00000000-0005-0000-0000-00005B080000}"/>
    <cellStyle name="Comma 2 6 7 2 2 2 2" xfId="47871" xr:uid="{00000000-0005-0000-0000-000093100000}"/>
    <cellStyle name="Comma 2 6 7 2 2 3" xfId="28807" xr:uid="{00000000-0005-0000-0000-00005B080000}"/>
    <cellStyle name="Comma 2 6 7 2 2 4" xfId="38416" xr:uid="{00000000-0005-0000-0000-000092100000}"/>
    <cellStyle name="Comma 2 6 7 2 3" xfId="12647" xr:uid="{00000000-0005-0000-0000-00005C080000}"/>
    <cellStyle name="Comma 2 6 7 2 3 2" xfId="22406" xr:uid="{00000000-0005-0000-0000-00005C080000}"/>
    <cellStyle name="Comma 2 6 7 2 3 2 2" xfId="51030" xr:uid="{00000000-0005-0000-0000-000095100000}"/>
    <cellStyle name="Comma 2 6 7 2 3 3" xfId="31936" xr:uid="{00000000-0005-0000-0000-00005C080000}"/>
    <cellStyle name="Comma 2 6 7 2 3 4" xfId="41545" xr:uid="{00000000-0005-0000-0000-000094100000}"/>
    <cellStyle name="Comma 2 6 7 2 4" xfId="6362" xr:uid="{00000000-0005-0000-0000-00005A080000}"/>
    <cellStyle name="Comma 2 6 7 2 4 2" xfId="44741" xr:uid="{00000000-0005-0000-0000-000096100000}"/>
    <cellStyle name="Comma 2 6 7 2 5" xfId="16150" xr:uid="{00000000-0005-0000-0000-00005A080000}"/>
    <cellStyle name="Comma 2 6 7 2 6" xfId="25680" xr:uid="{00000000-0005-0000-0000-00005A080000}"/>
    <cellStyle name="Comma 2 6 7 2 7" xfId="35289" xr:uid="{00000000-0005-0000-0000-000091100000}"/>
    <cellStyle name="Comma 2 6 7 3" xfId="8405" xr:uid="{00000000-0005-0000-0000-00005D080000}"/>
    <cellStyle name="Comma 2 6 7 3 2" xfId="18189" xr:uid="{00000000-0005-0000-0000-00005D080000}"/>
    <cellStyle name="Comma 2 6 7 3 2 2" xfId="46783" xr:uid="{00000000-0005-0000-0000-000098100000}"/>
    <cellStyle name="Comma 2 6 7 3 3" xfId="27719" xr:uid="{00000000-0005-0000-0000-00005D080000}"/>
    <cellStyle name="Comma 2 6 7 3 4" xfId="37328" xr:uid="{00000000-0005-0000-0000-000097100000}"/>
    <cellStyle name="Comma 2 6 7 4" xfId="11559" xr:uid="{00000000-0005-0000-0000-00005E080000}"/>
    <cellStyle name="Comma 2 6 7 4 2" xfId="21318" xr:uid="{00000000-0005-0000-0000-00005E080000}"/>
    <cellStyle name="Comma 2 6 7 4 2 2" xfId="49942" xr:uid="{00000000-0005-0000-0000-00009A100000}"/>
    <cellStyle name="Comma 2 6 7 4 3" xfId="30848" xr:uid="{00000000-0005-0000-0000-00005E080000}"/>
    <cellStyle name="Comma 2 6 7 4 4" xfId="40457" xr:uid="{00000000-0005-0000-0000-000099100000}"/>
    <cellStyle name="Comma 2 6 7 5" xfId="5274" xr:uid="{00000000-0005-0000-0000-000059080000}"/>
    <cellStyle name="Comma 2 6 7 5 2" xfId="43653" xr:uid="{00000000-0005-0000-0000-00009B100000}"/>
    <cellStyle name="Comma 2 6 7 6" xfId="15062" xr:uid="{00000000-0005-0000-0000-000059080000}"/>
    <cellStyle name="Comma 2 6 7 7" xfId="24592" xr:uid="{00000000-0005-0000-0000-000059080000}"/>
    <cellStyle name="Comma 2 6 7 8" xfId="34201" xr:uid="{00000000-0005-0000-0000-000090100000}"/>
    <cellStyle name="Comma 2 6 8" xfId="2178" xr:uid="{00000000-0005-0000-0000-0000E1020000}"/>
    <cellStyle name="Comma 2 6 8 2" xfId="8476" xr:uid="{00000000-0005-0000-0000-000060080000}"/>
    <cellStyle name="Comma 2 6 8 2 2" xfId="18260" xr:uid="{00000000-0005-0000-0000-000060080000}"/>
    <cellStyle name="Comma 2 6 8 2 2 2" xfId="46854" xr:uid="{00000000-0005-0000-0000-00009E100000}"/>
    <cellStyle name="Comma 2 6 8 2 3" xfId="27790" xr:uid="{00000000-0005-0000-0000-000060080000}"/>
    <cellStyle name="Comma 2 6 8 2 4" xfId="37399" xr:uid="{00000000-0005-0000-0000-00009D100000}"/>
    <cellStyle name="Comma 2 6 8 3" xfId="11630" xr:uid="{00000000-0005-0000-0000-000061080000}"/>
    <cellStyle name="Comma 2 6 8 3 2" xfId="21389" xr:uid="{00000000-0005-0000-0000-000061080000}"/>
    <cellStyle name="Comma 2 6 8 3 2 2" xfId="50013" xr:uid="{00000000-0005-0000-0000-0000A0100000}"/>
    <cellStyle name="Comma 2 6 8 3 3" xfId="30919" xr:uid="{00000000-0005-0000-0000-000061080000}"/>
    <cellStyle name="Comma 2 6 8 3 4" xfId="40528" xr:uid="{00000000-0005-0000-0000-00009F100000}"/>
    <cellStyle name="Comma 2 6 8 4" xfId="5345" xr:uid="{00000000-0005-0000-0000-00005F080000}"/>
    <cellStyle name="Comma 2 6 8 4 2" xfId="43724" xr:uid="{00000000-0005-0000-0000-0000A1100000}"/>
    <cellStyle name="Comma 2 6 8 5" xfId="15133" xr:uid="{00000000-0005-0000-0000-00005F080000}"/>
    <cellStyle name="Comma 2 6 8 6" xfId="24663" xr:uid="{00000000-0005-0000-0000-00005F080000}"/>
    <cellStyle name="Comma 2 6 8 7" xfId="34272" xr:uid="{00000000-0005-0000-0000-00009C100000}"/>
    <cellStyle name="Comma 2 6 9" xfId="1397" xr:uid="{00000000-0005-0000-0000-0000E2020000}"/>
    <cellStyle name="Comma 2 6 9 2" xfId="7713" xr:uid="{00000000-0005-0000-0000-000063080000}"/>
    <cellStyle name="Comma 2 6 9 2 2" xfId="17499" xr:uid="{00000000-0005-0000-0000-000063080000}"/>
    <cellStyle name="Comma 2 6 9 2 2 2" xfId="46091" xr:uid="{00000000-0005-0000-0000-0000A4100000}"/>
    <cellStyle name="Comma 2 6 9 2 3" xfId="27029" xr:uid="{00000000-0005-0000-0000-000063080000}"/>
    <cellStyle name="Comma 2 6 9 2 4" xfId="36638" xr:uid="{00000000-0005-0000-0000-0000A3100000}"/>
    <cellStyle name="Comma 2 6 9 3" xfId="10867" xr:uid="{00000000-0005-0000-0000-000064080000}"/>
    <cellStyle name="Comma 2 6 9 3 2" xfId="20626" xr:uid="{00000000-0005-0000-0000-000064080000}"/>
    <cellStyle name="Comma 2 6 9 3 2 2" xfId="49250" xr:uid="{00000000-0005-0000-0000-0000A6100000}"/>
    <cellStyle name="Comma 2 6 9 3 3" xfId="30156" xr:uid="{00000000-0005-0000-0000-000064080000}"/>
    <cellStyle name="Comma 2 6 9 3 4" xfId="39765" xr:uid="{00000000-0005-0000-0000-0000A5100000}"/>
    <cellStyle name="Comma 2 6 9 4" xfId="4584" xr:uid="{00000000-0005-0000-0000-000062080000}"/>
    <cellStyle name="Comma 2 6 9 4 2" xfId="42963" xr:uid="{00000000-0005-0000-0000-0000A7100000}"/>
    <cellStyle name="Comma 2 6 9 5" xfId="14372" xr:uid="{00000000-0005-0000-0000-000062080000}"/>
    <cellStyle name="Comma 2 6 9 6" xfId="23902" xr:uid="{00000000-0005-0000-0000-000062080000}"/>
    <cellStyle name="Comma 2 6 9 7" xfId="33511" xr:uid="{00000000-0005-0000-0000-0000A2100000}"/>
    <cellStyle name="Comma 20" xfId="12985" xr:uid="{00000000-0005-0000-0000-000055330000}"/>
    <cellStyle name="Comma 21" xfId="12894" xr:uid="{00000000-0005-0000-0000-000076330000}"/>
    <cellStyle name="Comma 22" xfId="13013" xr:uid="{00000000-0005-0000-0000-000077330000}"/>
    <cellStyle name="Comma 23" xfId="13086" xr:uid="{00000000-0005-0000-0000-000078330000}"/>
    <cellStyle name="Comma 24" xfId="13164" xr:uid="{00000000-0005-0000-0000-00001D380000}"/>
    <cellStyle name="Comma 25" xfId="13232" xr:uid="{00000000-0005-0000-0000-000065580000}"/>
    <cellStyle name="Comma 26" xfId="22664" xr:uid="{00000000-0005-0000-0000-000066580000}"/>
    <cellStyle name="Comma 27" xfId="13248" xr:uid="{00000000-0005-0000-0000-00007A580000}"/>
    <cellStyle name="Comma 28" xfId="22645" xr:uid="{00000000-0005-0000-0000-00009B580000}"/>
    <cellStyle name="Comma 29" xfId="22648" xr:uid="{00000000-0005-0000-0000-0000AF580000}"/>
    <cellStyle name="Comma 3" xfId="126" xr:uid="{00000000-0005-0000-0000-0000E3020000}"/>
    <cellStyle name="Comma 3 10" xfId="694" xr:uid="{00000000-0005-0000-0000-0000E4020000}"/>
    <cellStyle name="Comma 3 10 10" xfId="32810" xr:uid="{00000000-0005-0000-0000-0000A9100000}"/>
    <cellStyle name="Comma 3 10 2" xfId="1880" xr:uid="{00000000-0005-0000-0000-0000E5020000}"/>
    <cellStyle name="Comma 3 10 2 2" xfId="2934" xr:uid="{00000000-0005-0000-0000-0000E6020000}"/>
    <cellStyle name="Comma 3 10 2 2 2" xfId="9231" xr:uid="{00000000-0005-0000-0000-000069080000}"/>
    <cellStyle name="Comma 3 10 2 2 2 2" xfId="19015" xr:uid="{00000000-0005-0000-0000-000069080000}"/>
    <cellStyle name="Comma 3 10 2 2 2 2 2" xfId="47609" xr:uid="{00000000-0005-0000-0000-0000AD100000}"/>
    <cellStyle name="Comma 3 10 2 2 2 3" xfId="28545" xr:uid="{00000000-0005-0000-0000-000069080000}"/>
    <cellStyle name="Comma 3 10 2 2 2 4" xfId="38154" xr:uid="{00000000-0005-0000-0000-0000AC100000}"/>
    <cellStyle name="Comma 3 10 2 2 3" xfId="12385" xr:uid="{00000000-0005-0000-0000-00006A080000}"/>
    <cellStyle name="Comma 3 10 2 2 3 2" xfId="22144" xr:uid="{00000000-0005-0000-0000-00006A080000}"/>
    <cellStyle name="Comma 3 10 2 2 3 2 2" xfId="50768" xr:uid="{00000000-0005-0000-0000-0000AF100000}"/>
    <cellStyle name="Comma 3 10 2 2 3 3" xfId="31674" xr:uid="{00000000-0005-0000-0000-00006A080000}"/>
    <cellStyle name="Comma 3 10 2 2 3 4" xfId="41283" xr:uid="{00000000-0005-0000-0000-0000AE100000}"/>
    <cellStyle name="Comma 3 10 2 2 4" xfId="6100" xr:uid="{00000000-0005-0000-0000-000068080000}"/>
    <cellStyle name="Comma 3 10 2 2 4 2" xfId="44479" xr:uid="{00000000-0005-0000-0000-0000B0100000}"/>
    <cellStyle name="Comma 3 10 2 2 5" xfId="15888" xr:uid="{00000000-0005-0000-0000-000068080000}"/>
    <cellStyle name="Comma 3 10 2 2 6" xfId="25418" xr:uid="{00000000-0005-0000-0000-000068080000}"/>
    <cellStyle name="Comma 3 10 2 2 7" xfId="35027" xr:uid="{00000000-0005-0000-0000-0000AB100000}"/>
    <cellStyle name="Comma 3 10 2 3" xfId="8178" xr:uid="{00000000-0005-0000-0000-00006B080000}"/>
    <cellStyle name="Comma 3 10 2 3 2" xfId="17962" xr:uid="{00000000-0005-0000-0000-00006B080000}"/>
    <cellStyle name="Comma 3 10 2 3 2 2" xfId="46556" xr:uid="{00000000-0005-0000-0000-0000B2100000}"/>
    <cellStyle name="Comma 3 10 2 3 3" xfId="27492" xr:uid="{00000000-0005-0000-0000-00006B080000}"/>
    <cellStyle name="Comma 3 10 2 3 4" xfId="37101" xr:uid="{00000000-0005-0000-0000-0000B1100000}"/>
    <cellStyle name="Comma 3 10 2 4" xfId="11332" xr:uid="{00000000-0005-0000-0000-00006C080000}"/>
    <cellStyle name="Comma 3 10 2 4 2" xfId="21091" xr:uid="{00000000-0005-0000-0000-00006C080000}"/>
    <cellStyle name="Comma 3 10 2 4 2 2" xfId="49715" xr:uid="{00000000-0005-0000-0000-0000B4100000}"/>
    <cellStyle name="Comma 3 10 2 4 3" xfId="30621" xr:uid="{00000000-0005-0000-0000-00006C080000}"/>
    <cellStyle name="Comma 3 10 2 4 4" xfId="40230" xr:uid="{00000000-0005-0000-0000-0000B3100000}"/>
    <cellStyle name="Comma 3 10 2 5" xfId="5047" xr:uid="{00000000-0005-0000-0000-000067080000}"/>
    <cellStyle name="Comma 3 10 2 5 2" xfId="43426" xr:uid="{00000000-0005-0000-0000-0000B5100000}"/>
    <cellStyle name="Comma 3 10 2 6" xfId="14835" xr:uid="{00000000-0005-0000-0000-000067080000}"/>
    <cellStyle name="Comma 3 10 2 7" xfId="24365" xr:uid="{00000000-0005-0000-0000-000067080000}"/>
    <cellStyle name="Comma 3 10 2 8" xfId="33974" xr:uid="{00000000-0005-0000-0000-0000AA100000}"/>
    <cellStyle name="Comma 3 10 3" xfId="2447" xr:uid="{00000000-0005-0000-0000-0000E7020000}"/>
    <cellStyle name="Comma 3 10 3 2" xfId="8745" xr:uid="{00000000-0005-0000-0000-00006E080000}"/>
    <cellStyle name="Comma 3 10 3 2 2" xfId="18529" xr:uid="{00000000-0005-0000-0000-00006E080000}"/>
    <cellStyle name="Comma 3 10 3 2 2 2" xfId="47123" xr:uid="{00000000-0005-0000-0000-0000B8100000}"/>
    <cellStyle name="Comma 3 10 3 2 3" xfId="28059" xr:uid="{00000000-0005-0000-0000-00006E080000}"/>
    <cellStyle name="Comma 3 10 3 2 4" xfId="37668" xr:uid="{00000000-0005-0000-0000-0000B7100000}"/>
    <cellStyle name="Comma 3 10 3 3" xfId="11899" xr:uid="{00000000-0005-0000-0000-00006F080000}"/>
    <cellStyle name="Comma 3 10 3 3 2" xfId="21658" xr:uid="{00000000-0005-0000-0000-00006F080000}"/>
    <cellStyle name="Comma 3 10 3 3 2 2" xfId="50282" xr:uid="{00000000-0005-0000-0000-0000BA100000}"/>
    <cellStyle name="Comma 3 10 3 3 3" xfId="31188" xr:uid="{00000000-0005-0000-0000-00006F080000}"/>
    <cellStyle name="Comma 3 10 3 3 4" xfId="40797" xr:uid="{00000000-0005-0000-0000-0000B9100000}"/>
    <cellStyle name="Comma 3 10 3 4" xfId="5614" xr:uid="{00000000-0005-0000-0000-00006D080000}"/>
    <cellStyle name="Comma 3 10 3 4 2" xfId="43993" xr:uid="{00000000-0005-0000-0000-0000BB100000}"/>
    <cellStyle name="Comma 3 10 3 5" xfId="15402" xr:uid="{00000000-0005-0000-0000-00006D080000}"/>
    <cellStyle name="Comma 3 10 3 6" xfId="24932" xr:uid="{00000000-0005-0000-0000-00006D080000}"/>
    <cellStyle name="Comma 3 10 3 7" xfId="34541" xr:uid="{00000000-0005-0000-0000-0000B6100000}"/>
    <cellStyle name="Comma 3 10 4" xfId="1539" xr:uid="{00000000-0005-0000-0000-0000E8020000}"/>
    <cellStyle name="Comma 3 10 4 2" xfId="7840" xr:uid="{00000000-0005-0000-0000-000071080000}"/>
    <cellStyle name="Comma 3 10 4 2 2" xfId="17624" xr:uid="{00000000-0005-0000-0000-000071080000}"/>
    <cellStyle name="Comma 3 10 4 2 2 2" xfId="46218" xr:uid="{00000000-0005-0000-0000-0000BE100000}"/>
    <cellStyle name="Comma 3 10 4 2 3" xfId="27154" xr:uid="{00000000-0005-0000-0000-000071080000}"/>
    <cellStyle name="Comma 3 10 4 2 4" xfId="36763" xr:uid="{00000000-0005-0000-0000-0000BD100000}"/>
    <cellStyle name="Comma 3 10 4 3" xfId="10994" xr:uid="{00000000-0005-0000-0000-000072080000}"/>
    <cellStyle name="Comma 3 10 4 3 2" xfId="20753" xr:uid="{00000000-0005-0000-0000-000072080000}"/>
    <cellStyle name="Comma 3 10 4 3 2 2" xfId="49377" xr:uid="{00000000-0005-0000-0000-0000C0100000}"/>
    <cellStyle name="Comma 3 10 4 3 3" xfId="30283" xr:uid="{00000000-0005-0000-0000-000072080000}"/>
    <cellStyle name="Comma 3 10 4 3 4" xfId="39892" xr:uid="{00000000-0005-0000-0000-0000BF100000}"/>
    <cellStyle name="Comma 3 10 4 4" xfId="4709" xr:uid="{00000000-0005-0000-0000-000070080000}"/>
    <cellStyle name="Comma 3 10 4 4 2" xfId="43088" xr:uid="{00000000-0005-0000-0000-0000C1100000}"/>
    <cellStyle name="Comma 3 10 4 5" xfId="14497" xr:uid="{00000000-0005-0000-0000-000070080000}"/>
    <cellStyle name="Comma 3 10 4 6" xfId="24027" xr:uid="{00000000-0005-0000-0000-000070080000}"/>
    <cellStyle name="Comma 3 10 4 7" xfId="33636" xr:uid="{00000000-0005-0000-0000-0000BC100000}"/>
    <cellStyle name="Comma 3 10 5" xfId="7012" xr:uid="{00000000-0005-0000-0000-000073080000}"/>
    <cellStyle name="Comma 3 10 5 2" xfId="16798" xr:uid="{00000000-0005-0000-0000-000073080000}"/>
    <cellStyle name="Comma 3 10 5 2 2" xfId="45390" xr:uid="{00000000-0005-0000-0000-0000C3100000}"/>
    <cellStyle name="Comma 3 10 5 3" xfId="26328" xr:uid="{00000000-0005-0000-0000-000073080000}"/>
    <cellStyle name="Comma 3 10 5 4" xfId="35937" xr:uid="{00000000-0005-0000-0000-0000C2100000}"/>
    <cellStyle name="Comma 3 10 6" xfId="10166" xr:uid="{00000000-0005-0000-0000-000074080000}"/>
    <cellStyle name="Comma 3 10 6 2" xfId="19925" xr:uid="{00000000-0005-0000-0000-000074080000}"/>
    <cellStyle name="Comma 3 10 6 2 2" xfId="48549" xr:uid="{00000000-0005-0000-0000-0000C5100000}"/>
    <cellStyle name="Comma 3 10 6 3" xfId="29455" xr:uid="{00000000-0005-0000-0000-000074080000}"/>
    <cellStyle name="Comma 3 10 6 4" xfId="39064" xr:uid="{00000000-0005-0000-0000-0000C4100000}"/>
    <cellStyle name="Comma 3 10 7" xfId="3883" xr:uid="{00000000-0005-0000-0000-000066080000}"/>
    <cellStyle name="Comma 3 10 7 2" xfId="42262" xr:uid="{00000000-0005-0000-0000-0000C6100000}"/>
    <cellStyle name="Comma 3 10 8" xfId="13671" xr:uid="{00000000-0005-0000-0000-000066080000}"/>
    <cellStyle name="Comma 3 10 9" xfId="23201" xr:uid="{00000000-0005-0000-0000-000066080000}"/>
    <cellStyle name="Comma 3 11" xfId="724" xr:uid="{00000000-0005-0000-0000-0000E9020000}"/>
    <cellStyle name="Comma 3 11 2" xfId="1921" xr:uid="{00000000-0005-0000-0000-0000EA020000}"/>
    <cellStyle name="Comma 3 11 2 2" xfId="3007" xr:uid="{00000000-0005-0000-0000-0000EB020000}"/>
    <cellStyle name="Comma 3 11 2 2 2" xfId="9304" xr:uid="{00000000-0005-0000-0000-000078080000}"/>
    <cellStyle name="Comma 3 11 2 2 2 2" xfId="19088" xr:uid="{00000000-0005-0000-0000-000078080000}"/>
    <cellStyle name="Comma 3 11 2 2 2 2 2" xfId="47682" xr:uid="{00000000-0005-0000-0000-0000CB100000}"/>
    <cellStyle name="Comma 3 11 2 2 2 3" xfId="28618" xr:uid="{00000000-0005-0000-0000-000078080000}"/>
    <cellStyle name="Comma 3 11 2 2 2 4" xfId="38227" xr:uid="{00000000-0005-0000-0000-0000CA100000}"/>
    <cellStyle name="Comma 3 11 2 2 3" xfId="12458" xr:uid="{00000000-0005-0000-0000-000079080000}"/>
    <cellStyle name="Comma 3 11 2 2 3 2" xfId="22217" xr:uid="{00000000-0005-0000-0000-000079080000}"/>
    <cellStyle name="Comma 3 11 2 2 3 2 2" xfId="50841" xr:uid="{00000000-0005-0000-0000-0000CD100000}"/>
    <cellStyle name="Comma 3 11 2 2 3 3" xfId="31747" xr:uid="{00000000-0005-0000-0000-000079080000}"/>
    <cellStyle name="Comma 3 11 2 2 3 4" xfId="41356" xr:uid="{00000000-0005-0000-0000-0000CC100000}"/>
    <cellStyle name="Comma 3 11 2 2 4" xfId="6173" xr:uid="{00000000-0005-0000-0000-000077080000}"/>
    <cellStyle name="Comma 3 11 2 2 4 2" xfId="44552" xr:uid="{00000000-0005-0000-0000-0000CE100000}"/>
    <cellStyle name="Comma 3 11 2 2 5" xfId="15961" xr:uid="{00000000-0005-0000-0000-000077080000}"/>
    <cellStyle name="Comma 3 11 2 2 6" xfId="25491" xr:uid="{00000000-0005-0000-0000-000077080000}"/>
    <cellStyle name="Comma 3 11 2 2 7" xfId="35100" xr:uid="{00000000-0005-0000-0000-0000C9100000}"/>
    <cellStyle name="Comma 3 11 2 3" xfId="8219" xr:uid="{00000000-0005-0000-0000-00007A080000}"/>
    <cellStyle name="Comma 3 11 2 3 2" xfId="18003" xr:uid="{00000000-0005-0000-0000-00007A080000}"/>
    <cellStyle name="Comma 3 11 2 3 2 2" xfId="46597" xr:uid="{00000000-0005-0000-0000-0000D0100000}"/>
    <cellStyle name="Comma 3 11 2 3 3" xfId="27533" xr:uid="{00000000-0005-0000-0000-00007A080000}"/>
    <cellStyle name="Comma 3 11 2 3 4" xfId="37142" xr:uid="{00000000-0005-0000-0000-0000CF100000}"/>
    <cellStyle name="Comma 3 11 2 4" xfId="11373" xr:uid="{00000000-0005-0000-0000-00007B080000}"/>
    <cellStyle name="Comma 3 11 2 4 2" xfId="21132" xr:uid="{00000000-0005-0000-0000-00007B080000}"/>
    <cellStyle name="Comma 3 11 2 4 2 2" xfId="49756" xr:uid="{00000000-0005-0000-0000-0000D2100000}"/>
    <cellStyle name="Comma 3 11 2 4 3" xfId="30662" xr:uid="{00000000-0005-0000-0000-00007B080000}"/>
    <cellStyle name="Comma 3 11 2 4 4" xfId="40271" xr:uid="{00000000-0005-0000-0000-0000D1100000}"/>
    <cellStyle name="Comma 3 11 2 5" xfId="5088" xr:uid="{00000000-0005-0000-0000-000076080000}"/>
    <cellStyle name="Comma 3 11 2 5 2" xfId="43467" xr:uid="{00000000-0005-0000-0000-0000D3100000}"/>
    <cellStyle name="Comma 3 11 2 6" xfId="14876" xr:uid="{00000000-0005-0000-0000-000076080000}"/>
    <cellStyle name="Comma 3 11 2 7" xfId="24406" xr:uid="{00000000-0005-0000-0000-000076080000}"/>
    <cellStyle name="Comma 3 11 2 8" xfId="34015" xr:uid="{00000000-0005-0000-0000-0000C8100000}"/>
    <cellStyle name="Comma 3 11 3" xfId="2523" xr:uid="{00000000-0005-0000-0000-0000EC020000}"/>
    <cellStyle name="Comma 3 11 3 2" xfId="8821" xr:uid="{00000000-0005-0000-0000-00007D080000}"/>
    <cellStyle name="Comma 3 11 3 2 2" xfId="18605" xr:uid="{00000000-0005-0000-0000-00007D080000}"/>
    <cellStyle name="Comma 3 11 3 2 2 2" xfId="47199" xr:uid="{00000000-0005-0000-0000-0000D6100000}"/>
    <cellStyle name="Comma 3 11 3 2 3" xfId="28135" xr:uid="{00000000-0005-0000-0000-00007D080000}"/>
    <cellStyle name="Comma 3 11 3 2 4" xfId="37744" xr:uid="{00000000-0005-0000-0000-0000D5100000}"/>
    <cellStyle name="Comma 3 11 3 3" xfId="11975" xr:uid="{00000000-0005-0000-0000-00007E080000}"/>
    <cellStyle name="Comma 3 11 3 3 2" xfId="21734" xr:uid="{00000000-0005-0000-0000-00007E080000}"/>
    <cellStyle name="Comma 3 11 3 3 2 2" xfId="50358" xr:uid="{00000000-0005-0000-0000-0000D8100000}"/>
    <cellStyle name="Comma 3 11 3 3 3" xfId="31264" xr:uid="{00000000-0005-0000-0000-00007E080000}"/>
    <cellStyle name="Comma 3 11 3 3 4" xfId="40873" xr:uid="{00000000-0005-0000-0000-0000D7100000}"/>
    <cellStyle name="Comma 3 11 3 4" xfId="5690" xr:uid="{00000000-0005-0000-0000-00007C080000}"/>
    <cellStyle name="Comma 3 11 3 4 2" xfId="44069" xr:uid="{00000000-0005-0000-0000-0000D9100000}"/>
    <cellStyle name="Comma 3 11 3 5" xfId="15478" xr:uid="{00000000-0005-0000-0000-00007C080000}"/>
    <cellStyle name="Comma 3 11 3 6" xfId="25008" xr:uid="{00000000-0005-0000-0000-00007C080000}"/>
    <cellStyle name="Comma 3 11 3 7" xfId="34617" xr:uid="{00000000-0005-0000-0000-0000D4100000}"/>
    <cellStyle name="Comma 3 11 4" xfId="7040" xr:uid="{00000000-0005-0000-0000-00007F080000}"/>
    <cellStyle name="Comma 3 11 4 2" xfId="16826" xr:uid="{00000000-0005-0000-0000-00007F080000}"/>
    <cellStyle name="Comma 3 11 4 2 2" xfId="45418" xr:uid="{00000000-0005-0000-0000-0000DB100000}"/>
    <cellStyle name="Comma 3 11 4 3" xfId="26356" xr:uid="{00000000-0005-0000-0000-00007F080000}"/>
    <cellStyle name="Comma 3 11 4 4" xfId="35965" xr:uid="{00000000-0005-0000-0000-0000DA100000}"/>
    <cellStyle name="Comma 3 11 5" xfId="10194" xr:uid="{00000000-0005-0000-0000-000080080000}"/>
    <cellStyle name="Comma 3 11 5 2" xfId="19953" xr:uid="{00000000-0005-0000-0000-000080080000}"/>
    <cellStyle name="Comma 3 11 5 2 2" xfId="48577" xr:uid="{00000000-0005-0000-0000-0000DD100000}"/>
    <cellStyle name="Comma 3 11 5 3" xfId="29483" xr:uid="{00000000-0005-0000-0000-000080080000}"/>
    <cellStyle name="Comma 3 11 5 4" xfId="39092" xr:uid="{00000000-0005-0000-0000-0000DC100000}"/>
    <cellStyle name="Comma 3 11 6" xfId="3911" xr:uid="{00000000-0005-0000-0000-000075080000}"/>
    <cellStyle name="Comma 3 11 6 2" xfId="42290" xr:uid="{00000000-0005-0000-0000-0000DE100000}"/>
    <cellStyle name="Comma 3 11 7" xfId="13699" xr:uid="{00000000-0005-0000-0000-000075080000}"/>
    <cellStyle name="Comma 3 11 8" xfId="23229" xr:uid="{00000000-0005-0000-0000-000075080000}"/>
    <cellStyle name="Comma 3 11 9" xfId="32838" xr:uid="{00000000-0005-0000-0000-0000C7100000}"/>
    <cellStyle name="Comma 3 12" xfId="965" xr:uid="{00000000-0005-0000-0000-0000ED020000}"/>
    <cellStyle name="Comma 3 12 2" xfId="2703" xr:uid="{00000000-0005-0000-0000-0000EE020000}"/>
    <cellStyle name="Comma 3 12 2 2" xfId="9000" xr:uid="{00000000-0005-0000-0000-000083080000}"/>
    <cellStyle name="Comma 3 12 2 2 2" xfId="18784" xr:uid="{00000000-0005-0000-0000-000083080000}"/>
    <cellStyle name="Comma 3 12 2 2 2 2" xfId="47378" xr:uid="{00000000-0005-0000-0000-0000E2100000}"/>
    <cellStyle name="Comma 3 12 2 2 3" xfId="28314" xr:uid="{00000000-0005-0000-0000-000083080000}"/>
    <cellStyle name="Comma 3 12 2 2 4" xfId="37923" xr:uid="{00000000-0005-0000-0000-0000E1100000}"/>
    <cellStyle name="Comma 3 12 2 3" xfId="12154" xr:uid="{00000000-0005-0000-0000-000084080000}"/>
    <cellStyle name="Comma 3 12 2 3 2" xfId="21913" xr:uid="{00000000-0005-0000-0000-000084080000}"/>
    <cellStyle name="Comma 3 12 2 3 2 2" xfId="50537" xr:uid="{00000000-0005-0000-0000-0000E4100000}"/>
    <cellStyle name="Comma 3 12 2 3 3" xfId="31443" xr:uid="{00000000-0005-0000-0000-000084080000}"/>
    <cellStyle name="Comma 3 12 2 3 4" xfId="41052" xr:uid="{00000000-0005-0000-0000-0000E3100000}"/>
    <cellStyle name="Comma 3 12 2 4" xfId="5869" xr:uid="{00000000-0005-0000-0000-000082080000}"/>
    <cellStyle name="Comma 3 12 2 4 2" xfId="44248" xr:uid="{00000000-0005-0000-0000-0000E5100000}"/>
    <cellStyle name="Comma 3 12 2 5" xfId="15657" xr:uid="{00000000-0005-0000-0000-000082080000}"/>
    <cellStyle name="Comma 3 12 2 6" xfId="25187" xr:uid="{00000000-0005-0000-0000-000082080000}"/>
    <cellStyle name="Comma 3 12 2 7" xfId="34796" xr:uid="{00000000-0005-0000-0000-0000E0100000}"/>
    <cellStyle name="Comma 3 12 3" xfId="7281" xr:uid="{00000000-0005-0000-0000-000085080000}"/>
    <cellStyle name="Comma 3 12 3 2" xfId="17067" xr:uid="{00000000-0005-0000-0000-000085080000}"/>
    <cellStyle name="Comma 3 12 3 2 2" xfId="45659" xr:uid="{00000000-0005-0000-0000-0000E7100000}"/>
    <cellStyle name="Comma 3 12 3 3" xfId="26597" xr:uid="{00000000-0005-0000-0000-000085080000}"/>
    <cellStyle name="Comma 3 12 3 4" xfId="36206" xr:uid="{00000000-0005-0000-0000-0000E6100000}"/>
    <cellStyle name="Comma 3 12 4" xfId="10435" xr:uid="{00000000-0005-0000-0000-000086080000}"/>
    <cellStyle name="Comma 3 12 4 2" xfId="20194" xr:uid="{00000000-0005-0000-0000-000086080000}"/>
    <cellStyle name="Comma 3 12 4 2 2" xfId="48818" xr:uid="{00000000-0005-0000-0000-0000E9100000}"/>
    <cellStyle name="Comma 3 12 4 3" xfId="29724" xr:uid="{00000000-0005-0000-0000-000086080000}"/>
    <cellStyle name="Comma 3 12 4 4" xfId="39333" xr:uid="{00000000-0005-0000-0000-0000E8100000}"/>
    <cellStyle name="Comma 3 12 5" xfId="4152" xr:uid="{00000000-0005-0000-0000-000081080000}"/>
    <cellStyle name="Comma 3 12 5 2" xfId="42531" xr:uid="{00000000-0005-0000-0000-0000EA100000}"/>
    <cellStyle name="Comma 3 12 6" xfId="13940" xr:uid="{00000000-0005-0000-0000-000081080000}"/>
    <cellStyle name="Comma 3 12 7" xfId="23470" xr:uid="{00000000-0005-0000-0000-000081080000}"/>
    <cellStyle name="Comma 3 12 8" xfId="33079" xr:uid="{00000000-0005-0000-0000-0000DF100000}"/>
    <cellStyle name="Comma 3 13" xfId="1467" xr:uid="{00000000-0005-0000-0000-0000EF020000}"/>
    <cellStyle name="Comma 3 13 10" xfId="33567" xr:uid="{00000000-0005-0000-0000-0000EB100000}"/>
    <cellStyle name="Comma 3 13 2" xfId="1631" xr:uid="{00000000-0005-0000-0000-0000F0020000}"/>
    <cellStyle name="Comma 3 13 2 2" xfId="2024" xr:uid="{00000000-0005-0000-0000-0000F1020000}"/>
    <cellStyle name="Comma 3 13 2 2 2" xfId="3111" xr:uid="{00000000-0005-0000-0000-0000F2020000}"/>
    <cellStyle name="Comma 3 13 2 2 2 2" xfId="9408" xr:uid="{00000000-0005-0000-0000-00008B080000}"/>
    <cellStyle name="Comma 3 13 2 2 2 2 2" xfId="19192" xr:uid="{00000000-0005-0000-0000-00008B080000}"/>
    <cellStyle name="Comma 3 13 2 2 2 2 2 2" xfId="47786" xr:uid="{00000000-0005-0000-0000-0000F0100000}"/>
    <cellStyle name="Comma 3 13 2 2 2 2 3" xfId="28722" xr:uid="{00000000-0005-0000-0000-00008B080000}"/>
    <cellStyle name="Comma 3 13 2 2 2 2 4" xfId="38331" xr:uid="{00000000-0005-0000-0000-0000EF100000}"/>
    <cellStyle name="Comma 3 13 2 2 2 3" xfId="12562" xr:uid="{00000000-0005-0000-0000-00008C080000}"/>
    <cellStyle name="Comma 3 13 2 2 2 3 2" xfId="22321" xr:uid="{00000000-0005-0000-0000-00008C080000}"/>
    <cellStyle name="Comma 3 13 2 2 2 3 2 2" xfId="50945" xr:uid="{00000000-0005-0000-0000-0000F2100000}"/>
    <cellStyle name="Comma 3 13 2 2 2 3 3" xfId="31851" xr:uid="{00000000-0005-0000-0000-00008C080000}"/>
    <cellStyle name="Comma 3 13 2 2 2 3 4" xfId="41460" xr:uid="{00000000-0005-0000-0000-0000F1100000}"/>
    <cellStyle name="Comma 3 13 2 2 2 4" xfId="6277" xr:uid="{00000000-0005-0000-0000-00008A080000}"/>
    <cellStyle name="Comma 3 13 2 2 2 4 2" xfId="44656" xr:uid="{00000000-0005-0000-0000-0000F3100000}"/>
    <cellStyle name="Comma 3 13 2 2 2 5" xfId="16065" xr:uid="{00000000-0005-0000-0000-00008A080000}"/>
    <cellStyle name="Comma 3 13 2 2 2 6" xfId="25595" xr:uid="{00000000-0005-0000-0000-00008A080000}"/>
    <cellStyle name="Comma 3 13 2 2 2 7" xfId="35204" xr:uid="{00000000-0005-0000-0000-0000EE100000}"/>
    <cellStyle name="Comma 3 13 2 2 3" xfId="8322" xr:uid="{00000000-0005-0000-0000-00008D080000}"/>
    <cellStyle name="Comma 3 13 2 2 3 2" xfId="18106" xr:uid="{00000000-0005-0000-0000-00008D080000}"/>
    <cellStyle name="Comma 3 13 2 2 3 2 2" xfId="46700" xr:uid="{00000000-0005-0000-0000-0000F5100000}"/>
    <cellStyle name="Comma 3 13 2 2 3 3" xfId="27636" xr:uid="{00000000-0005-0000-0000-00008D080000}"/>
    <cellStyle name="Comma 3 13 2 2 3 4" xfId="37245" xr:uid="{00000000-0005-0000-0000-0000F4100000}"/>
    <cellStyle name="Comma 3 13 2 2 4" xfId="11476" xr:uid="{00000000-0005-0000-0000-00008E080000}"/>
    <cellStyle name="Comma 3 13 2 2 4 2" xfId="21235" xr:uid="{00000000-0005-0000-0000-00008E080000}"/>
    <cellStyle name="Comma 3 13 2 2 4 2 2" xfId="49859" xr:uid="{00000000-0005-0000-0000-0000F7100000}"/>
    <cellStyle name="Comma 3 13 2 2 4 3" xfId="30765" xr:uid="{00000000-0005-0000-0000-00008E080000}"/>
    <cellStyle name="Comma 3 13 2 2 4 4" xfId="40374" xr:uid="{00000000-0005-0000-0000-0000F6100000}"/>
    <cellStyle name="Comma 3 13 2 2 5" xfId="5191" xr:uid="{00000000-0005-0000-0000-000089080000}"/>
    <cellStyle name="Comma 3 13 2 2 5 2" xfId="43570" xr:uid="{00000000-0005-0000-0000-0000F8100000}"/>
    <cellStyle name="Comma 3 13 2 2 6" xfId="14979" xr:uid="{00000000-0005-0000-0000-000089080000}"/>
    <cellStyle name="Comma 3 13 2 2 7" xfId="24509" xr:uid="{00000000-0005-0000-0000-000089080000}"/>
    <cellStyle name="Comma 3 13 2 2 8" xfId="34118" xr:uid="{00000000-0005-0000-0000-0000ED100000}"/>
    <cellStyle name="Comma 3 13 2 3" xfId="2627" xr:uid="{00000000-0005-0000-0000-0000F3020000}"/>
    <cellStyle name="Comma 3 13 2 3 2" xfId="8925" xr:uid="{00000000-0005-0000-0000-000090080000}"/>
    <cellStyle name="Comma 3 13 2 3 2 2" xfId="18709" xr:uid="{00000000-0005-0000-0000-000090080000}"/>
    <cellStyle name="Comma 3 13 2 3 2 2 2" xfId="47303" xr:uid="{00000000-0005-0000-0000-0000FB100000}"/>
    <cellStyle name="Comma 3 13 2 3 2 3" xfId="28239" xr:uid="{00000000-0005-0000-0000-000090080000}"/>
    <cellStyle name="Comma 3 13 2 3 2 4" xfId="37848" xr:uid="{00000000-0005-0000-0000-0000FA100000}"/>
    <cellStyle name="Comma 3 13 2 3 3" xfId="12079" xr:uid="{00000000-0005-0000-0000-000091080000}"/>
    <cellStyle name="Comma 3 13 2 3 3 2" xfId="21838" xr:uid="{00000000-0005-0000-0000-000091080000}"/>
    <cellStyle name="Comma 3 13 2 3 3 2 2" xfId="50462" xr:uid="{00000000-0005-0000-0000-0000FD100000}"/>
    <cellStyle name="Comma 3 13 2 3 3 3" xfId="31368" xr:uid="{00000000-0005-0000-0000-000091080000}"/>
    <cellStyle name="Comma 3 13 2 3 3 4" xfId="40977" xr:uid="{00000000-0005-0000-0000-0000FC100000}"/>
    <cellStyle name="Comma 3 13 2 3 4" xfId="5794" xr:uid="{00000000-0005-0000-0000-00008F080000}"/>
    <cellStyle name="Comma 3 13 2 3 4 2" xfId="44173" xr:uid="{00000000-0005-0000-0000-0000FE100000}"/>
    <cellStyle name="Comma 3 13 2 3 5" xfId="15582" xr:uid="{00000000-0005-0000-0000-00008F080000}"/>
    <cellStyle name="Comma 3 13 2 3 6" xfId="25112" xr:uid="{00000000-0005-0000-0000-00008F080000}"/>
    <cellStyle name="Comma 3 13 2 3 7" xfId="34721" xr:uid="{00000000-0005-0000-0000-0000F9100000}"/>
    <cellStyle name="Comma 3 13 2 4" xfId="7929" xr:uid="{00000000-0005-0000-0000-000092080000}"/>
    <cellStyle name="Comma 3 13 2 4 2" xfId="17713" xr:uid="{00000000-0005-0000-0000-000092080000}"/>
    <cellStyle name="Comma 3 13 2 4 2 2" xfId="46307" xr:uid="{00000000-0005-0000-0000-000000110000}"/>
    <cellStyle name="Comma 3 13 2 4 3" xfId="27243" xr:uid="{00000000-0005-0000-0000-000092080000}"/>
    <cellStyle name="Comma 3 13 2 4 4" xfId="36852" xr:uid="{00000000-0005-0000-0000-0000FF100000}"/>
    <cellStyle name="Comma 3 13 2 5" xfId="11083" xr:uid="{00000000-0005-0000-0000-000093080000}"/>
    <cellStyle name="Comma 3 13 2 5 2" xfId="20842" xr:uid="{00000000-0005-0000-0000-000093080000}"/>
    <cellStyle name="Comma 3 13 2 5 2 2" xfId="49466" xr:uid="{00000000-0005-0000-0000-000002110000}"/>
    <cellStyle name="Comma 3 13 2 5 3" xfId="30372" xr:uid="{00000000-0005-0000-0000-000093080000}"/>
    <cellStyle name="Comma 3 13 2 5 4" xfId="39981" xr:uid="{00000000-0005-0000-0000-000001110000}"/>
    <cellStyle name="Comma 3 13 2 6" xfId="4798" xr:uid="{00000000-0005-0000-0000-000088080000}"/>
    <cellStyle name="Comma 3 13 2 6 2" xfId="43177" xr:uid="{00000000-0005-0000-0000-000003110000}"/>
    <cellStyle name="Comma 3 13 2 7" xfId="14586" xr:uid="{00000000-0005-0000-0000-000088080000}"/>
    <cellStyle name="Comma 3 13 2 8" xfId="24116" xr:uid="{00000000-0005-0000-0000-000088080000}"/>
    <cellStyle name="Comma 3 13 2 9" xfId="33725" xr:uid="{00000000-0005-0000-0000-0000EC100000}"/>
    <cellStyle name="Comma 3 13 3" xfId="1749" xr:uid="{00000000-0005-0000-0000-0000F4020000}"/>
    <cellStyle name="Comma 3 13 3 2" xfId="2792" xr:uid="{00000000-0005-0000-0000-0000F5020000}"/>
    <cellStyle name="Comma 3 13 3 2 2" xfId="9089" xr:uid="{00000000-0005-0000-0000-000096080000}"/>
    <cellStyle name="Comma 3 13 3 2 2 2" xfId="18873" xr:uid="{00000000-0005-0000-0000-000096080000}"/>
    <cellStyle name="Comma 3 13 3 2 2 2 2" xfId="47467" xr:uid="{00000000-0005-0000-0000-000007110000}"/>
    <cellStyle name="Comma 3 13 3 2 2 3" xfId="28403" xr:uid="{00000000-0005-0000-0000-000096080000}"/>
    <cellStyle name="Comma 3 13 3 2 2 4" xfId="38012" xr:uid="{00000000-0005-0000-0000-000006110000}"/>
    <cellStyle name="Comma 3 13 3 2 3" xfId="12243" xr:uid="{00000000-0005-0000-0000-000097080000}"/>
    <cellStyle name="Comma 3 13 3 2 3 2" xfId="22002" xr:uid="{00000000-0005-0000-0000-000097080000}"/>
    <cellStyle name="Comma 3 13 3 2 3 2 2" xfId="50626" xr:uid="{00000000-0005-0000-0000-000009110000}"/>
    <cellStyle name="Comma 3 13 3 2 3 3" xfId="31532" xr:uid="{00000000-0005-0000-0000-000097080000}"/>
    <cellStyle name="Comma 3 13 3 2 3 4" xfId="41141" xr:uid="{00000000-0005-0000-0000-000008110000}"/>
    <cellStyle name="Comma 3 13 3 2 4" xfId="5958" xr:uid="{00000000-0005-0000-0000-000095080000}"/>
    <cellStyle name="Comma 3 13 3 2 4 2" xfId="44337" xr:uid="{00000000-0005-0000-0000-00000A110000}"/>
    <cellStyle name="Comma 3 13 3 2 5" xfId="15746" xr:uid="{00000000-0005-0000-0000-000095080000}"/>
    <cellStyle name="Comma 3 13 3 2 6" xfId="25276" xr:uid="{00000000-0005-0000-0000-000095080000}"/>
    <cellStyle name="Comma 3 13 3 2 7" xfId="34885" xr:uid="{00000000-0005-0000-0000-000005110000}"/>
    <cellStyle name="Comma 3 13 3 3" xfId="8047" xr:uid="{00000000-0005-0000-0000-000098080000}"/>
    <cellStyle name="Comma 3 13 3 3 2" xfId="17831" xr:uid="{00000000-0005-0000-0000-000098080000}"/>
    <cellStyle name="Comma 3 13 3 3 2 2" xfId="46425" xr:uid="{00000000-0005-0000-0000-00000C110000}"/>
    <cellStyle name="Comma 3 13 3 3 3" xfId="27361" xr:uid="{00000000-0005-0000-0000-000098080000}"/>
    <cellStyle name="Comma 3 13 3 3 4" xfId="36970" xr:uid="{00000000-0005-0000-0000-00000B110000}"/>
    <cellStyle name="Comma 3 13 3 4" xfId="11201" xr:uid="{00000000-0005-0000-0000-000099080000}"/>
    <cellStyle name="Comma 3 13 3 4 2" xfId="20960" xr:uid="{00000000-0005-0000-0000-000099080000}"/>
    <cellStyle name="Comma 3 13 3 4 2 2" xfId="49584" xr:uid="{00000000-0005-0000-0000-00000E110000}"/>
    <cellStyle name="Comma 3 13 3 4 3" xfId="30490" xr:uid="{00000000-0005-0000-0000-000099080000}"/>
    <cellStyle name="Comma 3 13 3 4 4" xfId="40099" xr:uid="{00000000-0005-0000-0000-00000D110000}"/>
    <cellStyle name="Comma 3 13 3 5" xfId="4916" xr:uid="{00000000-0005-0000-0000-000094080000}"/>
    <cellStyle name="Comma 3 13 3 5 2" xfId="43295" xr:uid="{00000000-0005-0000-0000-00000F110000}"/>
    <cellStyle name="Comma 3 13 3 6" xfId="14704" xr:uid="{00000000-0005-0000-0000-000094080000}"/>
    <cellStyle name="Comma 3 13 3 7" xfId="24234" xr:uid="{00000000-0005-0000-0000-000094080000}"/>
    <cellStyle name="Comma 3 13 3 8" xfId="33843" xr:uid="{00000000-0005-0000-0000-000004110000}"/>
    <cellStyle name="Comma 3 13 4" xfId="2309" xr:uid="{00000000-0005-0000-0000-0000F6020000}"/>
    <cellStyle name="Comma 3 13 4 2" xfId="8607" xr:uid="{00000000-0005-0000-0000-00009B080000}"/>
    <cellStyle name="Comma 3 13 4 2 2" xfId="18391" xr:uid="{00000000-0005-0000-0000-00009B080000}"/>
    <cellStyle name="Comma 3 13 4 2 2 2" xfId="46985" xr:uid="{00000000-0005-0000-0000-000012110000}"/>
    <cellStyle name="Comma 3 13 4 2 3" xfId="27921" xr:uid="{00000000-0005-0000-0000-00009B080000}"/>
    <cellStyle name="Comma 3 13 4 2 4" xfId="37530" xr:uid="{00000000-0005-0000-0000-000011110000}"/>
    <cellStyle name="Comma 3 13 4 3" xfId="11761" xr:uid="{00000000-0005-0000-0000-00009C080000}"/>
    <cellStyle name="Comma 3 13 4 3 2" xfId="21520" xr:uid="{00000000-0005-0000-0000-00009C080000}"/>
    <cellStyle name="Comma 3 13 4 3 2 2" xfId="50144" xr:uid="{00000000-0005-0000-0000-000014110000}"/>
    <cellStyle name="Comma 3 13 4 3 3" xfId="31050" xr:uid="{00000000-0005-0000-0000-00009C080000}"/>
    <cellStyle name="Comma 3 13 4 3 4" xfId="40659" xr:uid="{00000000-0005-0000-0000-000013110000}"/>
    <cellStyle name="Comma 3 13 4 4" xfId="5476" xr:uid="{00000000-0005-0000-0000-00009A080000}"/>
    <cellStyle name="Comma 3 13 4 4 2" xfId="43855" xr:uid="{00000000-0005-0000-0000-000015110000}"/>
    <cellStyle name="Comma 3 13 4 5" xfId="15264" xr:uid="{00000000-0005-0000-0000-00009A080000}"/>
    <cellStyle name="Comma 3 13 4 6" xfId="24794" xr:uid="{00000000-0005-0000-0000-00009A080000}"/>
    <cellStyle name="Comma 3 13 4 7" xfId="34403" xr:uid="{00000000-0005-0000-0000-000010110000}"/>
    <cellStyle name="Comma 3 13 5" xfId="7771" xr:uid="{00000000-0005-0000-0000-00009D080000}"/>
    <cellStyle name="Comma 3 13 5 2" xfId="17555" xr:uid="{00000000-0005-0000-0000-00009D080000}"/>
    <cellStyle name="Comma 3 13 5 2 2" xfId="46149" xr:uid="{00000000-0005-0000-0000-000017110000}"/>
    <cellStyle name="Comma 3 13 5 3" xfId="27085" xr:uid="{00000000-0005-0000-0000-00009D080000}"/>
    <cellStyle name="Comma 3 13 5 4" xfId="36694" xr:uid="{00000000-0005-0000-0000-000016110000}"/>
    <cellStyle name="Comma 3 13 6" xfId="10925" xr:uid="{00000000-0005-0000-0000-00009E080000}"/>
    <cellStyle name="Comma 3 13 6 2" xfId="20684" xr:uid="{00000000-0005-0000-0000-00009E080000}"/>
    <cellStyle name="Comma 3 13 6 2 2" xfId="49308" xr:uid="{00000000-0005-0000-0000-000019110000}"/>
    <cellStyle name="Comma 3 13 6 3" xfId="30214" xr:uid="{00000000-0005-0000-0000-00009E080000}"/>
    <cellStyle name="Comma 3 13 6 4" xfId="39823" xr:uid="{00000000-0005-0000-0000-000018110000}"/>
    <cellStyle name="Comma 3 13 7" xfId="4640" xr:uid="{00000000-0005-0000-0000-000087080000}"/>
    <cellStyle name="Comma 3 13 7 2" xfId="43019" xr:uid="{00000000-0005-0000-0000-00001A110000}"/>
    <cellStyle name="Comma 3 13 8" xfId="14428" xr:uid="{00000000-0005-0000-0000-000087080000}"/>
    <cellStyle name="Comma 3 13 9" xfId="23958" xr:uid="{00000000-0005-0000-0000-000087080000}"/>
    <cellStyle name="Comma 3 14" xfId="2108" xr:uid="{00000000-0005-0000-0000-0000F7020000}"/>
    <cellStyle name="Comma 3 14 2" xfId="3197" xr:uid="{00000000-0005-0000-0000-0000F8020000}"/>
    <cellStyle name="Comma 3 14 2 2" xfId="9494" xr:uid="{00000000-0005-0000-0000-0000A1080000}"/>
    <cellStyle name="Comma 3 14 2 2 2" xfId="19278" xr:uid="{00000000-0005-0000-0000-0000A1080000}"/>
    <cellStyle name="Comma 3 14 2 2 2 2" xfId="47872" xr:uid="{00000000-0005-0000-0000-00001E110000}"/>
    <cellStyle name="Comma 3 14 2 2 3" xfId="28808" xr:uid="{00000000-0005-0000-0000-0000A1080000}"/>
    <cellStyle name="Comma 3 14 2 2 4" xfId="38417" xr:uid="{00000000-0005-0000-0000-00001D110000}"/>
    <cellStyle name="Comma 3 14 2 3" xfId="12648" xr:uid="{00000000-0005-0000-0000-0000A2080000}"/>
    <cellStyle name="Comma 3 14 2 3 2" xfId="22407" xr:uid="{00000000-0005-0000-0000-0000A2080000}"/>
    <cellStyle name="Comma 3 14 2 3 2 2" xfId="51031" xr:uid="{00000000-0005-0000-0000-000020110000}"/>
    <cellStyle name="Comma 3 14 2 3 3" xfId="31937" xr:uid="{00000000-0005-0000-0000-0000A2080000}"/>
    <cellStyle name="Comma 3 14 2 3 4" xfId="41546" xr:uid="{00000000-0005-0000-0000-00001F110000}"/>
    <cellStyle name="Comma 3 14 2 4" xfId="6363" xr:uid="{00000000-0005-0000-0000-0000A0080000}"/>
    <cellStyle name="Comma 3 14 2 4 2" xfId="44742" xr:uid="{00000000-0005-0000-0000-000021110000}"/>
    <cellStyle name="Comma 3 14 2 5" xfId="16151" xr:uid="{00000000-0005-0000-0000-0000A0080000}"/>
    <cellStyle name="Comma 3 14 2 6" xfId="25681" xr:uid="{00000000-0005-0000-0000-0000A0080000}"/>
    <cellStyle name="Comma 3 14 2 7" xfId="35290" xr:uid="{00000000-0005-0000-0000-00001C110000}"/>
    <cellStyle name="Comma 3 14 3" xfId="8406" xr:uid="{00000000-0005-0000-0000-0000A3080000}"/>
    <cellStyle name="Comma 3 14 3 2" xfId="18190" xr:uid="{00000000-0005-0000-0000-0000A3080000}"/>
    <cellStyle name="Comma 3 14 3 2 2" xfId="46784" xr:uid="{00000000-0005-0000-0000-000023110000}"/>
    <cellStyle name="Comma 3 14 3 3" xfId="27720" xr:uid="{00000000-0005-0000-0000-0000A3080000}"/>
    <cellStyle name="Comma 3 14 3 4" xfId="37329" xr:uid="{00000000-0005-0000-0000-000022110000}"/>
    <cellStyle name="Comma 3 14 4" xfId="11560" xr:uid="{00000000-0005-0000-0000-0000A4080000}"/>
    <cellStyle name="Comma 3 14 4 2" xfId="21319" xr:uid="{00000000-0005-0000-0000-0000A4080000}"/>
    <cellStyle name="Comma 3 14 4 2 2" xfId="49943" xr:uid="{00000000-0005-0000-0000-000025110000}"/>
    <cellStyle name="Comma 3 14 4 3" xfId="30849" xr:uid="{00000000-0005-0000-0000-0000A4080000}"/>
    <cellStyle name="Comma 3 14 4 4" xfId="40458" xr:uid="{00000000-0005-0000-0000-000024110000}"/>
    <cellStyle name="Comma 3 14 5" xfId="5275" xr:uid="{00000000-0005-0000-0000-00009F080000}"/>
    <cellStyle name="Comma 3 14 5 2" xfId="43654" xr:uid="{00000000-0005-0000-0000-000026110000}"/>
    <cellStyle name="Comma 3 14 6" xfId="15063" xr:uid="{00000000-0005-0000-0000-00009F080000}"/>
    <cellStyle name="Comma 3 14 7" xfId="24593" xr:uid="{00000000-0005-0000-0000-00009F080000}"/>
    <cellStyle name="Comma 3 14 8" xfId="34202" xr:uid="{00000000-0005-0000-0000-00001B110000}"/>
    <cellStyle name="Comma 3 15" xfId="2179" xr:uid="{00000000-0005-0000-0000-0000F9020000}"/>
    <cellStyle name="Comma 3 15 2" xfId="8477" xr:uid="{00000000-0005-0000-0000-0000A6080000}"/>
    <cellStyle name="Comma 3 15 2 2" xfId="18261" xr:uid="{00000000-0005-0000-0000-0000A6080000}"/>
    <cellStyle name="Comma 3 15 2 2 2" xfId="46855" xr:uid="{00000000-0005-0000-0000-000029110000}"/>
    <cellStyle name="Comma 3 15 2 3" xfId="27791" xr:uid="{00000000-0005-0000-0000-0000A6080000}"/>
    <cellStyle name="Comma 3 15 2 4" xfId="37400" xr:uid="{00000000-0005-0000-0000-000028110000}"/>
    <cellStyle name="Comma 3 15 3" xfId="11631" xr:uid="{00000000-0005-0000-0000-0000A7080000}"/>
    <cellStyle name="Comma 3 15 3 2" xfId="21390" xr:uid="{00000000-0005-0000-0000-0000A7080000}"/>
    <cellStyle name="Comma 3 15 3 2 2" xfId="50014" xr:uid="{00000000-0005-0000-0000-00002B110000}"/>
    <cellStyle name="Comma 3 15 3 3" xfId="30920" xr:uid="{00000000-0005-0000-0000-0000A7080000}"/>
    <cellStyle name="Comma 3 15 3 4" xfId="40529" xr:uid="{00000000-0005-0000-0000-00002A110000}"/>
    <cellStyle name="Comma 3 15 4" xfId="5346" xr:uid="{00000000-0005-0000-0000-0000A5080000}"/>
    <cellStyle name="Comma 3 15 4 2" xfId="43725" xr:uid="{00000000-0005-0000-0000-00002C110000}"/>
    <cellStyle name="Comma 3 15 5" xfId="15134" xr:uid="{00000000-0005-0000-0000-0000A5080000}"/>
    <cellStyle name="Comma 3 15 6" xfId="24664" xr:uid="{00000000-0005-0000-0000-0000A5080000}"/>
    <cellStyle name="Comma 3 15 7" xfId="34273" xr:uid="{00000000-0005-0000-0000-000027110000}"/>
    <cellStyle name="Comma 3 16" xfId="2220" xr:uid="{00000000-0005-0000-0000-0000FA020000}"/>
    <cellStyle name="Comma 3 16 2" xfId="8518" xr:uid="{00000000-0005-0000-0000-0000A9080000}"/>
    <cellStyle name="Comma 3 16 2 2" xfId="18302" xr:uid="{00000000-0005-0000-0000-0000A9080000}"/>
    <cellStyle name="Comma 3 16 2 2 2" xfId="46896" xr:uid="{00000000-0005-0000-0000-00002F110000}"/>
    <cellStyle name="Comma 3 16 2 3" xfId="27832" xr:uid="{00000000-0005-0000-0000-0000A9080000}"/>
    <cellStyle name="Comma 3 16 2 4" xfId="37441" xr:uid="{00000000-0005-0000-0000-00002E110000}"/>
    <cellStyle name="Comma 3 16 3" xfId="11672" xr:uid="{00000000-0005-0000-0000-0000AA080000}"/>
    <cellStyle name="Comma 3 16 3 2" xfId="21431" xr:uid="{00000000-0005-0000-0000-0000AA080000}"/>
    <cellStyle name="Comma 3 16 3 2 2" xfId="50055" xr:uid="{00000000-0005-0000-0000-000031110000}"/>
    <cellStyle name="Comma 3 16 3 3" xfId="30961" xr:uid="{00000000-0005-0000-0000-0000AA080000}"/>
    <cellStyle name="Comma 3 16 3 4" xfId="40570" xr:uid="{00000000-0005-0000-0000-000030110000}"/>
    <cellStyle name="Comma 3 16 4" xfId="5387" xr:uid="{00000000-0005-0000-0000-0000A8080000}"/>
    <cellStyle name="Comma 3 16 4 2" xfId="43766" xr:uid="{00000000-0005-0000-0000-000032110000}"/>
    <cellStyle name="Comma 3 16 5" xfId="15175" xr:uid="{00000000-0005-0000-0000-0000A8080000}"/>
    <cellStyle name="Comma 3 16 6" xfId="24705" xr:uid="{00000000-0005-0000-0000-0000A8080000}"/>
    <cellStyle name="Comma 3 16 7" xfId="34314" xr:uid="{00000000-0005-0000-0000-00002D110000}"/>
    <cellStyle name="Comma 3 17" xfId="3264" xr:uid="{00000000-0005-0000-0000-0000FB020000}"/>
    <cellStyle name="Comma 3 17 2" xfId="9559" xr:uid="{00000000-0005-0000-0000-0000AC080000}"/>
    <cellStyle name="Comma 3 17 2 2" xfId="19343" xr:uid="{00000000-0005-0000-0000-0000AC080000}"/>
    <cellStyle name="Comma 3 17 2 2 2" xfId="47937" xr:uid="{00000000-0005-0000-0000-000035110000}"/>
    <cellStyle name="Comma 3 17 2 3" xfId="28873" xr:uid="{00000000-0005-0000-0000-0000AC080000}"/>
    <cellStyle name="Comma 3 17 2 4" xfId="38482" xr:uid="{00000000-0005-0000-0000-000034110000}"/>
    <cellStyle name="Comma 3 17 3" xfId="12713" xr:uid="{00000000-0005-0000-0000-0000AD080000}"/>
    <cellStyle name="Comma 3 17 3 2" xfId="22472" xr:uid="{00000000-0005-0000-0000-0000AD080000}"/>
    <cellStyle name="Comma 3 17 3 2 2" xfId="51096" xr:uid="{00000000-0005-0000-0000-000037110000}"/>
    <cellStyle name="Comma 3 17 3 3" xfId="32002" xr:uid="{00000000-0005-0000-0000-0000AD080000}"/>
    <cellStyle name="Comma 3 17 3 4" xfId="41611" xr:uid="{00000000-0005-0000-0000-000036110000}"/>
    <cellStyle name="Comma 3 17 4" xfId="6428" xr:uid="{00000000-0005-0000-0000-0000AB080000}"/>
    <cellStyle name="Comma 3 17 4 2" xfId="44807" xr:uid="{00000000-0005-0000-0000-000038110000}"/>
    <cellStyle name="Comma 3 17 5" xfId="16216" xr:uid="{00000000-0005-0000-0000-0000AB080000}"/>
    <cellStyle name="Comma 3 17 6" xfId="25746" xr:uid="{00000000-0005-0000-0000-0000AB080000}"/>
    <cellStyle name="Comma 3 17 7" xfId="35355" xr:uid="{00000000-0005-0000-0000-000033110000}"/>
    <cellStyle name="Comma 3 18" xfId="3299" xr:uid="{00000000-0005-0000-0000-0000FC020000}"/>
    <cellStyle name="Comma 3 18 2" xfId="9592" xr:uid="{00000000-0005-0000-0000-0000AF080000}"/>
    <cellStyle name="Comma 3 18 2 2" xfId="19376" xr:uid="{00000000-0005-0000-0000-0000AF080000}"/>
    <cellStyle name="Comma 3 18 2 2 2" xfId="47970" xr:uid="{00000000-0005-0000-0000-00003B110000}"/>
    <cellStyle name="Comma 3 18 2 3" xfId="28906" xr:uid="{00000000-0005-0000-0000-0000AF080000}"/>
    <cellStyle name="Comma 3 18 2 4" xfId="38515" xr:uid="{00000000-0005-0000-0000-00003A110000}"/>
    <cellStyle name="Comma 3 18 3" xfId="12748" xr:uid="{00000000-0005-0000-0000-0000B0080000}"/>
    <cellStyle name="Comma 3 18 3 2" xfId="22507" xr:uid="{00000000-0005-0000-0000-0000B0080000}"/>
    <cellStyle name="Comma 3 18 3 2 2" xfId="51131" xr:uid="{00000000-0005-0000-0000-00003D110000}"/>
    <cellStyle name="Comma 3 18 3 3" xfId="32037" xr:uid="{00000000-0005-0000-0000-0000B0080000}"/>
    <cellStyle name="Comma 3 18 3 4" xfId="41646" xr:uid="{00000000-0005-0000-0000-00003C110000}"/>
    <cellStyle name="Comma 3 18 4" xfId="6461" xr:uid="{00000000-0005-0000-0000-0000AE080000}"/>
    <cellStyle name="Comma 3 18 4 2" xfId="44840" xr:uid="{00000000-0005-0000-0000-00003E110000}"/>
    <cellStyle name="Comma 3 18 5" xfId="16249" xr:uid="{00000000-0005-0000-0000-0000AE080000}"/>
    <cellStyle name="Comma 3 18 6" xfId="25779" xr:uid="{00000000-0005-0000-0000-0000AE080000}"/>
    <cellStyle name="Comma 3 18 7" xfId="35388" xr:uid="{00000000-0005-0000-0000-000039110000}"/>
    <cellStyle name="Comma 3 19" xfId="6555" xr:uid="{00000000-0005-0000-0000-0000B1080000}"/>
    <cellStyle name="Comma 3 19 2" xfId="16341" xr:uid="{00000000-0005-0000-0000-0000B1080000}"/>
    <cellStyle name="Comma 3 19 2 2" xfId="44933" xr:uid="{00000000-0005-0000-0000-000040110000}"/>
    <cellStyle name="Comma 3 19 3" xfId="25871" xr:uid="{00000000-0005-0000-0000-0000B1080000}"/>
    <cellStyle name="Comma 3 19 4" xfId="35480" xr:uid="{00000000-0005-0000-0000-00003F110000}"/>
    <cellStyle name="Comma 3 2" xfId="127" xr:uid="{00000000-0005-0000-0000-0000FD020000}"/>
    <cellStyle name="Comma 3 2 2" xfId="128" xr:uid="{00000000-0005-0000-0000-0000FE020000}"/>
    <cellStyle name="Comma 3 2 3" xfId="129" xr:uid="{00000000-0005-0000-0000-0000FF020000}"/>
    <cellStyle name="Comma 3 20" xfId="9707" xr:uid="{00000000-0005-0000-0000-0000B5080000}"/>
    <cellStyle name="Comma 3 20 2" xfId="19466" xr:uid="{00000000-0005-0000-0000-0000B5080000}"/>
    <cellStyle name="Comma 3 20 2 2" xfId="48090" xr:uid="{00000000-0005-0000-0000-000045110000}"/>
    <cellStyle name="Comma 3 20 3" xfId="28996" xr:uid="{00000000-0005-0000-0000-0000B5080000}"/>
    <cellStyle name="Comma 3 20 4" xfId="38605" xr:uid="{00000000-0005-0000-0000-000044110000}"/>
    <cellStyle name="Comma 3 21" xfId="3421" xr:uid="{00000000-0005-0000-0000-000065080000}"/>
    <cellStyle name="Comma 3 21 2" xfId="41806" xr:uid="{00000000-0005-0000-0000-000046110000}"/>
    <cellStyle name="Comma 3 22" xfId="13212" xr:uid="{00000000-0005-0000-0000-000065080000}"/>
    <cellStyle name="Comma 3 23" xfId="22744" xr:uid="{00000000-0005-0000-0000-000065080000}"/>
    <cellStyle name="Comma 3 24" xfId="32354" xr:uid="{00000000-0005-0000-0000-0000A8100000}"/>
    <cellStyle name="Comma 3 3" xfId="130" xr:uid="{00000000-0005-0000-0000-000000030000}"/>
    <cellStyle name="Comma 3 3 10" xfId="6556" xr:uid="{00000000-0005-0000-0000-0000B7080000}"/>
    <cellStyle name="Comma 3 3 10 2" xfId="16342" xr:uid="{00000000-0005-0000-0000-0000B7080000}"/>
    <cellStyle name="Comma 3 3 10 2 2" xfId="44934" xr:uid="{00000000-0005-0000-0000-000049110000}"/>
    <cellStyle name="Comma 3 3 10 3" xfId="25872" xr:uid="{00000000-0005-0000-0000-0000B7080000}"/>
    <cellStyle name="Comma 3 3 10 4" xfId="35481" xr:uid="{00000000-0005-0000-0000-000048110000}"/>
    <cellStyle name="Comma 3 3 11" xfId="9708" xr:uid="{00000000-0005-0000-0000-0000B8080000}"/>
    <cellStyle name="Comma 3 3 11 2" xfId="19467" xr:uid="{00000000-0005-0000-0000-0000B8080000}"/>
    <cellStyle name="Comma 3 3 11 2 2" xfId="48091" xr:uid="{00000000-0005-0000-0000-00004B110000}"/>
    <cellStyle name="Comma 3 3 11 3" xfId="28997" xr:uid="{00000000-0005-0000-0000-0000B8080000}"/>
    <cellStyle name="Comma 3 3 11 4" xfId="38606" xr:uid="{00000000-0005-0000-0000-00004A110000}"/>
    <cellStyle name="Comma 3 3 12" xfId="3422" xr:uid="{00000000-0005-0000-0000-0000B6080000}"/>
    <cellStyle name="Comma 3 3 12 2" xfId="41807" xr:uid="{00000000-0005-0000-0000-00004C110000}"/>
    <cellStyle name="Comma 3 3 13" xfId="13213" xr:uid="{00000000-0005-0000-0000-0000B6080000}"/>
    <cellStyle name="Comma 3 3 14" xfId="22745" xr:uid="{00000000-0005-0000-0000-0000B6080000}"/>
    <cellStyle name="Comma 3 3 15" xfId="32355" xr:uid="{00000000-0005-0000-0000-000047110000}"/>
    <cellStyle name="Comma 3 3 2" xfId="282" xr:uid="{00000000-0005-0000-0000-000001030000}"/>
    <cellStyle name="Comma 3 3 2 10" xfId="22795" xr:uid="{00000000-0005-0000-0000-0000B9080000}"/>
    <cellStyle name="Comma 3 3 2 11" xfId="32404" xr:uid="{00000000-0005-0000-0000-00004D110000}"/>
    <cellStyle name="Comma 3 3 2 2" xfId="395" xr:uid="{00000000-0005-0000-0000-000002030000}"/>
    <cellStyle name="Comma 3 3 2 2 10" xfId="32514" xr:uid="{00000000-0005-0000-0000-00004E110000}"/>
    <cellStyle name="Comma 3 3 2 2 2" xfId="621" xr:uid="{00000000-0005-0000-0000-000003030000}"/>
    <cellStyle name="Comma 3 3 2 2 2 2" xfId="1360" xr:uid="{00000000-0005-0000-0000-000004030000}"/>
    <cellStyle name="Comma 3 3 2 2 2 2 2" xfId="7676" xr:uid="{00000000-0005-0000-0000-0000BD080000}"/>
    <cellStyle name="Comma 3 3 2 2 2 2 2 2" xfId="17462" xr:uid="{00000000-0005-0000-0000-0000BD080000}"/>
    <cellStyle name="Comma 3 3 2 2 2 2 2 2 2" xfId="46054" xr:uid="{00000000-0005-0000-0000-000052110000}"/>
    <cellStyle name="Comma 3 3 2 2 2 2 2 3" xfId="26992" xr:uid="{00000000-0005-0000-0000-0000BD080000}"/>
    <cellStyle name="Comma 3 3 2 2 2 2 2 4" xfId="36601" xr:uid="{00000000-0005-0000-0000-000051110000}"/>
    <cellStyle name="Comma 3 3 2 2 2 2 3" xfId="10830" xr:uid="{00000000-0005-0000-0000-0000BE080000}"/>
    <cellStyle name="Comma 3 3 2 2 2 2 3 2" xfId="20589" xr:uid="{00000000-0005-0000-0000-0000BE080000}"/>
    <cellStyle name="Comma 3 3 2 2 2 2 3 2 2" xfId="49213" xr:uid="{00000000-0005-0000-0000-000054110000}"/>
    <cellStyle name="Comma 3 3 2 2 2 2 3 3" xfId="30119" xr:uid="{00000000-0005-0000-0000-0000BE080000}"/>
    <cellStyle name="Comma 3 3 2 2 2 2 3 4" xfId="39728" xr:uid="{00000000-0005-0000-0000-000053110000}"/>
    <cellStyle name="Comma 3 3 2 2 2 2 4" xfId="4547" xr:uid="{00000000-0005-0000-0000-0000BC080000}"/>
    <cellStyle name="Comma 3 3 2 2 2 2 4 2" xfId="42926" xr:uid="{00000000-0005-0000-0000-000055110000}"/>
    <cellStyle name="Comma 3 3 2 2 2 2 5" xfId="14335" xr:uid="{00000000-0005-0000-0000-0000BC080000}"/>
    <cellStyle name="Comma 3 3 2 2 2 2 6" xfId="23865" xr:uid="{00000000-0005-0000-0000-0000BC080000}"/>
    <cellStyle name="Comma 3 3 2 2 2 2 7" xfId="33474" xr:uid="{00000000-0005-0000-0000-000050110000}"/>
    <cellStyle name="Comma 3 3 2 2 2 3" xfId="6941" xr:uid="{00000000-0005-0000-0000-0000BF080000}"/>
    <cellStyle name="Comma 3 3 2 2 2 3 2" xfId="16727" xr:uid="{00000000-0005-0000-0000-0000BF080000}"/>
    <cellStyle name="Comma 3 3 2 2 2 3 2 2" xfId="45319" xr:uid="{00000000-0005-0000-0000-000057110000}"/>
    <cellStyle name="Comma 3 3 2 2 2 3 3" xfId="26257" xr:uid="{00000000-0005-0000-0000-0000BF080000}"/>
    <cellStyle name="Comma 3 3 2 2 2 3 4" xfId="35866" xr:uid="{00000000-0005-0000-0000-000056110000}"/>
    <cellStyle name="Comma 3 3 2 2 2 4" xfId="10095" xr:uid="{00000000-0005-0000-0000-0000C0080000}"/>
    <cellStyle name="Comma 3 3 2 2 2 4 2" xfId="19854" xr:uid="{00000000-0005-0000-0000-0000C0080000}"/>
    <cellStyle name="Comma 3 3 2 2 2 4 2 2" xfId="48478" xr:uid="{00000000-0005-0000-0000-000059110000}"/>
    <cellStyle name="Comma 3 3 2 2 2 4 3" xfId="29384" xr:uid="{00000000-0005-0000-0000-0000C0080000}"/>
    <cellStyle name="Comma 3 3 2 2 2 4 4" xfId="38993" xr:uid="{00000000-0005-0000-0000-000058110000}"/>
    <cellStyle name="Comma 3 3 2 2 2 5" xfId="3812" xr:uid="{00000000-0005-0000-0000-0000BB080000}"/>
    <cellStyle name="Comma 3 3 2 2 2 5 2" xfId="42191" xr:uid="{00000000-0005-0000-0000-00005A110000}"/>
    <cellStyle name="Comma 3 3 2 2 2 6" xfId="13600" xr:uid="{00000000-0005-0000-0000-0000BB080000}"/>
    <cellStyle name="Comma 3 3 2 2 2 7" xfId="23130" xr:uid="{00000000-0005-0000-0000-0000BB080000}"/>
    <cellStyle name="Comma 3 3 2 2 2 8" xfId="32739" xr:uid="{00000000-0005-0000-0000-00004F110000}"/>
    <cellStyle name="Comma 3 3 2 2 3" xfId="896" xr:uid="{00000000-0005-0000-0000-000005030000}"/>
    <cellStyle name="Comma 3 3 2 2 3 2" xfId="7212" xr:uid="{00000000-0005-0000-0000-0000C2080000}"/>
    <cellStyle name="Comma 3 3 2 2 3 2 2" xfId="16998" xr:uid="{00000000-0005-0000-0000-0000C2080000}"/>
    <cellStyle name="Comma 3 3 2 2 3 2 2 2" xfId="45590" xr:uid="{00000000-0005-0000-0000-00005D110000}"/>
    <cellStyle name="Comma 3 3 2 2 3 2 3" xfId="26528" xr:uid="{00000000-0005-0000-0000-0000C2080000}"/>
    <cellStyle name="Comma 3 3 2 2 3 2 4" xfId="36137" xr:uid="{00000000-0005-0000-0000-00005C110000}"/>
    <cellStyle name="Comma 3 3 2 2 3 3" xfId="10366" xr:uid="{00000000-0005-0000-0000-0000C3080000}"/>
    <cellStyle name="Comma 3 3 2 2 3 3 2" xfId="20125" xr:uid="{00000000-0005-0000-0000-0000C3080000}"/>
    <cellStyle name="Comma 3 3 2 2 3 3 2 2" xfId="48749" xr:uid="{00000000-0005-0000-0000-00005F110000}"/>
    <cellStyle name="Comma 3 3 2 2 3 3 3" xfId="29655" xr:uid="{00000000-0005-0000-0000-0000C3080000}"/>
    <cellStyle name="Comma 3 3 2 2 3 3 4" xfId="39264" xr:uid="{00000000-0005-0000-0000-00005E110000}"/>
    <cellStyle name="Comma 3 3 2 2 3 4" xfId="4083" xr:uid="{00000000-0005-0000-0000-0000C1080000}"/>
    <cellStyle name="Comma 3 3 2 2 3 4 2" xfId="42462" xr:uid="{00000000-0005-0000-0000-000060110000}"/>
    <cellStyle name="Comma 3 3 2 2 3 5" xfId="13871" xr:uid="{00000000-0005-0000-0000-0000C1080000}"/>
    <cellStyle name="Comma 3 3 2 2 3 6" xfId="23401" xr:uid="{00000000-0005-0000-0000-0000C1080000}"/>
    <cellStyle name="Comma 3 3 2 2 3 7" xfId="33010" xr:uid="{00000000-0005-0000-0000-00005B110000}"/>
    <cellStyle name="Comma 3 3 2 2 4" xfId="1134" xr:uid="{00000000-0005-0000-0000-000006030000}"/>
    <cellStyle name="Comma 3 3 2 2 4 2" xfId="7450" xr:uid="{00000000-0005-0000-0000-0000C5080000}"/>
    <cellStyle name="Comma 3 3 2 2 4 2 2" xfId="17236" xr:uid="{00000000-0005-0000-0000-0000C5080000}"/>
    <cellStyle name="Comma 3 3 2 2 4 2 2 2" xfId="45828" xr:uid="{00000000-0005-0000-0000-000063110000}"/>
    <cellStyle name="Comma 3 3 2 2 4 2 3" xfId="26766" xr:uid="{00000000-0005-0000-0000-0000C5080000}"/>
    <cellStyle name="Comma 3 3 2 2 4 2 4" xfId="36375" xr:uid="{00000000-0005-0000-0000-000062110000}"/>
    <cellStyle name="Comma 3 3 2 2 4 3" xfId="10604" xr:uid="{00000000-0005-0000-0000-0000C6080000}"/>
    <cellStyle name="Comma 3 3 2 2 4 3 2" xfId="20363" xr:uid="{00000000-0005-0000-0000-0000C6080000}"/>
    <cellStyle name="Comma 3 3 2 2 4 3 2 2" xfId="48987" xr:uid="{00000000-0005-0000-0000-000065110000}"/>
    <cellStyle name="Comma 3 3 2 2 4 3 3" xfId="29893" xr:uid="{00000000-0005-0000-0000-0000C6080000}"/>
    <cellStyle name="Comma 3 3 2 2 4 3 4" xfId="39502" xr:uid="{00000000-0005-0000-0000-000064110000}"/>
    <cellStyle name="Comma 3 3 2 2 4 4" xfId="4321" xr:uid="{00000000-0005-0000-0000-0000C4080000}"/>
    <cellStyle name="Comma 3 3 2 2 4 4 2" xfId="42700" xr:uid="{00000000-0005-0000-0000-000066110000}"/>
    <cellStyle name="Comma 3 3 2 2 4 5" xfId="14109" xr:uid="{00000000-0005-0000-0000-0000C4080000}"/>
    <cellStyle name="Comma 3 3 2 2 4 6" xfId="23639" xr:uid="{00000000-0005-0000-0000-0000C4080000}"/>
    <cellStyle name="Comma 3 3 2 2 4 7" xfId="33248" xr:uid="{00000000-0005-0000-0000-000061110000}"/>
    <cellStyle name="Comma 3 3 2 2 5" xfId="6716" xr:uid="{00000000-0005-0000-0000-0000C7080000}"/>
    <cellStyle name="Comma 3 3 2 2 5 2" xfId="16502" xr:uid="{00000000-0005-0000-0000-0000C7080000}"/>
    <cellStyle name="Comma 3 3 2 2 5 2 2" xfId="45094" xr:uid="{00000000-0005-0000-0000-000068110000}"/>
    <cellStyle name="Comma 3 3 2 2 5 3" xfId="26032" xr:uid="{00000000-0005-0000-0000-0000C7080000}"/>
    <cellStyle name="Comma 3 3 2 2 5 4" xfId="35641" xr:uid="{00000000-0005-0000-0000-000067110000}"/>
    <cellStyle name="Comma 3 3 2 2 6" xfId="9870" xr:uid="{00000000-0005-0000-0000-0000C8080000}"/>
    <cellStyle name="Comma 3 3 2 2 6 2" xfId="19629" xr:uid="{00000000-0005-0000-0000-0000C8080000}"/>
    <cellStyle name="Comma 3 3 2 2 6 2 2" xfId="48253" xr:uid="{00000000-0005-0000-0000-00006A110000}"/>
    <cellStyle name="Comma 3 3 2 2 6 3" xfId="29159" xr:uid="{00000000-0005-0000-0000-0000C8080000}"/>
    <cellStyle name="Comma 3 3 2 2 6 4" xfId="38768" xr:uid="{00000000-0005-0000-0000-000069110000}"/>
    <cellStyle name="Comma 3 3 2 2 7" xfId="3587" xr:uid="{00000000-0005-0000-0000-0000BA080000}"/>
    <cellStyle name="Comma 3 3 2 2 7 2" xfId="41966" xr:uid="{00000000-0005-0000-0000-00006B110000}"/>
    <cellStyle name="Comma 3 3 2 2 8" xfId="13375" xr:uid="{00000000-0005-0000-0000-0000BA080000}"/>
    <cellStyle name="Comma 3 3 2 2 9" xfId="22905" xr:uid="{00000000-0005-0000-0000-0000BA080000}"/>
    <cellStyle name="Comma 3 3 2 3" xfId="511" xr:uid="{00000000-0005-0000-0000-000007030000}"/>
    <cellStyle name="Comma 3 3 2 3 2" xfId="1250" xr:uid="{00000000-0005-0000-0000-000008030000}"/>
    <cellStyle name="Comma 3 3 2 3 2 2" xfId="7566" xr:uid="{00000000-0005-0000-0000-0000CB080000}"/>
    <cellStyle name="Comma 3 3 2 3 2 2 2" xfId="17352" xr:uid="{00000000-0005-0000-0000-0000CB080000}"/>
    <cellStyle name="Comma 3 3 2 3 2 2 2 2" xfId="45944" xr:uid="{00000000-0005-0000-0000-00006F110000}"/>
    <cellStyle name="Comma 3 3 2 3 2 2 3" xfId="26882" xr:uid="{00000000-0005-0000-0000-0000CB080000}"/>
    <cellStyle name="Comma 3 3 2 3 2 2 4" xfId="36491" xr:uid="{00000000-0005-0000-0000-00006E110000}"/>
    <cellStyle name="Comma 3 3 2 3 2 3" xfId="10720" xr:uid="{00000000-0005-0000-0000-0000CC080000}"/>
    <cellStyle name="Comma 3 3 2 3 2 3 2" xfId="20479" xr:uid="{00000000-0005-0000-0000-0000CC080000}"/>
    <cellStyle name="Comma 3 3 2 3 2 3 2 2" xfId="49103" xr:uid="{00000000-0005-0000-0000-000071110000}"/>
    <cellStyle name="Comma 3 3 2 3 2 3 3" xfId="30009" xr:uid="{00000000-0005-0000-0000-0000CC080000}"/>
    <cellStyle name="Comma 3 3 2 3 2 3 4" xfId="39618" xr:uid="{00000000-0005-0000-0000-000070110000}"/>
    <cellStyle name="Comma 3 3 2 3 2 4" xfId="4437" xr:uid="{00000000-0005-0000-0000-0000CA080000}"/>
    <cellStyle name="Comma 3 3 2 3 2 4 2" xfId="42816" xr:uid="{00000000-0005-0000-0000-000072110000}"/>
    <cellStyle name="Comma 3 3 2 3 2 5" xfId="14225" xr:uid="{00000000-0005-0000-0000-0000CA080000}"/>
    <cellStyle name="Comma 3 3 2 3 2 6" xfId="23755" xr:uid="{00000000-0005-0000-0000-0000CA080000}"/>
    <cellStyle name="Comma 3 3 2 3 2 7" xfId="33364" xr:uid="{00000000-0005-0000-0000-00006D110000}"/>
    <cellStyle name="Comma 3 3 2 3 3" xfId="6831" xr:uid="{00000000-0005-0000-0000-0000CD080000}"/>
    <cellStyle name="Comma 3 3 2 3 3 2" xfId="16617" xr:uid="{00000000-0005-0000-0000-0000CD080000}"/>
    <cellStyle name="Comma 3 3 2 3 3 2 2" xfId="45209" xr:uid="{00000000-0005-0000-0000-000074110000}"/>
    <cellStyle name="Comma 3 3 2 3 3 3" xfId="26147" xr:uid="{00000000-0005-0000-0000-0000CD080000}"/>
    <cellStyle name="Comma 3 3 2 3 3 4" xfId="35756" xr:uid="{00000000-0005-0000-0000-000073110000}"/>
    <cellStyle name="Comma 3 3 2 3 4" xfId="9985" xr:uid="{00000000-0005-0000-0000-0000CE080000}"/>
    <cellStyle name="Comma 3 3 2 3 4 2" xfId="19744" xr:uid="{00000000-0005-0000-0000-0000CE080000}"/>
    <cellStyle name="Comma 3 3 2 3 4 2 2" xfId="48368" xr:uid="{00000000-0005-0000-0000-000076110000}"/>
    <cellStyle name="Comma 3 3 2 3 4 3" xfId="29274" xr:uid="{00000000-0005-0000-0000-0000CE080000}"/>
    <cellStyle name="Comma 3 3 2 3 4 4" xfId="38883" xr:uid="{00000000-0005-0000-0000-000075110000}"/>
    <cellStyle name="Comma 3 3 2 3 5" xfId="3702" xr:uid="{00000000-0005-0000-0000-0000C9080000}"/>
    <cellStyle name="Comma 3 3 2 3 5 2" xfId="42081" xr:uid="{00000000-0005-0000-0000-000077110000}"/>
    <cellStyle name="Comma 3 3 2 3 6" xfId="13490" xr:uid="{00000000-0005-0000-0000-0000C9080000}"/>
    <cellStyle name="Comma 3 3 2 3 7" xfId="23020" xr:uid="{00000000-0005-0000-0000-0000C9080000}"/>
    <cellStyle name="Comma 3 3 2 3 8" xfId="32629" xr:uid="{00000000-0005-0000-0000-00006C110000}"/>
    <cellStyle name="Comma 3 3 2 4" xfId="786" xr:uid="{00000000-0005-0000-0000-000009030000}"/>
    <cellStyle name="Comma 3 3 2 4 2" xfId="7102" xr:uid="{00000000-0005-0000-0000-0000D0080000}"/>
    <cellStyle name="Comma 3 3 2 4 2 2" xfId="16888" xr:uid="{00000000-0005-0000-0000-0000D0080000}"/>
    <cellStyle name="Comma 3 3 2 4 2 2 2" xfId="45480" xr:uid="{00000000-0005-0000-0000-00007A110000}"/>
    <cellStyle name="Comma 3 3 2 4 2 3" xfId="26418" xr:uid="{00000000-0005-0000-0000-0000D0080000}"/>
    <cellStyle name="Comma 3 3 2 4 2 4" xfId="36027" xr:uid="{00000000-0005-0000-0000-000079110000}"/>
    <cellStyle name="Comma 3 3 2 4 3" xfId="10256" xr:uid="{00000000-0005-0000-0000-0000D1080000}"/>
    <cellStyle name="Comma 3 3 2 4 3 2" xfId="20015" xr:uid="{00000000-0005-0000-0000-0000D1080000}"/>
    <cellStyle name="Comma 3 3 2 4 3 2 2" xfId="48639" xr:uid="{00000000-0005-0000-0000-00007C110000}"/>
    <cellStyle name="Comma 3 3 2 4 3 3" xfId="29545" xr:uid="{00000000-0005-0000-0000-0000D1080000}"/>
    <cellStyle name="Comma 3 3 2 4 3 4" xfId="39154" xr:uid="{00000000-0005-0000-0000-00007B110000}"/>
    <cellStyle name="Comma 3 3 2 4 4" xfId="3973" xr:uid="{00000000-0005-0000-0000-0000CF080000}"/>
    <cellStyle name="Comma 3 3 2 4 4 2" xfId="42352" xr:uid="{00000000-0005-0000-0000-00007D110000}"/>
    <cellStyle name="Comma 3 3 2 4 5" xfId="13761" xr:uid="{00000000-0005-0000-0000-0000CF080000}"/>
    <cellStyle name="Comma 3 3 2 4 6" xfId="23291" xr:uid="{00000000-0005-0000-0000-0000CF080000}"/>
    <cellStyle name="Comma 3 3 2 4 7" xfId="32900" xr:uid="{00000000-0005-0000-0000-000078110000}"/>
    <cellStyle name="Comma 3 3 2 5" xfId="1024" xr:uid="{00000000-0005-0000-0000-00000A030000}"/>
    <cellStyle name="Comma 3 3 2 5 2" xfId="7340" xr:uid="{00000000-0005-0000-0000-0000D3080000}"/>
    <cellStyle name="Comma 3 3 2 5 2 2" xfId="17126" xr:uid="{00000000-0005-0000-0000-0000D3080000}"/>
    <cellStyle name="Comma 3 3 2 5 2 2 2" xfId="45718" xr:uid="{00000000-0005-0000-0000-000080110000}"/>
    <cellStyle name="Comma 3 3 2 5 2 3" xfId="26656" xr:uid="{00000000-0005-0000-0000-0000D3080000}"/>
    <cellStyle name="Comma 3 3 2 5 2 4" xfId="36265" xr:uid="{00000000-0005-0000-0000-00007F110000}"/>
    <cellStyle name="Comma 3 3 2 5 3" xfId="10494" xr:uid="{00000000-0005-0000-0000-0000D4080000}"/>
    <cellStyle name="Comma 3 3 2 5 3 2" xfId="20253" xr:uid="{00000000-0005-0000-0000-0000D4080000}"/>
    <cellStyle name="Comma 3 3 2 5 3 2 2" xfId="48877" xr:uid="{00000000-0005-0000-0000-000082110000}"/>
    <cellStyle name="Comma 3 3 2 5 3 3" xfId="29783" xr:uid="{00000000-0005-0000-0000-0000D4080000}"/>
    <cellStyle name="Comma 3 3 2 5 3 4" xfId="39392" xr:uid="{00000000-0005-0000-0000-000081110000}"/>
    <cellStyle name="Comma 3 3 2 5 4" xfId="4211" xr:uid="{00000000-0005-0000-0000-0000D2080000}"/>
    <cellStyle name="Comma 3 3 2 5 4 2" xfId="42590" xr:uid="{00000000-0005-0000-0000-000083110000}"/>
    <cellStyle name="Comma 3 3 2 5 5" xfId="13999" xr:uid="{00000000-0005-0000-0000-0000D2080000}"/>
    <cellStyle name="Comma 3 3 2 5 6" xfId="23529" xr:uid="{00000000-0005-0000-0000-0000D2080000}"/>
    <cellStyle name="Comma 3 3 2 5 7" xfId="33138" xr:uid="{00000000-0005-0000-0000-00007E110000}"/>
    <cellStyle name="Comma 3 3 2 6" xfId="6606" xr:uid="{00000000-0005-0000-0000-0000D5080000}"/>
    <cellStyle name="Comma 3 3 2 6 2" xfId="16392" xr:uid="{00000000-0005-0000-0000-0000D5080000}"/>
    <cellStyle name="Comma 3 3 2 6 2 2" xfId="44984" xr:uid="{00000000-0005-0000-0000-000085110000}"/>
    <cellStyle name="Comma 3 3 2 6 3" xfId="25922" xr:uid="{00000000-0005-0000-0000-0000D5080000}"/>
    <cellStyle name="Comma 3 3 2 6 4" xfId="35531" xr:uid="{00000000-0005-0000-0000-000084110000}"/>
    <cellStyle name="Comma 3 3 2 7" xfId="9760" xr:uid="{00000000-0005-0000-0000-0000D6080000}"/>
    <cellStyle name="Comma 3 3 2 7 2" xfId="19519" xr:uid="{00000000-0005-0000-0000-0000D6080000}"/>
    <cellStyle name="Comma 3 3 2 7 2 2" xfId="48143" xr:uid="{00000000-0005-0000-0000-000087110000}"/>
    <cellStyle name="Comma 3 3 2 7 3" xfId="29049" xr:uid="{00000000-0005-0000-0000-0000D6080000}"/>
    <cellStyle name="Comma 3 3 2 7 4" xfId="38658" xr:uid="{00000000-0005-0000-0000-000086110000}"/>
    <cellStyle name="Comma 3 3 2 8" xfId="3477" xr:uid="{00000000-0005-0000-0000-0000B9080000}"/>
    <cellStyle name="Comma 3 3 2 8 2" xfId="41856" xr:uid="{00000000-0005-0000-0000-000088110000}"/>
    <cellStyle name="Comma 3 3 2 9" xfId="13265" xr:uid="{00000000-0005-0000-0000-0000B9080000}"/>
    <cellStyle name="Comma 3 3 3" xfId="331" xr:uid="{00000000-0005-0000-0000-00000B030000}"/>
    <cellStyle name="Comma 3 3 3 10" xfId="32451" xr:uid="{00000000-0005-0000-0000-000089110000}"/>
    <cellStyle name="Comma 3 3 3 2" xfId="558" xr:uid="{00000000-0005-0000-0000-00000C030000}"/>
    <cellStyle name="Comma 3 3 3 2 2" xfId="1297" xr:uid="{00000000-0005-0000-0000-00000D030000}"/>
    <cellStyle name="Comma 3 3 3 2 2 2" xfId="7613" xr:uid="{00000000-0005-0000-0000-0000DA080000}"/>
    <cellStyle name="Comma 3 3 3 2 2 2 2" xfId="17399" xr:uid="{00000000-0005-0000-0000-0000DA080000}"/>
    <cellStyle name="Comma 3 3 3 2 2 2 2 2" xfId="45991" xr:uid="{00000000-0005-0000-0000-00008D110000}"/>
    <cellStyle name="Comma 3 3 3 2 2 2 3" xfId="26929" xr:uid="{00000000-0005-0000-0000-0000DA080000}"/>
    <cellStyle name="Comma 3 3 3 2 2 2 4" xfId="36538" xr:uid="{00000000-0005-0000-0000-00008C110000}"/>
    <cellStyle name="Comma 3 3 3 2 2 3" xfId="10767" xr:uid="{00000000-0005-0000-0000-0000DB080000}"/>
    <cellStyle name="Comma 3 3 3 2 2 3 2" xfId="20526" xr:uid="{00000000-0005-0000-0000-0000DB080000}"/>
    <cellStyle name="Comma 3 3 3 2 2 3 2 2" xfId="49150" xr:uid="{00000000-0005-0000-0000-00008F110000}"/>
    <cellStyle name="Comma 3 3 3 2 2 3 3" xfId="30056" xr:uid="{00000000-0005-0000-0000-0000DB080000}"/>
    <cellStyle name="Comma 3 3 3 2 2 3 4" xfId="39665" xr:uid="{00000000-0005-0000-0000-00008E110000}"/>
    <cellStyle name="Comma 3 3 3 2 2 4" xfId="4484" xr:uid="{00000000-0005-0000-0000-0000D9080000}"/>
    <cellStyle name="Comma 3 3 3 2 2 4 2" xfId="42863" xr:uid="{00000000-0005-0000-0000-000090110000}"/>
    <cellStyle name="Comma 3 3 3 2 2 5" xfId="14272" xr:uid="{00000000-0005-0000-0000-0000D9080000}"/>
    <cellStyle name="Comma 3 3 3 2 2 6" xfId="23802" xr:uid="{00000000-0005-0000-0000-0000D9080000}"/>
    <cellStyle name="Comma 3 3 3 2 2 7" xfId="33411" xr:uid="{00000000-0005-0000-0000-00008B110000}"/>
    <cellStyle name="Comma 3 3 3 2 3" xfId="6878" xr:uid="{00000000-0005-0000-0000-0000DC080000}"/>
    <cellStyle name="Comma 3 3 3 2 3 2" xfId="16664" xr:uid="{00000000-0005-0000-0000-0000DC080000}"/>
    <cellStyle name="Comma 3 3 3 2 3 2 2" xfId="45256" xr:uid="{00000000-0005-0000-0000-000092110000}"/>
    <cellStyle name="Comma 3 3 3 2 3 3" xfId="26194" xr:uid="{00000000-0005-0000-0000-0000DC080000}"/>
    <cellStyle name="Comma 3 3 3 2 3 4" xfId="35803" xr:uid="{00000000-0005-0000-0000-000091110000}"/>
    <cellStyle name="Comma 3 3 3 2 4" xfId="10032" xr:uid="{00000000-0005-0000-0000-0000DD080000}"/>
    <cellStyle name="Comma 3 3 3 2 4 2" xfId="19791" xr:uid="{00000000-0005-0000-0000-0000DD080000}"/>
    <cellStyle name="Comma 3 3 3 2 4 2 2" xfId="48415" xr:uid="{00000000-0005-0000-0000-000094110000}"/>
    <cellStyle name="Comma 3 3 3 2 4 3" xfId="29321" xr:uid="{00000000-0005-0000-0000-0000DD080000}"/>
    <cellStyle name="Comma 3 3 3 2 4 4" xfId="38930" xr:uid="{00000000-0005-0000-0000-000093110000}"/>
    <cellStyle name="Comma 3 3 3 2 5" xfId="3749" xr:uid="{00000000-0005-0000-0000-0000D8080000}"/>
    <cellStyle name="Comma 3 3 3 2 5 2" xfId="42128" xr:uid="{00000000-0005-0000-0000-000095110000}"/>
    <cellStyle name="Comma 3 3 3 2 6" xfId="13537" xr:uid="{00000000-0005-0000-0000-0000D8080000}"/>
    <cellStyle name="Comma 3 3 3 2 7" xfId="23067" xr:uid="{00000000-0005-0000-0000-0000D8080000}"/>
    <cellStyle name="Comma 3 3 3 2 8" xfId="32676" xr:uid="{00000000-0005-0000-0000-00008A110000}"/>
    <cellStyle name="Comma 3 3 3 3" xfId="833" xr:uid="{00000000-0005-0000-0000-00000E030000}"/>
    <cellStyle name="Comma 3 3 3 3 2" xfId="7149" xr:uid="{00000000-0005-0000-0000-0000DF080000}"/>
    <cellStyle name="Comma 3 3 3 3 2 2" xfId="16935" xr:uid="{00000000-0005-0000-0000-0000DF080000}"/>
    <cellStyle name="Comma 3 3 3 3 2 2 2" xfId="45527" xr:uid="{00000000-0005-0000-0000-000098110000}"/>
    <cellStyle name="Comma 3 3 3 3 2 3" xfId="26465" xr:uid="{00000000-0005-0000-0000-0000DF080000}"/>
    <cellStyle name="Comma 3 3 3 3 2 4" xfId="36074" xr:uid="{00000000-0005-0000-0000-000097110000}"/>
    <cellStyle name="Comma 3 3 3 3 3" xfId="10303" xr:uid="{00000000-0005-0000-0000-0000E0080000}"/>
    <cellStyle name="Comma 3 3 3 3 3 2" xfId="20062" xr:uid="{00000000-0005-0000-0000-0000E0080000}"/>
    <cellStyle name="Comma 3 3 3 3 3 2 2" xfId="48686" xr:uid="{00000000-0005-0000-0000-00009A110000}"/>
    <cellStyle name="Comma 3 3 3 3 3 3" xfId="29592" xr:uid="{00000000-0005-0000-0000-0000E0080000}"/>
    <cellStyle name="Comma 3 3 3 3 3 4" xfId="39201" xr:uid="{00000000-0005-0000-0000-000099110000}"/>
    <cellStyle name="Comma 3 3 3 3 4" xfId="4020" xr:uid="{00000000-0005-0000-0000-0000DE080000}"/>
    <cellStyle name="Comma 3 3 3 3 4 2" xfId="42399" xr:uid="{00000000-0005-0000-0000-00009B110000}"/>
    <cellStyle name="Comma 3 3 3 3 5" xfId="13808" xr:uid="{00000000-0005-0000-0000-0000DE080000}"/>
    <cellStyle name="Comma 3 3 3 3 6" xfId="23338" xr:uid="{00000000-0005-0000-0000-0000DE080000}"/>
    <cellStyle name="Comma 3 3 3 3 7" xfId="32947" xr:uid="{00000000-0005-0000-0000-000096110000}"/>
    <cellStyle name="Comma 3 3 3 4" xfId="1071" xr:uid="{00000000-0005-0000-0000-00000F030000}"/>
    <cellStyle name="Comma 3 3 3 4 2" xfId="7387" xr:uid="{00000000-0005-0000-0000-0000E2080000}"/>
    <cellStyle name="Comma 3 3 3 4 2 2" xfId="17173" xr:uid="{00000000-0005-0000-0000-0000E2080000}"/>
    <cellStyle name="Comma 3 3 3 4 2 2 2" xfId="45765" xr:uid="{00000000-0005-0000-0000-00009E110000}"/>
    <cellStyle name="Comma 3 3 3 4 2 3" xfId="26703" xr:uid="{00000000-0005-0000-0000-0000E2080000}"/>
    <cellStyle name="Comma 3 3 3 4 2 4" xfId="36312" xr:uid="{00000000-0005-0000-0000-00009D110000}"/>
    <cellStyle name="Comma 3 3 3 4 3" xfId="10541" xr:uid="{00000000-0005-0000-0000-0000E3080000}"/>
    <cellStyle name="Comma 3 3 3 4 3 2" xfId="20300" xr:uid="{00000000-0005-0000-0000-0000E3080000}"/>
    <cellStyle name="Comma 3 3 3 4 3 2 2" xfId="48924" xr:uid="{00000000-0005-0000-0000-0000A0110000}"/>
    <cellStyle name="Comma 3 3 3 4 3 3" xfId="29830" xr:uid="{00000000-0005-0000-0000-0000E3080000}"/>
    <cellStyle name="Comma 3 3 3 4 3 4" xfId="39439" xr:uid="{00000000-0005-0000-0000-00009F110000}"/>
    <cellStyle name="Comma 3 3 3 4 4" xfId="4258" xr:uid="{00000000-0005-0000-0000-0000E1080000}"/>
    <cellStyle name="Comma 3 3 3 4 4 2" xfId="42637" xr:uid="{00000000-0005-0000-0000-0000A1110000}"/>
    <cellStyle name="Comma 3 3 3 4 5" xfId="14046" xr:uid="{00000000-0005-0000-0000-0000E1080000}"/>
    <cellStyle name="Comma 3 3 3 4 6" xfId="23576" xr:uid="{00000000-0005-0000-0000-0000E1080000}"/>
    <cellStyle name="Comma 3 3 3 4 7" xfId="33185" xr:uid="{00000000-0005-0000-0000-00009C110000}"/>
    <cellStyle name="Comma 3 3 3 5" xfId="6653" xr:uid="{00000000-0005-0000-0000-0000E4080000}"/>
    <cellStyle name="Comma 3 3 3 5 2" xfId="16439" xr:uid="{00000000-0005-0000-0000-0000E4080000}"/>
    <cellStyle name="Comma 3 3 3 5 2 2" xfId="45031" xr:uid="{00000000-0005-0000-0000-0000A3110000}"/>
    <cellStyle name="Comma 3 3 3 5 3" xfId="25969" xr:uid="{00000000-0005-0000-0000-0000E4080000}"/>
    <cellStyle name="Comma 3 3 3 5 4" xfId="35578" xr:uid="{00000000-0005-0000-0000-0000A2110000}"/>
    <cellStyle name="Comma 3 3 3 6" xfId="9807" xr:uid="{00000000-0005-0000-0000-0000E5080000}"/>
    <cellStyle name="Comma 3 3 3 6 2" xfId="19566" xr:uid="{00000000-0005-0000-0000-0000E5080000}"/>
    <cellStyle name="Comma 3 3 3 6 2 2" xfId="48190" xr:uid="{00000000-0005-0000-0000-0000A5110000}"/>
    <cellStyle name="Comma 3 3 3 6 3" xfId="29096" xr:uid="{00000000-0005-0000-0000-0000E5080000}"/>
    <cellStyle name="Comma 3 3 3 6 4" xfId="38705" xr:uid="{00000000-0005-0000-0000-0000A4110000}"/>
    <cellStyle name="Comma 3 3 3 7" xfId="3524" xr:uid="{00000000-0005-0000-0000-0000D7080000}"/>
    <cellStyle name="Comma 3 3 3 7 2" xfId="41903" xr:uid="{00000000-0005-0000-0000-0000A6110000}"/>
    <cellStyle name="Comma 3 3 3 8" xfId="13312" xr:uid="{00000000-0005-0000-0000-0000D7080000}"/>
    <cellStyle name="Comma 3 3 3 9" xfId="22842" xr:uid="{00000000-0005-0000-0000-0000D7080000}"/>
    <cellStyle name="Comma 3 3 4" xfId="451" xr:uid="{00000000-0005-0000-0000-000010030000}"/>
    <cellStyle name="Comma 3 3 4 2" xfId="1190" xr:uid="{00000000-0005-0000-0000-000011030000}"/>
    <cellStyle name="Comma 3 3 4 2 2" xfId="7506" xr:uid="{00000000-0005-0000-0000-0000E8080000}"/>
    <cellStyle name="Comma 3 3 4 2 2 2" xfId="17292" xr:uid="{00000000-0005-0000-0000-0000E8080000}"/>
    <cellStyle name="Comma 3 3 4 2 2 2 2" xfId="45884" xr:uid="{00000000-0005-0000-0000-0000AA110000}"/>
    <cellStyle name="Comma 3 3 4 2 2 3" xfId="26822" xr:uid="{00000000-0005-0000-0000-0000E8080000}"/>
    <cellStyle name="Comma 3 3 4 2 2 4" xfId="36431" xr:uid="{00000000-0005-0000-0000-0000A9110000}"/>
    <cellStyle name="Comma 3 3 4 2 3" xfId="10660" xr:uid="{00000000-0005-0000-0000-0000E9080000}"/>
    <cellStyle name="Comma 3 3 4 2 3 2" xfId="20419" xr:uid="{00000000-0005-0000-0000-0000E9080000}"/>
    <cellStyle name="Comma 3 3 4 2 3 2 2" xfId="49043" xr:uid="{00000000-0005-0000-0000-0000AC110000}"/>
    <cellStyle name="Comma 3 3 4 2 3 3" xfId="29949" xr:uid="{00000000-0005-0000-0000-0000E9080000}"/>
    <cellStyle name="Comma 3 3 4 2 3 4" xfId="39558" xr:uid="{00000000-0005-0000-0000-0000AB110000}"/>
    <cellStyle name="Comma 3 3 4 2 4" xfId="4377" xr:uid="{00000000-0005-0000-0000-0000E7080000}"/>
    <cellStyle name="Comma 3 3 4 2 4 2" xfId="42756" xr:uid="{00000000-0005-0000-0000-0000AD110000}"/>
    <cellStyle name="Comma 3 3 4 2 5" xfId="14165" xr:uid="{00000000-0005-0000-0000-0000E7080000}"/>
    <cellStyle name="Comma 3 3 4 2 6" xfId="23695" xr:uid="{00000000-0005-0000-0000-0000E7080000}"/>
    <cellStyle name="Comma 3 3 4 2 7" xfId="33304" xr:uid="{00000000-0005-0000-0000-0000A8110000}"/>
    <cellStyle name="Comma 3 3 4 3" xfId="6771" xr:uid="{00000000-0005-0000-0000-0000EA080000}"/>
    <cellStyle name="Comma 3 3 4 3 2" xfId="16557" xr:uid="{00000000-0005-0000-0000-0000EA080000}"/>
    <cellStyle name="Comma 3 3 4 3 2 2" xfId="45149" xr:uid="{00000000-0005-0000-0000-0000AF110000}"/>
    <cellStyle name="Comma 3 3 4 3 3" xfId="26087" xr:uid="{00000000-0005-0000-0000-0000EA080000}"/>
    <cellStyle name="Comma 3 3 4 3 4" xfId="35696" xr:uid="{00000000-0005-0000-0000-0000AE110000}"/>
    <cellStyle name="Comma 3 3 4 4" xfId="9925" xr:uid="{00000000-0005-0000-0000-0000EB080000}"/>
    <cellStyle name="Comma 3 3 4 4 2" xfId="19684" xr:uid="{00000000-0005-0000-0000-0000EB080000}"/>
    <cellStyle name="Comma 3 3 4 4 2 2" xfId="48308" xr:uid="{00000000-0005-0000-0000-0000B1110000}"/>
    <cellStyle name="Comma 3 3 4 4 3" xfId="29214" xr:uid="{00000000-0005-0000-0000-0000EB080000}"/>
    <cellStyle name="Comma 3 3 4 4 4" xfId="38823" xr:uid="{00000000-0005-0000-0000-0000B0110000}"/>
    <cellStyle name="Comma 3 3 4 5" xfId="3642" xr:uid="{00000000-0005-0000-0000-0000E6080000}"/>
    <cellStyle name="Comma 3 3 4 5 2" xfId="42021" xr:uid="{00000000-0005-0000-0000-0000B2110000}"/>
    <cellStyle name="Comma 3 3 4 6" xfId="13430" xr:uid="{00000000-0005-0000-0000-0000E6080000}"/>
    <cellStyle name="Comma 3 3 4 7" xfId="22960" xr:uid="{00000000-0005-0000-0000-0000E6080000}"/>
    <cellStyle name="Comma 3 3 4 8" xfId="32569" xr:uid="{00000000-0005-0000-0000-0000A7110000}"/>
    <cellStyle name="Comma 3 3 5" xfId="672" xr:uid="{00000000-0005-0000-0000-000012030000}"/>
    <cellStyle name="Comma 3 3 5 2" xfId="6992" xr:uid="{00000000-0005-0000-0000-0000ED080000}"/>
    <cellStyle name="Comma 3 3 5 2 2" xfId="16778" xr:uid="{00000000-0005-0000-0000-0000ED080000}"/>
    <cellStyle name="Comma 3 3 5 2 2 2" xfId="45370" xr:uid="{00000000-0005-0000-0000-0000B5110000}"/>
    <cellStyle name="Comma 3 3 5 2 3" xfId="26308" xr:uid="{00000000-0005-0000-0000-0000ED080000}"/>
    <cellStyle name="Comma 3 3 5 2 4" xfId="35917" xr:uid="{00000000-0005-0000-0000-0000B4110000}"/>
    <cellStyle name="Comma 3 3 5 3" xfId="10146" xr:uid="{00000000-0005-0000-0000-0000EE080000}"/>
    <cellStyle name="Comma 3 3 5 3 2" xfId="19905" xr:uid="{00000000-0005-0000-0000-0000EE080000}"/>
    <cellStyle name="Comma 3 3 5 3 2 2" xfId="48529" xr:uid="{00000000-0005-0000-0000-0000B7110000}"/>
    <cellStyle name="Comma 3 3 5 3 3" xfId="29435" xr:uid="{00000000-0005-0000-0000-0000EE080000}"/>
    <cellStyle name="Comma 3 3 5 3 4" xfId="39044" xr:uid="{00000000-0005-0000-0000-0000B6110000}"/>
    <cellStyle name="Comma 3 3 5 4" xfId="3863" xr:uid="{00000000-0005-0000-0000-0000EC080000}"/>
    <cellStyle name="Comma 3 3 5 4 2" xfId="42242" xr:uid="{00000000-0005-0000-0000-0000B8110000}"/>
    <cellStyle name="Comma 3 3 5 5" xfId="13651" xr:uid="{00000000-0005-0000-0000-0000EC080000}"/>
    <cellStyle name="Comma 3 3 5 6" xfId="23181" xr:uid="{00000000-0005-0000-0000-0000EC080000}"/>
    <cellStyle name="Comma 3 3 5 7" xfId="32790" xr:uid="{00000000-0005-0000-0000-0000B3110000}"/>
    <cellStyle name="Comma 3 3 6" xfId="725" xr:uid="{00000000-0005-0000-0000-000013030000}"/>
    <cellStyle name="Comma 3 3 6 2" xfId="7041" xr:uid="{00000000-0005-0000-0000-0000F0080000}"/>
    <cellStyle name="Comma 3 3 6 2 2" xfId="16827" xr:uid="{00000000-0005-0000-0000-0000F0080000}"/>
    <cellStyle name="Comma 3 3 6 2 2 2" xfId="45419" xr:uid="{00000000-0005-0000-0000-0000BB110000}"/>
    <cellStyle name="Comma 3 3 6 2 3" xfId="26357" xr:uid="{00000000-0005-0000-0000-0000F0080000}"/>
    <cellStyle name="Comma 3 3 6 2 4" xfId="35966" xr:uid="{00000000-0005-0000-0000-0000BA110000}"/>
    <cellStyle name="Comma 3 3 6 3" xfId="10195" xr:uid="{00000000-0005-0000-0000-0000F1080000}"/>
    <cellStyle name="Comma 3 3 6 3 2" xfId="19954" xr:uid="{00000000-0005-0000-0000-0000F1080000}"/>
    <cellStyle name="Comma 3 3 6 3 2 2" xfId="48578" xr:uid="{00000000-0005-0000-0000-0000BD110000}"/>
    <cellStyle name="Comma 3 3 6 3 3" xfId="29484" xr:uid="{00000000-0005-0000-0000-0000F1080000}"/>
    <cellStyle name="Comma 3 3 6 3 4" xfId="39093" xr:uid="{00000000-0005-0000-0000-0000BC110000}"/>
    <cellStyle name="Comma 3 3 6 4" xfId="3912" xr:uid="{00000000-0005-0000-0000-0000EF080000}"/>
    <cellStyle name="Comma 3 3 6 4 2" xfId="42291" xr:uid="{00000000-0005-0000-0000-0000BE110000}"/>
    <cellStyle name="Comma 3 3 6 5" xfId="13700" xr:uid="{00000000-0005-0000-0000-0000EF080000}"/>
    <cellStyle name="Comma 3 3 6 6" xfId="23230" xr:uid="{00000000-0005-0000-0000-0000EF080000}"/>
    <cellStyle name="Comma 3 3 6 7" xfId="32839" xr:uid="{00000000-0005-0000-0000-0000B9110000}"/>
    <cellStyle name="Comma 3 3 7" xfId="966" xr:uid="{00000000-0005-0000-0000-000014030000}"/>
    <cellStyle name="Comma 3 3 7 2" xfId="7282" xr:uid="{00000000-0005-0000-0000-0000F3080000}"/>
    <cellStyle name="Comma 3 3 7 2 2" xfId="17068" xr:uid="{00000000-0005-0000-0000-0000F3080000}"/>
    <cellStyle name="Comma 3 3 7 2 2 2" xfId="45660" xr:uid="{00000000-0005-0000-0000-0000C1110000}"/>
    <cellStyle name="Comma 3 3 7 2 3" xfId="26598" xr:uid="{00000000-0005-0000-0000-0000F3080000}"/>
    <cellStyle name="Comma 3 3 7 2 4" xfId="36207" xr:uid="{00000000-0005-0000-0000-0000C0110000}"/>
    <cellStyle name="Comma 3 3 7 3" xfId="10436" xr:uid="{00000000-0005-0000-0000-0000F4080000}"/>
    <cellStyle name="Comma 3 3 7 3 2" xfId="20195" xr:uid="{00000000-0005-0000-0000-0000F4080000}"/>
    <cellStyle name="Comma 3 3 7 3 2 2" xfId="48819" xr:uid="{00000000-0005-0000-0000-0000C3110000}"/>
    <cellStyle name="Comma 3 3 7 3 3" xfId="29725" xr:uid="{00000000-0005-0000-0000-0000F4080000}"/>
    <cellStyle name="Comma 3 3 7 3 4" xfId="39334" xr:uid="{00000000-0005-0000-0000-0000C2110000}"/>
    <cellStyle name="Comma 3 3 7 4" xfId="4153" xr:uid="{00000000-0005-0000-0000-0000F2080000}"/>
    <cellStyle name="Comma 3 3 7 4 2" xfId="42532" xr:uid="{00000000-0005-0000-0000-0000C4110000}"/>
    <cellStyle name="Comma 3 3 7 5" xfId="13941" xr:uid="{00000000-0005-0000-0000-0000F2080000}"/>
    <cellStyle name="Comma 3 3 7 6" xfId="23471" xr:uid="{00000000-0005-0000-0000-0000F2080000}"/>
    <cellStyle name="Comma 3 3 7 7" xfId="33080" xr:uid="{00000000-0005-0000-0000-0000BF110000}"/>
    <cellStyle name="Comma 3 3 8" xfId="3265" xr:uid="{00000000-0005-0000-0000-000015030000}"/>
    <cellStyle name="Comma 3 3 8 2" xfId="9560" xr:uid="{00000000-0005-0000-0000-0000F6080000}"/>
    <cellStyle name="Comma 3 3 8 2 2" xfId="19344" xr:uid="{00000000-0005-0000-0000-0000F6080000}"/>
    <cellStyle name="Comma 3 3 8 2 2 2" xfId="47938" xr:uid="{00000000-0005-0000-0000-0000C7110000}"/>
    <cellStyle name="Comma 3 3 8 2 3" xfId="28874" xr:uid="{00000000-0005-0000-0000-0000F6080000}"/>
    <cellStyle name="Comma 3 3 8 2 4" xfId="38483" xr:uid="{00000000-0005-0000-0000-0000C6110000}"/>
    <cellStyle name="Comma 3 3 8 3" xfId="12714" xr:uid="{00000000-0005-0000-0000-0000F7080000}"/>
    <cellStyle name="Comma 3 3 8 3 2" xfId="22473" xr:uid="{00000000-0005-0000-0000-0000F7080000}"/>
    <cellStyle name="Comma 3 3 8 3 2 2" xfId="51097" xr:uid="{00000000-0005-0000-0000-0000C9110000}"/>
    <cellStyle name="Comma 3 3 8 3 3" xfId="32003" xr:uid="{00000000-0005-0000-0000-0000F7080000}"/>
    <cellStyle name="Comma 3 3 8 3 4" xfId="41612" xr:uid="{00000000-0005-0000-0000-0000C8110000}"/>
    <cellStyle name="Comma 3 3 8 4" xfId="6429" xr:uid="{00000000-0005-0000-0000-0000F5080000}"/>
    <cellStyle name="Comma 3 3 8 4 2" xfId="44808" xr:uid="{00000000-0005-0000-0000-0000CA110000}"/>
    <cellStyle name="Comma 3 3 8 5" xfId="16217" xr:uid="{00000000-0005-0000-0000-0000F5080000}"/>
    <cellStyle name="Comma 3 3 8 6" xfId="25747" xr:uid="{00000000-0005-0000-0000-0000F5080000}"/>
    <cellStyle name="Comma 3 3 8 7" xfId="35356" xr:uid="{00000000-0005-0000-0000-0000C5110000}"/>
    <cellStyle name="Comma 3 3 9" xfId="3300" xr:uid="{00000000-0005-0000-0000-000016030000}"/>
    <cellStyle name="Comma 3 3 9 2" xfId="9593" xr:uid="{00000000-0005-0000-0000-0000F9080000}"/>
    <cellStyle name="Comma 3 3 9 2 2" xfId="19377" xr:uid="{00000000-0005-0000-0000-0000F9080000}"/>
    <cellStyle name="Comma 3 3 9 2 2 2" xfId="47971" xr:uid="{00000000-0005-0000-0000-0000CD110000}"/>
    <cellStyle name="Comma 3 3 9 2 3" xfId="28907" xr:uid="{00000000-0005-0000-0000-0000F9080000}"/>
    <cellStyle name="Comma 3 3 9 2 4" xfId="38516" xr:uid="{00000000-0005-0000-0000-0000CC110000}"/>
    <cellStyle name="Comma 3 3 9 3" xfId="12749" xr:uid="{00000000-0005-0000-0000-0000FA080000}"/>
    <cellStyle name="Comma 3 3 9 3 2" xfId="22508" xr:uid="{00000000-0005-0000-0000-0000FA080000}"/>
    <cellStyle name="Comma 3 3 9 3 2 2" xfId="51132" xr:uid="{00000000-0005-0000-0000-0000CF110000}"/>
    <cellStyle name="Comma 3 3 9 3 3" xfId="32038" xr:uid="{00000000-0005-0000-0000-0000FA080000}"/>
    <cellStyle name="Comma 3 3 9 3 4" xfId="41647" xr:uid="{00000000-0005-0000-0000-0000CE110000}"/>
    <cellStyle name="Comma 3 3 9 4" xfId="6462" xr:uid="{00000000-0005-0000-0000-0000F8080000}"/>
    <cellStyle name="Comma 3 3 9 4 2" xfId="44841" xr:uid="{00000000-0005-0000-0000-0000D0110000}"/>
    <cellStyle name="Comma 3 3 9 5" xfId="16250" xr:uid="{00000000-0005-0000-0000-0000F8080000}"/>
    <cellStyle name="Comma 3 3 9 6" xfId="25780" xr:uid="{00000000-0005-0000-0000-0000F8080000}"/>
    <cellStyle name="Comma 3 3 9 7" xfId="35389" xr:uid="{00000000-0005-0000-0000-0000CB110000}"/>
    <cellStyle name="Comma 3 4" xfId="131" xr:uid="{00000000-0005-0000-0000-000017030000}"/>
    <cellStyle name="Comma 3 4 10" xfId="6557" xr:uid="{00000000-0005-0000-0000-0000FC080000}"/>
    <cellStyle name="Comma 3 4 10 2" xfId="16343" xr:uid="{00000000-0005-0000-0000-0000FC080000}"/>
    <cellStyle name="Comma 3 4 10 2 2" xfId="44935" xr:uid="{00000000-0005-0000-0000-0000D3110000}"/>
    <cellStyle name="Comma 3 4 10 3" xfId="25873" xr:uid="{00000000-0005-0000-0000-0000FC080000}"/>
    <cellStyle name="Comma 3 4 10 4" xfId="35482" xr:uid="{00000000-0005-0000-0000-0000D2110000}"/>
    <cellStyle name="Comma 3 4 11" xfId="9709" xr:uid="{00000000-0005-0000-0000-0000FD080000}"/>
    <cellStyle name="Comma 3 4 11 2" xfId="19468" xr:uid="{00000000-0005-0000-0000-0000FD080000}"/>
    <cellStyle name="Comma 3 4 11 2 2" xfId="48092" xr:uid="{00000000-0005-0000-0000-0000D5110000}"/>
    <cellStyle name="Comma 3 4 11 3" xfId="28998" xr:uid="{00000000-0005-0000-0000-0000FD080000}"/>
    <cellStyle name="Comma 3 4 11 4" xfId="38607" xr:uid="{00000000-0005-0000-0000-0000D4110000}"/>
    <cellStyle name="Comma 3 4 12" xfId="3423" xr:uid="{00000000-0005-0000-0000-0000FB080000}"/>
    <cellStyle name="Comma 3 4 12 2" xfId="41808" xr:uid="{00000000-0005-0000-0000-0000D6110000}"/>
    <cellStyle name="Comma 3 4 13" xfId="13214" xr:uid="{00000000-0005-0000-0000-0000FB080000}"/>
    <cellStyle name="Comma 3 4 14" xfId="22746" xr:uid="{00000000-0005-0000-0000-0000FB080000}"/>
    <cellStyle name="Comma 3 4 15" xfId="32356" xr:uid="{00000000-0005-0000-0000-0000D1110000}"/>
    <cellStyle name="Comma 3 4 2" xfId="332" xr:uid="{00000000-0005-0000-0000-000018030000}"/>
    <cellStyle name="Comma 3 4 2 10" xfId="3525" xr:uid="{00000000-0005-0000-0000-0000FE080000}"/>
    <cellStyle name="Comma 3 4 2 10 2" xfId="41904" xr:uid="{00000000-0005-0000-0000-0000D8110000}"/>
    <cellStyle name="Comma 3 4 2 11" xfId="13313" xr:uid="{00000000-0005-0000-0000-0000FE080000}"/>
    <cellStyle name="Comma 3 4 2 12" xfId="22843" xr:uid="{00000000-0005-0000-0000-0000FE080000}"/>
    <cellStyle name="Comma 3 4 2 13" xfId="32452" xr:uid="{00000000-0005-0000-0000-0000D7110000}"/>
    <cellStyle name="Comma 3 4 2 2" xfId="559" xr:uid="{00000000-0005-0000-0000-000019030000}"/>
    <cellStyle name="Comma 3 4 2 2 2" xfId="1298" xr:uid="{00000000-0005-0000-0000-00001A030000}"/>
    <cellStyle name="Comma 3 4 2 2 2 2" xfId="2975" xr:uid="{00000000-0005-0000-0000-00001B030000}"/>
    <cellStyle name="Comma 3 4 2 2 2 2 2" xfId="9272" xr:uid="{00000000-0005-0000-0000-000002090000}"/>
    <cellStyle name="Comma 3 4 2 2 2 2 2 2" xfId="19056" xr:uid="{00000000-0005-0000-0000-000002090000}"/>
    <cellStyle name="Comma 3 4 2 2 2 2 2 2 2" xfId="47650" xr:uid="{00000000-0005-0000-0000-0000DD110000}"/>
    <cellStyle name="Comma 3 4 2 2 2 2 2 3" xfId="28586" xr:uid="{00000000-0005-0000-0000-000002090000}"/>
    <cellStyle name="Comma 3 4 2 2 2 2 2 4" xfId="38195" xr:uid="{00000000-0005-0000-0000-0000DC110000}"/>
    <cellStyle name="Comma 3 4 2 2 2 2 3" xfId="12426" xr:uid="{00000000-0005-0000-0000-000003090000}"/>
    <cellStyle name="Comma 3 4 2 2 2 2 3 2" xfId="22185" xr:uid="{00000000-0005-0000-0000-000003090000}"/>
    <cellStyle name="Comma 3 4 2 2 2 2 3 2 2" xfId="50809" xr:uid="{00000000-0005-0000-0000-0000DF110000}"/>
    <cellStyle name="Comma 3 4 2 2 2 2 3 3" xfId="31715" xr:uid="{00000000-0005-0000-0000-000003090000}"/>
    <cellStyle name="Comma 3 4 2 2 2 2 3 4" xfId="41324" xr:uid="{00000000-0005-0000-0000-0000DE110000}"/>
    <cellStyle name="Comma 3 4 2 2 2 2 4" xfId="6141" xr:uid="{00000000-0005-0000-0000-000001090000}"/>
    <cellStyle name="Comma 3 4 2 2 2 2 4 2" xfId="44520" xr:uid="{00000000-0005-0000-0000-0000E0110000}"/>
    <cellStyle name="Comma 3 4 2 2 2 2 5" xfId="15929" xr:uid="{00000000-0005-0000-0000-000001090000}"/>
    <cellStyle name="Comma 3 4 2 2 2 2 6" xfId="25459" xr:uid="{00000000-0005-0000-0000-000001090000}"/>
    <cellStyle name="Comma 3 4 2 2 2 2 7" xfId="35068" xr:uid="{00000000-0005-0000-0000-0000DB110000}"/>
    <cellStyle name="Comma 3 4 2 2 2 3" xfId="7614" xr:uid="{00000000-0005-0000-0000-000004090000}"/>
    <cellStyle name="Comma 3 4 2 2 2 3 2" xfId="17400" xr:uid="{00000000-0005-0000-0000-000004090000}"/>
    <cellStyle name="Comma 3 4 2 2 2 3 2 2" xfId="45992" xr:uid="{00000000-0005-0000-0000-0000E2110000}"/>
    <cellStyle name="Comma 3 4 2 2 2 3 3" xfId="26930" xr:uid="{00000000-0005-0000-0000-000004090000}"/>
    <cellStyle name="Comma 3 4 2 2 2 3 4" xfId="36539" xr:uid="{00000000-0005-0000-0000-0000E1110000}"/>
    <cellStyle name="Comma 3 4 2 2 2 4" xfId="10768" xr:uid="{00000000-0005-0000-0000-000005090000}"/>
    <cellStyle name="Comma 3 4 2 2 2 4 2" xfId="20527" xr:uid="{00000000-0005-0000-0000-000005090000}"/>
    <cellStyle name="Comma 3 4 2 2 2 4 2 2" xfId="49151" xr:uid="{00000000-0005-0000-0000-0000E4110000}"/>
    <cellStyle name="Comma 3 4 2 2 2 4 3" xfId="30057" xr:uid="{00000000-0005-0000-0000-000005090000}"/>
    <cellStyle name="Comma 3 4 2 2 2 4 4" xfId="39666" xr:uid="{00000000-0005-0000-0000-0000E3110000}"/>
    <cellStyle name="Comma 3 4 2 2 2 5" xfId="4485" xr:uid="{00000000-0005-0000-0000-000000090000}"/>
    <cellStyle name="Comma 3 4 2 2 2 5 2" xfId="42864" xr:uid="{00000000-0005-0000-0000-0000E5110000}"/>
    <cellStyle name="Comma 3 4 2 2 2 6" xfId="14273" xr:uid="{00000000-0005-0000-0000-000000090000}"/>
    <cellStyle name="Comma 3 4 2 2 2 7" xfId="23803" xr:uid="{00000000-0005-0000-0000-000000090000}"/>
    <cellStyle name="Comma 3 4 2 2 2 8" xfId="33412" xr:uid="{00000000-0005-0000-0000-0000DA110000}"/>
    <cellStyle name="Comma 3 4 2 2 3" xfId="2489" xr:uid="{00000000-0005-0000-0000-00001C030000}"/>
    <cellStyle name="Comma 3 4 2 2 3 2" xfId="8787" xr:uid="{00000000-0005-0000-0000-000007090000}"/>
    <cellStyle name="Comma 3 4 2 2 3 2 2" xfId="18571" xr:uid="{00000000-0005-0000-0000-000007090000}"/>
    <cellStyle name="Comma 3 4 2 2 3 2 2 2" xfId="47165" xr:uid="{00000000-0005-0000-0000-0000E8110000}"/>
    <cellStyle name="Comma 3 4 2 2 3 2 3" xfId="28101" xr:uid="{00000000-0005-0000-0000-000007090000}"/>
    <cellStyle name="Comma 3 4 2 2 3 2 4" xfId="37710" xr:uid="{00000000-0005-0000-0000-0000E7110000}"/>
    <cellStyle name="Comma 3 4 2 2 3 3" xfId="11941" xr:uid="{00000000-0005-0000-0000-000008090000}"/>
    <cellStyle name="Comma 3 4 2 2 3 3 2" xfId="21700" xr:uid="{00000000-0005-0000-0000-000008090000}"/>
    <cellStyle name="Comma 3 4 2 2 3 3 2 2" xfId="50324" xr:uid="{00000000-0005-0000-0000-0000EA110000}"/>
    <cellStyle name="Comma 3 4 2 2 3 3 3" xfId="31230" xr:uid="{00000000-0005-0000-0000-000008090000}"/>
    <cellStyle name="Comma 3 4 2 2 3 3 4" xfId="40839" xr:uid="{00000000-0005-0000-0000-0000E9110000}"/>
    <cellStyle name="Comma 3 4 2 2 3 4" xfId="5656" xr:uid="{00000000-0005-0000-0000-000006090000}"/>
    <cellStyle name="Comma 3 4 2 2 3 4 2" xfId="44035" xr:uid="{00000000-0005-0000-0000-0000EB110000}"/>
    <cellStyle name="Comma 3 4 2 2 3 5" xfId="15444" xr:uid="{00000000-0005-0000-0000-000006090000}"/>
    <cellStyle name="Comma 3 4 2 2 3 6" xfId="24974" xr:uid="{00000000-0005-0000-0000-000006090000}"/>
    <cellStyle name="Comma 3 4 2 2 3 7" xfId="34583" xr:uid="{00000000-0005-0000-0000-0000E6110000}"/>
    <cellStyle name="Comma 3 4 2 2 4" xfId="6879" xr:uid="{00000000-0005-0000-0000-000009090000}"/>
    <cellStyle name="Comma 3 4 2 2 4 2" xfId="16665" xr:uid="{00000000-0005-0000-0000-000009090000}"/>
    <cellStyle name="Comma 3 4 2 2 4 2 2" xfId="45257" xr:uid="{00000000-0005-0000-0000-0000ED110000}"/>
    <cellStyle name="Comma 3 4 2 2 4 3" xfId="26195" xr:uid="{00000000-0005-0000-0000-000009090000}"/>
    <cellStyle name="Comma 3 4 2 2 4 4" xfId="35804" xr:uid="{00000000-0005-0000-0000-0000EC110000}"/>
    <cellStyle name="Comma 3 4 2 2 5" xfId="10033" xr:uid="{00000000-0005-0000-0000-00000A090000}"/>
    <cellStyle name="Comma 3 4 2 2 5 2" xfId="19792" xr:uid="{00000000-0005-0000-0000-00000A090000}"/>
    <cellStyle name="Comma 3 4 2 2 5 2 2" xfId="48416" xr:uid="{00000000-0005-0000-0000-0000EF110000}"/>
    <cellStyle name="Comma 3 4 2 2 5 3" xfId="29322" xr:uid="{00000000-0005-0000-0000-00000A090000}"/>
    <cellStyle name="Comma 3 4 2 2 5 4" xfId="38931" xr:uid="{00000000-0005-0000-0000-0000EE110000}"/>
    <cellStyle name="Comma 3 4 2 2 6" xfId="3750" xr:uid="{00000000-0005-0000-0000-0000FF080000}"/>
    <cellStyle name="Comma 3 4 2 2 6 2" xfId="42129" xr:uid="{00000000-0005-0000-0000-0000F0110000}"/>
    <cellStyle name="Comma 3 4 2 2 7" xfId="13538" xr:uid="{00000000-0005-0000-0000-0000FF080000}"/>
    <cellStyle name="Comma 3 4 2 2 8" xfId="23068" xr:uid="{00000000-0005-0000-0000-0000FF080000}"/>
    <cellStyle name="Comma 3 4 2 2 9" xfId="32677" xr:uid="{00000000-0005-0000-0000-0000D9110000}"/>
    <cellStyle name="Comma 3 4 2 3" xfId="834" xr:uid="{00000000-0005-0000-0000-00001D030000}"/>
    <cellStyle name="Comma 3 4 2 3 2" xfId="1964" xr:uid="{00000000-0005-0000-0000-00001E030000}"/>
    <cellStyle name="Comma 3 4 2 3 2 2" xfId="3051" xr:uid="{00000000-0005-0000-0000-00001F030000}"/>
    <cellStyle name="Comma 3 4 2 3 2 2 2" xfId="9348" xr:uid="{00000000-0005-0000-0000-00000E090000}"/>
    <cellStyle name="Comma 3 4 2 3 2 2 2 2" xfId="19132" xr:uid="{00000000-0005-0000-0000-00000E090000}"/>
    <cellStyle name="Comma 3 4 2 3 2 2 2 2 2" xfId="47726" xr:uid="{00000000-0005-0000-0000-0000F5110000}"/>
    <cellStyle name="Comma 3 4 2 3 2 2 2 3" xfId="28662" xr:uid="{00000000-0005-0000-0000-00000E090000}"/>
    <cellStyle name="Comma 3 4 2 3 2 2 2 4" xfId="38271" xr:uid="{00000000-0005-0000-0000-0000F4110000}"/>
    <cellStyle name="Comma 3 4 2 3 2 2 3" xfId="12502" xr:uid="{00000000-0005-0000-0000-00000F090000}"/>
    <cellStyle name="Comma 3 4 2 3 2 2 3 2" xfId="22261" xr:uid="{00000000-0005-0000-0000-00000F090000}"/>
    <cellStyle name="Comma 3 4 2 3 2 2 3 2 2" xfId="50885" xr:uid="{00000000-0005-0000-0000-0000F7110000}"/>
    <cellStyle name="Comma 3 4 2 3 2 2 3 3" xfId="31791" xr:uid="{00000000-0005-0000-0000-00000F090000}"/>
    <cellStyle name="Comma 3 4 2 3 2 2 3 4" xfId="41400" xr:uid="{00000000-0005-0000-0000-0000F6110000}"/>
    <cellStyle name="Comma 3 4 2 3 2 2 4" xfId="6217" xr:uid="{00000000-0005-0000-0000-00000D090000}"/>
    <cellStyle name="Comma 3 4 2 3 2 2 4 2" xfId="44596" xr:uid="{00000000-0005-0000-0000-0000F8110000}"/>
    <cellStyle name="Comma 3 4 2 3 2 2 5" xfId="16005" xr:uid="{00000000-0005-0000-0000-00000D090000}"/>
    <cellStyle name="Comma 3 4 2 3 2 2 6" xfId="25535" xr:uid="{00000000-0005-0000-0000-00000D090000}"/>
    <cellStyle name="Comma 3 4 2 3 2 2 7" xfId="35144" xr:uid="{00000000-0005-0000-0000-0000F3110000}"/>
    <cellStyle name="Comma 3 4 2 3 2 3" xfId="8262" xr:uid="{00000000-0005-0000-0000-000010090000}"/>
    <cellStyle name="Comma 3 4 2 3 2 3 2" xfId="18046" xr:uid="{00000000-0005-0000-0000-000010090000}"/>
    <cellStyle name="Comma 3 4 2 3 2 3 2 2" xfId="46640" xr:uid="{00000000-0005-0000-0000-0000FA110000}"/>
    <cellStyle name="Comma 3 4 2 3 2 3 3" xfId="27576" xr:uid="{00000000-0005-0000-0000-000010090000}"/>
    <cellStyle name="Comma 3 4 2 3 2 3 4" xfId="37185" xr:uid="{00000000-0005-0000-0000-0000F9110000}"/>
    <cellStyle name="Comma 3 4 2 3 2 4" xfId="11416" xr:uid="{00000000-0005-0000-0000-000011090000}"/>
    <cellStyle name="Comma 3 4 2 3 2 4 2" xfId="21175" xr:uid="{00000000-0005-0000-0000-000011090000}"/>
    <cellStyle name="Comma 3 4 2 3 2 4 2 2" xfId="49799" xr:uid="{00000000-0005-0000-0000-0000FC110000}"/>
    <cellStyle name="Comma 3 4 2 3 2 4 3" xfId="30705" xr:uid="{00000000-0005-0000-0000-000011090000}"/>
    <cellStyle name="Comma 3 4 2 3 2 4 4" xfId="40314" xr:uid="{00000000-0005-0000-0000-0000FB110000}"/>
    <cellStyle name="Comma 3 4 2 3 2 5" xfId="5131" xr:uid="{00000000-0005-0000-0000-00000C090000}"/>
    <cellStyle name="Comma 3 4 2 3 2 5 2" xfId="43510" xr:uid="{00000000-0005-0000-0000-0000FD110000}"/>
    <cellStyle name="Comma 3 4 2 3 2 6" xfId="14919" xr:uid="{00000000-0005-0000-0000-00000C090000}"/>
    <cellStyle name="Comma 3 4 2 3 2 7" xfId="24449" xr:uid="{00000000-0005-0000-0000-00000C090000}"/>
    <cellStyle name="Comma 3 4 2 3 2 8" xfId="34058" xr:uid="{00000000-0005-0000-0000-0000F2110000}"/>
    <cellStyle name="Comma 3 4 2 3 3" xfId="2567" xr:uid="{00000000-0005-0000-0000-000020030000}"/>
    <cellStyle name="Comma 3 4 2 3 3 2" xfId="8865" xr:uid="{00000000-0005-0000-0000-000013090000}"/>
    <cellStyle name="Comma 3 4 2 3 3 2 2" xfId="18649" xr:uid="{00000000-0005-0000-0000-000013090000}"/>
    <cellStyle name="Comma 3 4 2 3 3 2 2 2" xfId="47243" xr:uid="{00000000-0005-0000-0000-000000120000}"/>
    <cellStyle name="Comma 3 4 2 3 3 2 3" xfId="28179" xr:uid="{00000000-0005-0000-0000-000013090000}"/>
    <cellStyle name="Comma 3 4 2 3 3 2 4" xfId="37788" xr:uid="{00000000-0005-0000-0000-0000FF110000}"/>
    <cellStyle name="Comma 3 4 2 3 3 3" xfId="12019" xr:uid="{00000000-0005-0000-0000-000014090000}"/>
    <cellStyle name="Comma 3 4 2 3 3 3 2" xfId="21778" xr:uid="{00000000-0005-0000-0000-000014090000}"/>
    <cellStyle name="Comma 3 4 2 3 3 3 2 2" xfId="50402" xr:uid="{00000000-0005-0000-0000-000002120000}"/>
    <cellStyle name="Comma 3 4 2 3 3 3 3" xfId="31308" xr:uid="{00000000-0005-0000-0000-000014090000}"/>
    <cellStyle name="Comma 3 4 2 3 3 3 4" xfId="40917" xr:uid="{00000000-0005-0000-0000-000001120000}"/>
    <cellStyle name="Comma 3 4 2 3 3 4" xfId="5734" xr:uid="{00000000-0005-0000-0000-000012090000}"/>
    <cellStyle name="Comma 3 4 2 3 3 4 2" xfId="44113" xr:uid="{00000000-0005-0000-0000-000003120000}"/>
    <cellStyle name="Comma 3 4 2 3 3 5" xfId="15522" xr:uid="{00000000-0005-0000-0000-000012090000}"/>
    <cellStyle name="Comma 3 4 2 3 3 6" xfId="25052" xr:uid="{00000000-0005-0000-0000-000012090000}"/>
    <cellStyle name="Comma 3 4 2 3 3 7" xfId="34661" xr:uid="{00000000-0005-0000-0000-0000FE110000}"/>
    <cellStyle name="Comma 3 4 2 3 4" xfId="7150" xr:uid="{00000000-0005-0000-0000-000015090000}"/>
    <cellStyle name="Comma 3 4 2 3 4 2" xfId="16936" xr:uid="{00000000-0005-0000-0000-000015090000}"/>
    <cellStyle name="Comma 3 4 2 3 4 2 2" xfId="45528" xr:uid="{00000000-0005-0000-0000-000005120000}"/>
    <cellStyle name="Comma 3 4 2 3 4 3" xfId="26466" xr:uid="{00000000-0005-0000-0000-000015090000}"/>
    <cellStyle name="Comma 3 4 2 3 4 4" xfId="36075" xr:uid="{00000000-0005-0000-0000-000004120000}"/>
    <cellStyle name="Comma 3 4 2 3 5" xfId="10304" xr:uid="{00000000-0005-0000-0000-000016090000}"/>
    <cellStyle name="Comma 3 4 2 3 5 2" xfId="20063" xr:uid="{00000000-0005-0000-0000-000016090000}"/>
    <cellStyle name="Comma 3 4 2 3 5 2 2" xfId="48687" xr:uid="{00000000-0005-0000-0000-000007120000}"/>
    <cellStyle name="Comma 3 4 2 3 5 3" xfId="29593" xr:uid="{00000000-0005-0000-0000-000016090000}"/>
    <cellStyle name="Comma 3 4 2 3 5 4" xfId="39202" xr:uid="{00000000-0005-0000-0000-000006120000}"/>
    <cellStyle name="Comma 3 4 2 3 6" xfId="4021" xr:uid="{00000000-0005-0000-0000-00000B090000}"/>
    <cellStyle name="Comma 3 4 2 3 6 2" xfId="42400" xr:uid="{00000000-0005-0000-0000-000008120000}"/>
    <cellStyle name="Comma 3 4 2 3 7" xfId="13809" xr:uid="{00000000-0005-0000-0000-00000B090000}"/>
    <cellStyle name="Comma 3 4 2 3 8" xfId="23339" xr:uid="{00000000-0005-0000-0000-00000B090000}"/>
    <cellStyle name="Comma 3 4 2 3 9" xfId="32948" xr:uid="{00000000-0005-0000-0000-0000F1110000}"/>
    <cellStyle name="Comma 3 4 2 4" xfId="1072" xr:uid="{00000000-0005-0000-0000-000021030000}"/>
    <cellStyle name="Comma 3 4 2 4 2" xfId="2732" xr:uid="{00000000-0005-0000-0000-000022030000}"/>
    <cellStyle name="Comma 3 4 2 4 2 2" xfId="9029" xr:uid="{00000000-0005-0000-0000-000019090000}"/>
    <cellStyle name="Comma 3 4 2 4 2 2 2" xfId="18813" xr:uid="{00000000-0005-0000-0000-000019090000}"/>
    <cellStyle name="Comma 3 4 2 4 2 2 2 2" xfId="47407" xr:uid="{00000000-0005-0000-0000-00000C120000}"/>
    <cellStyle name="Comma 3 4 2 4 2 2 3" xfId="28343" xr:uid="{00000000-0005-0000-0000-000019090000}"/>
    <cellStyle name="Comma 3 4 2 4 2 2 4" xfId="37952" xr:uid="{00000000-0005-0000-0000-00000B120000}"/>
    <cellStyle name="Comma 3 4 2 4 2 3" xfId="12183" xr:uid="{00000000-0005-0000-0000-00001A090000}"/>
    <cellStyle name="Comma 3 4 2 4 2 3 2" xfId="21942" xr:uid="{00000000-0005-0000-0000-00001A090000}"/>
    <cellStyle name="Comma 3 4 2 4 2 3 2 2" xfId="50566" xr:uid="{00000000-0005-0000-0000-00000E120000}"/>
    <cellStyle name="Comma 3 4 2 4 2 3 3" xfId="31472" xr:uid="{00000000-0005-0000-0000-00001A090000}"/>
    <cellStyle name="Comma 3 4 2 4 2 3 4" xfId="41081" xr:uid="{00000000-0005-0000-0000-00000D120000}"/>
    <cellStyle name="Comma 3 4 2 4 2 4" xfId="5898" xr:uid="{00000000-0005-0000-0000-000018090000}"/>
    <cellStyle name="Comma 3 4 2 4 2 4 2" xfId="44277" xr:uid="{00000000-0005-0000-0000-00000F120000}"/>
    <cellStyle name="Comma 3 4 2 4 2 5" xfId="15686" xr:uid="{00000000-0005-0000-0000-000018090000}"/>
    <cellStyle name="Comma 3 4 2 4 2 6" xfId="25216" xr:uid="{00000000-0005-0000-0000-000018090000}"/>
    <cellStyle name="Comma 3 4 2 4 2 7" xfId="34825" xr:uid="{00000000-0005-0000-0000-00000A120000}"/>
    <cellStyle name="Comma 3 4 2 4 3" xfId="7388" xr:uid="{00000000-0005-0000-0000-00001B090000}"/>
    <cellStyle name="Comma 3 4 2 4 3 2" xfId="17174" xr:uid="{00000000-0005-0000-0000-00001B090000}"/>
    <cellStyle name="Comma 3 4 2 4 3 2 2" xfId="45766" xr:uid="{00000000-0005-0000-0000-000011120000}"/>
    <cellStyle name="Comma 3 4 2 4 3 3" xfId="26704" xr:uid="{00000000-0005-0000-0000-00001B090000}"/>
    <cellStyle name="Comma 3 4 2 4 3 4" xfId="36313" xr:uid="{00000000-0005-0000-0000-000010120000}"/>
    <cellStyle name="Comma 3 4 2 4 4" xfId="10542" xr:uid="{00000000-0005-0000-0000-00001C090000}"/>
    <cellStyle name="Comma 3 4 2 4 4 2" xfId="20301" xr:uid="{00000000-0005-0000-0000-00001C090000}"/>
    <cellStyle name="Comma 3 4 2 4 4 2 2" xfId="48925" xr:uid="{00000000-0005-0000-0000-000013120000}"/>
    <cellStyle name="Comma 3 4 2 4 4 3" xfId="29831" xr:uid="{00000000-0005-0000-0000-00001C090000}"/>
    <cellStyle name="Comma 3 4 2 4 4 4" xfId="39440" xr:uid="{00000000-0005-0000-0000-000012120000}"/>
    <cellStyle name="Comma 3 4 2 4 5" xfId="4259" xr:uid="{00000000-0005-0000-0000-000017090000}"/>
    <cellStyle name="Comma 3 4 2 4 5 2" xfId="42638" xr:uid="{00000000-0005-0000-0000-000014120000}"/>
    <cellStyle name="Comma 3 4 2 4 6" xfId="14047" xr:uid="{00000000-0005-0000-0000-000017090000}"/>
    <cellStyle name="Comma 3 4 2 4 7" xfId="23577" xr:uid="{00000000-0005-0000-0000-000017090000}"/>
    <cellStyle name="Comma 3 4 2 4 8" xfId="33186" xr:uid="{00000000-0005-0000-0000-000009120000}"/>
    <cellStyle name="Comma 3 4 2 5" xfId="2133" xr:uid="{00000000-0005-0000-0000-000023030000}"/>
    <cellStyle name="Comma 3 4 2 5 2" xfId="3224" xr:uid="{00000000-0005-0000-0000-000024030000}"/>
    <cellStyle name="Comma 3 4 2 5 2 2" xfId="9521" xr:uid="{00000000-0005-0000-0000-00001F090000}"/>
    <cellStyle name="Comma 3 4 2 5 2 2 2" xfId="19305" xr:uid="{00000000-0005-0000-0000-00001F090000}"/>
    <cellStyle name="Comma 3 4 2 5 2 2 2 2" xfId="47899" xr:uid="{00000000-0005-0000-0000-000018120000}"/>
    <cellStyle name="Comma 3 4 2 5 2 2 3" xfId="28835" xr:uid="{00000000-0005-0000-0000-00001F090000}"/>
    <cellStyle name="Comma 3 4 2 5 2 2 4" xfId="38444" xr:uid="{00000000-0005-0000-0000-000017120000}"/>
    <cellStyle name="Comma 3 4 2 5 2 3" xfId="12675" xr:uid="{00000000-0005-0000-0000-000020090000}"/>
    <cellStyle name="Comma 3 4 2 5 2 3 2" xfId="22434" xr:uid="{00000000-0005-0000-0000-000020090000}"/>
    <cellStyle name="Comma 3 4 2 5 2 3 2 2" xfId="51058" xr:uid="{00000000-0005-0000-0000-00001A120000}"/>
    <cellStyle name="Comma 3 4 2 5 2 3 3" xfId="31964" xr:uid="{00000000-0005-0000-0000-000020090000}"/>
    <cellStyle name="Comma 3 4 2 5 2 3 4" xfId="41573" xr:uid="{00000000-0005-0000-0000-000019120000}"/>
    <cellStyle name="Comma 3 4 2 5 2 4" xfId="6390" xr:uid="{00000000-0005-0000-0000-00001E090000}"/>
    <cellStyle name="Comma 3 4 2 5 2 4 2" xfId="44769" xr:uid="{00000000-0005-0000-0000-00001B120000}"/>
    <cellStyle name="Comma 3 4 2 5 2 5" xfId="16178" xr:uid="{00000000-0005-0000-0000-00001E090000}"/>
    <cellStyle name="Comma 3 4 2 5 2 6" xfId="25708" xr:uid="{00000000-0005-0000-0000-00001E090000}"/>
    <cellStyle name="Comma 3 4 2 5 2 7" xfId="35317" xr:uid="{00000000-0005-0000-0000-000016120000}"/>
    <cellStyle name="Comma 3 4 2 5 3" xfId="8431" xr:uid="{00000000-0005-0000-0000-000021090000}"/>
    <cellStyle name="Comma 3 4 2 5 3 2" xfId="18215" xr:uid="{00000000-0005-0000-0000-000021090000}"/>
    <cellStyle name="Comma 3 4 2 5 3 2 2" xfId="46809" xr:uid="{00000000-0005-0000-0000-00001D120000}"/>
    <cellStyle name="Comma 3 4 2 5 3 3" xfId="27745" xr:uid="{00000000-0005-0000-0000-000021090000}"/>
    <cellStyle name="Comma 3 4 2 5 3 4" xfId="37354" xr:uid="{00000000-0005-0000-0000-00001C120000}"/>
    <cellStyle name="Comma 3 4 2 5 4" xfId="11585" xr:uid="{00000000-0005-0000-0000-000022090000}"/>
    <cellStyle name="Comma 3 4 2 5 4 2" xfId="21344" xr:uid="{00000000-0005-0000-0000-000022090000}"/>
    <cellStyle name="Comma 3 4 2 5 4 2 2" xfId="49968" xr:uid="{00000000-0005-0000-0000-00001F120000}"/>
    <cellStyle name="Comma 3 4 2 5 4 3" xfId="30874" xr:uid="{00000000-0005-0000-0000-000022090000}"/>
    <cellStyle name="Comma 3 4 2 5 4 4" xfId="40483" xr:uid="{00000000-0005-0000-0000-00001E120000}"/>
    <cellStyle name="Comma 3 4 2 5 5" xfId="5300" xr:uid="{00000000-0005-0000-0000-00001D090000}"/>
    <cellStyle name="Comma 3 4 2 5 5 2" xfId="43679" xr:uid="{00000000-0005-0000-0000-000020120000}"/>
    <cellStyle name="Comma 3 4 2 5 6" xfId="15088" xr:uid="{00000000-0005-0000-0000-00001D090000}"/>
    <cellStyle name="Comma 3 4 2 5 7" xfId="24618" xr:uid="{00000000-0005-0000-0000-00001D090000}"/>
    <cellStyle name="Comma 3 4 2 5 8" xfId="34227" xr:uid="{00000000-0005-0000-0000-000015120000}"/>
    <cellStyle name="Comma 3 4 2 6" xfId="2203" xr:uid="{00000000-0005-0000-0000-000025030000}"/>
    <cellStyle name="Comma 3 4 2 6 2" xfId="8501" xr:uid="{00000000-0005-0000-0000-000024090000}"/>
    <cellStyle name="Comma 3 4 2 6 2 2" xfId="18285" xr:uid="{00000000-0005-0000-0000-000024090000}"/>
    <cellStyle name="Comma 3 4 2 6 2 2 2" xfId="46879" xr:uid="{00000000-0005-0000-0000-000023120000}"/>
    <cellStyle name="Comma 3 4 2 6 2 3" xfId="27815" xr:uid="{00000000-0005-0000-0000-000024090000}"/>
    <cellStyle name="Comma 3 4 2 6 2 4" xfId="37424" xr:uid="{00000000-0005-0000-0000-000022120000}"/>
    <cellStyle name="Comma 3 4 2 6 3" xfId="11655" xr:uid="{00000000-0005-0000-0000-000025090000}"/>
    <cellStyle name="Comma 3 4 2 6 3 2" xfId="21414" xr:uid="{00000000-0005-0000-0000-000025090000}"/>
    <cellStyle name="Comma 3 4 2 6 3 2 2" xfId="50038" xr:uid="{00000000-0005-0000-0000-000025120000}"/>
    <cellStyle name="Comma 3 4 2 6 3 3" xfId="30944" xr:uid="{00000000-0005-0000-0000-000025090000}"/>
    <cellStyle name="Comma 3 4 2 6 3 4" xfId="40553" xr:uid="{00000000-0005-0000-0000-000024120000}"/>
    <cellStyle name="Comma 3 4 2 6 4" xfId="5370" xr:uid="{00000000-0005-0000-0000-000023090000}"/>
    <cellStyle name="Comma 3 4 2 6 4 2" xfId="43749" xr:uid="{00000000-0005-0000-0000-000026120000}"/>
    <cellStyle name="Comma 3 4 2 6 5" xfId="15158" xr:uid="{00000000-0005-0000-0000-000023090000}"/>
    <cellStyle name="Comma 3 4 2 6 6" xfId="24688" xr:uid="{00000000-0005-0000-0000-000023090000}"/>
    <cellStyle name="Comma 3 4 2 6 7" xfId="34297" xr:uid="{00000000-0005-0000-0000-000021120000}"/>
    <cellStyle name="Comma 3 4 2 7" xfId="2249" xr:uid="{00000000-0005-0000-0000-000026030000}"/>
    <cellStyle name="Comma 3 4 2 7 2" xfId="8547" xr:uid="{00000000-0005-0000-0000-000027090000}"/>
    <cellStyle name="Comma 3 4 2 7 2 2" xfId="18331" xr:uid="{00000000-0005-0000-0000-000027090000}"/>
    <cellStyle name="Comma 3 4 2 7 2 2 2" xfId="46925" xr:uid="{00000000-0005-0000-0000-000029120000}"/>
    <cellStyle name="Comma 3 4 2 7 2 3" xfId="27861" xr:uid="{00000000-0005-0000-0000-000027090000}"/>
    <cellStyle name="Comma 3 4 2 7 2 4" xfId="37470" xr:uid="{00000000-0005-0000-0000-000028120000}"/>
    <cellStyle name="Comma 3 4 2 7 3" xfId="11701" xr:uid="{00000000-0005-0000-0000-000028090000}"/>
    <cellStyle name="Comma 3 4 2 7 3 2" xfId="21460" xr:uid="{00000000-0005-0000-0000-000028090000}"/>
    <cellStyle name="Comma 3 4 2 7 3 2 2" xfId="50084" xr:uid="{00000000-0005-0000-0000-00002B120000}"/>
    <cellStyle name="Comma 3 4 2 7 3 3" xfId="30990" xr:uid="{00000000-0005-0000-0000-000028090000}"/>
    <cellStyle name="Comma 3 4 2 7 3 4" xfId="40599" xr:uid="{00000000-0005-0000-0000-00002A120000}"/>
    <cellStyle name="Comma 3 4 2 7 4" xfId="5416" xr:uid="{00000000-0005-0000-0000-000026090000}"/>
    <cellStyle name="Comma 3 4 2 7 4 2" xfId="43795" xr:uid="{00000000-0005-0000-0000-00002C120000}"/>
    <cellStyle name="Comma 3 4 2 7 5" xfId="15204" xr:uid="{00000000-0005-0000-0000-000026090000}"/>
    <cellStyle name="Comma 3 4 2 7 6" xfId="24734" xr:uid="{00000000-0005-0000-0000-000026090000}"/>
    <cellStyle name="Comma 3 4 2 7 7" xfId="34343" xr:uid="{00000000-0005-0000-0000-000027120000}"/>
    <cellStyle name="Comma 3 4 2 8" xfId="6654" xr:uid="{00000000-0005-0000-0000-000029090000}"/>
    <cellStyle name="Comma 3 4 2 8 2" xfId="16440" xr:uid="{00000000-0005-0000-0000-000029090000}"/>
    <cellStyle name="Comma 3 4 2 8 2 2" xfId="45032" xr:uid="{00000000-0005-0000-0000-00002E120000}"/>
    <cellStyle name="Comma 3 4 2 8 3" xfId="25970" xr:uid="{00000000-0005-0000-0000-000029090000}"/>
    <cellStyle name="Comma 3 4 2 8 4" xfId="35579" xr:uid="{00000000-0005-0000-0000-00002D120000}"/>
    <cellStyle name="Comma 3 4 2 9" xfId="9808" xr:uid="{00000000-0005-0000-0000-00002A090000}"/>
    <cellStyle name="Comma 3 4 2 9 2" xfId="19567" xr:uid="{00000000-0005-0000-0000-00002A090000}"/>
    <cellStyle name="Comma 3 4 2 9 2 2" xfId="48191" xr:uid="{00000000-0005-0000-0000-000030120000}"/>
    <cellStyle name="Comma 3 4 2 9 3" xfId="29097" xr:uid="{00000000-0005-0000-0000-00002A090000}"/>
    <cellStyle name="Comma 3 4 2 9 4" xfId="38706" xr:uid="{00000000-0005-0000-0000-00002F120000}"/>
    <cellStyle name="Comma 3 4 3" xfId="452" xr:uid="{00000000-0005-0000-0000-000027030000}"/>
    <cellStyle name="Comma 3 4 3 10" xfId="32570" xr:uid="{00000000-0005-0000-0000-000031120000}"/>
    <cellStyle name="Comma 3 4 3 2" xfId="1191" xr:uid="{00000000-0005-0000-0000-000028030000}"/>
    <cellStyle name="Comma 3 4 3 2 2" xfId="2025" xr:uid="{00000000-0005-0000-0000-000029030000}"/>
    <cellStyle name="Comma 3 4 3 2 2 2" xfId="3112" xr:uid="{00000000-0005-0000-0000-00002A030000}"/>
    <cellStyle name="Comma 3 4 3 2 2 2 2" xfId="9409" xr:uid="{00000000-0005-0000-0000-00002F090000}"/>
    <cellStyle name="Comma 3 4 3 2 2 2 2 2" xfId="19193" xr:uid="{00000000-0005-0000-0000-00002F090000}"/>
    <cellStyle name="Comma 3 4 3 2 2 2 2 2 2" xfId="47787" xr:uid="{00000000-0005-0000-0000-000036120000}"/>
    <cellStyle name="Comma 3 4 3 2 2 2 2 3" xfId="28723" xr:uid="{00000000-0005-0000-0000-00002F090000}"/>
    <cellStyle name="Comma 3 4 3 2 2 2 2 4" xfId="38332" xr:uid="{00000000-0005-0000-0000-000035120000}"/>
    <cellStyle name="Comma 3 4 3 2 2 2 3" xfId="12563" xr:uid="{00000000-0005-0000-0000-000030090000}"/>
    <cellStyle name="Comma 3 4 3 2 2 2 3 2" xfId="22322" xr:uid="{00000000-0005-0000-0000-000030090000}"/>
    <cellStyle name="Comma 3 4 3 2 2 2 3 2 2" xfId="50946" xr:uid="{00000000-0005-0000-0000-000038120000}"/>
    <cellStyle name="Comma 3 4 3 2 2 2 3 3" xfId="31852" xr:uid="{00000000-0005-0000-0000-000030090000}"/>
    <cellStyle name="Comma 3 4 3 2 2 2 3 4" xfId="41461" xr:uid="{00000000-0005-0000-0000-000037120000}"/>
    <cellStyle name="Comma 3 4 3 2 2 2 4" xfId="6278" xr:uid="{00000000-0005-0000-0000-00002E090000}"/>
    <cellStyle name="Comma 3 4 3 2 2 2 4 2" xfId="44657" xr:uid="{00000000-0005-0000-0000-000039120000}"/>
    <cellStyle name="Comma 3 4 3 2 2 2 5" xfId="16066" xr:uid="{00000000-0005-0000-0000-00002E090000}"/>
    <cellStyle name="Comma 3 4 3 2 2 2 6" xfId="25596" xr:uid="{00000000-0005-0000-0000-00002E090000}"/>
    <cellStyle name="Comma 3 4 3 2 2 2 7" xfId="35205" xr:uid="{00000000-0005-0000-0000-000034120000}"/>
    <cellStyle name="Comma 3 4 3 2 2 3" xfId="8323" xr:uid="{00000000-0005-0000-0000-000031090000}"/>
    <cellStyle name="Comma 3 4 3 2 2 3 2" xfId="18107" xr:uid="{00000000-0005-0000-0000-000031090000}"/>
    <cellStyle name="Comma 3 4 3 2 2 3 2 2" xfId="46701" xr:uid="{00000000-0005-0000-0000-00003B120000}"/>
    <cellStyle name="Comma 3 4 3 2 2 3 3" xfId="27637" xr:uid="{00000000-0005-0000-0000-000031090000}"/>
    <cellStyle name="Comma 3 4 3 2 2 3 4" xfId="37246" xr:uid="{00000000-0005-0000-0000-00003A120000}"/>
    <cellStyle name="Comma 3 4 3 2 2 4" xfId="11477" xr:uid="{00000000-0005-0000-0000-000032090000}"/>
    <cellStyle name="Comma 3 4 3 2 2 4 2" xfId="21236" xr:uid="{00000000-0005-0000-0000-000032090000}"/>
    <cellStyle name="Comma 3 4 3 2 2 4 2 2" xfId="49860" xr:uid="{00000000-0005-0000-0000-00003D120000}"/>
    <cellStyle name="Comma 3 4 3 2 2 4 3" xfId="30766" xr:uid="{00000000-0005-0000-0000-000032090000}"/>
    <cellStyle name="Comma 3 4 3 2 2 4 4" xfId="40375" xr:uid="{00000000-0005-0000-0000-00003C120000}"/>
    <cellStyle name="Comma 3 4 3 2 2 5" xfId="5192" xr:uid="{00000000-0005-0000-0000-00002D090000}"/>
    <cellStyle name="Comma 3 4 3 2 2 5 2" xfId="43571" xr:uid="{00000000-0005-0000-0000-00003E120000}"/>
    <cellStyle name="Comma 3 4 3 2 2 6" xfId="14980" xr:uid="{00000000-0005-0000-0000-00002D090000}"/>
    <cellStyle name="Comma 3 4 3 2 2 7" xfId="24510" xr:uid="{00000000-0005-0000-0000-00002D090000}"/>
    <cellStyle name="Comma 3 4 3 2 2 8" xfId="34119" xr:uid="{00000000-0005-0000-0000-000033120000}"/>
    <cellStyle name="Comma 3 4 3 2 3" xfId="2628" xr:uid="{00000000-0005-0000-0000-00002B030000}"/>
    <cellStyle name="Comma 3 4 3 2 3 2" xfId="8926" xr:uid="{00000000-0005-0000-0000-000034090000}"/>
    <cellStyle name="Comma 3 4 3 2 3 2 2" xfId="18710" xr:uid="{00000000-0005-0000-0000-000034090000}"/>
    <cellStyle name="Comma 3 4 3 2 3 2 2 2" xfId="47304" xr:uid="{00000000-0005-0000-0000-000041120000}"/>
    <cellStyle name="Comma 3 4 3 2 3 2 3" xfId="28240" xr:uid="{00000000-0005-0000-0000-000034090000}"/>
    <cellStyle name="Comma 3 4 3 2 3 2 4" xfId="37849" xr:uid="{00000000-0005-0000-0000-000040120000}"/>
    <cellStyle name="Comma 3 4 3 2 3 3" xfId="12080" xr:uid="{00000000-0005-0000-0000-000035090000}"/>
    <cellStyle name="Comma 3 4 3 2 3 3 2" xfId="21839" xr:uid="{00000000-0005-0000-0000-000035090000}"/>
    <cellStyle name="Comma 3 4 3 2 3 3 2 2" xfId="50463" xr:uid="{00000000-0005-0000-0000-000043120000}"/>
    <cellStyle name="Comma 3 4 3 2 3 3 3" xfId="31369" xr:uid="{00000000-0005-0000-0000-000035090000}"/>
    <cellStyle name="Comma 3 4 3 2 3 3 4" xfId="40978" xr:uid="{00000000-0005-0000-0000-000042120000}"/>
    <cellStyle name="Comma 3 4 3 2 3 4" xfId="5795" xr:uid="{00000000-0005-0000-0000-000033090000}"/>
    <cellStyle name="Comma 3 4 3 2 3 4 2" xfId="44174" xr:uid="{00000000-0005-0000-0000-000044120000}"/>
    <cellStyle name="Comma 3 4 3 2 3 5" xfId="15583" xr:uid="{00000000-0005-0000-0000-000033090000}"/>
    <cellStyle name="Comma 3 4 3 2 3 6" xfId="25113" xr:uid="{00000000-0005-0000-0000-000033090000}"/>
    <cellStyle name="Comma 3 4 3 2 3 7" xfId="34722" xr:uid="{00000000-0005-0000-0000-00003F120000}"/>
    <cellStyle name="Comma 3 4 3 2 4" xfId="7507" xr:uid="{00000000-0005-0000-0000-000036090000}"/>
    <cellStyle name="Comma 3 4 3 2 4 2" xfId="17293" xr:uid="{00000000-0005-0000-0000-000036090000}"/>
    <cellStyle name="Comma 3 4 3 2 4 2 2" xfId="45885" xr:uid="{00000000-0005-0000-0000-000046120000}"/>
    <cellStyle name="Comma 3 4 3 2 4 3" xfId="26823" xr:uid="{00000000-0005-0000-0000-000036090000}"/>
    <cellStyle name="Comma 3 4 3 2 4 4" xfId="36432" xr:uid="{00000000-0005-0000-0000-000045120000}"/>
    <cellStyle name="Comma 3 4 3 2 5" xfId="10661" xr:uid="{00000000-0005-0000-0000-000037090000}"/>
    <cellStyle name="Comma 3 4 3 2 5 2" xfId="20420" xr:uid="{00000000-0005-0000-0000-000037090000}"/>
    <cellStyle name="Comma 3 4 3 2 5 2 2" xfId="49044" xr:uid="{00000000-0005-0000-0000-000048120000}"/>
    <cellStyle name="Comma 3 4 3 2 5 3" xfId="29950" xr:uid="{00000000-0005-0000-0000-000037090000}"/>
    <cellStyle name="Comma 3 4 3 2 5 4" xfId="39559" xr:uid="{00000000-0005-0000-0000-000047120000}"/>
    <cellStyle name="Comma 3 4 3 2 6" xfId="4378" xr:uid="{00000000-0005-0000-0000-00002C090000}"/>
    <cellStyle name="Comma 3 4 3 2 6 2" xfId="42757" xr:uid="{00000000-0005-0000-0000-000049120000}"/>
    <cellStyle name="Comma 3 4 3 2 7" xfId="14166" xr:uid="{00000000-0005-0000-0000-00002C090000}"/>
    <cellStyle name="Comma 3 4 3 2 8" xfId="23696" xr:uid="{00000000-0005-0000-0000-00002C090000}"/>
    <cellStyle name="Comma 3 4 3 2 9" xfId="33305" xr:uid="{00000000-0005-0000-0000-000032120000}"/>
    <cellStyle name="Comma 3 4 3 3" xfId="1750" xr:uid="{00000000-0005-0000-0000-00002C030000}"/>
    <cellStyle name="Comma 3 4 3 3 2" xfId="2793" xr:uid="{00000000-0005-0000-0000-00002D030000}"/>
    <cellStyle name="Comma 3 4 3 3 2 2" xfId="9090" xr:uid="{00000000-0005-0000-0000-00003A090000}"/>
    <cellStyle name="Comma 3 4 3 3 2 2 2" xfId="18874" xr:uid="{00000000-0005-0000-0000-00003A090000}"/>
    <cellStyle name="Comma 3 4 3 3 2 2 2 2" xfId="47468" xr:uid="{00000000-0005-0000-0000-00004D120000}"/>
    <cellStyle name="Comma 3 4 3 3 2 2 3" xfId="28404" xr:uid="{00000000-0005-0000-0000-00003A090000}"/>
    <cellStyle name="Comma 3 4 3 3 2 2 4" xfId="38013" xr:uid="{00000000-0005-0000-0000-00004C120000}"/>
    <cellStyle name="Comma 3 4 3 3 2 3" xfId="12244" xr:uid="{00000000-0005-0000-0000-00003B090000}"/>
    <cellStyle name="Comma 3 4 3 3 2 3 2" xfId="22003" xr:uid="{00000000-0005-0000-0000-00003B090000}"/>
    <cellStyle name="Comma 3 4 3 3 2 3 2 2" xfId="50627" xr:uid="{00000000-0005-0000-0000-00004F120000}"/>
    <cellStyle name="Comma 3 4 3 3 2 3 3" xfId="31533" xr:uid="{00000000-0005-0000-0000-00003B090000}"/>
    <cellStyle name="Comma 3 4 3 3 2 3 4" xfId="41142" xr:uid="{00000000-0005-0000-0000-00004E120000}"/>
    <cellStyle name="Comma 3 4 3 3 2 4" xfId="5959" xr:uid="{00000000-0005-0000-0000-000039090000}"/>
    <cellStyle name="Comma 3 4 3 3 2 4 2" xfId="44338" xr:uid="{00000000-0005-0000-0000-000050120000}"/>
    <cellStyle name="Comma 3 4 3 3 2 5" xfId="15747" xr:uid="{00000000-0005-0000-0000-000039090000}"/>
    <cellStyle name="Comma 3 4 3 3 2 6" xfId="25277" xr:uid="{00000000-0005-0000-0000-000039090000}"/>
    <cellStyle name="Comma 3 4 3 3 2 7" xfId="34886" xr:uid="{00000000-0005-0000-0000-00004B120000}"/>
    <cellStyle name="Comma 3 4 3 3 3" xfId="8048" xr:uid="{00000000-0005-0000-0000-00003C090000}"/>
    <cellStyle name="Comma 3 4 3 3 3 2" xfId="17832" xr:uid="{00000000-0005-0000-0000-00003C090000}"/>
    <cellStyle name="Comma 3 4 3 3 3 2 2" xfId="46426" xr:uid="{00000000-0005-0000-0000-000052120000}"/>
    <cellStyle name="Comma 3 4 3 3 3 3" xfId="27362" xr:uid="{00000000-0005-0000-0000-00003C090000}"/>
    <cellStyle name="Comma 3 4 3 3 3 4" xfId="36971" xr:uid="{00000000-0005-0000-0000-000051120000}"/>
    <cellStyle name="Comma 3 4 3 3 4" xfId="11202" xr:uid="{00000000-0005-0000-0000-00003D090000}"/>
    <cellStyle name="Comma 3 4 3 3 4 2" xfId="20961" xr:uid="{00000000-0005-0000-0000-00003D090000}"/>
    <cellStyle name="Comma 3 4 3 3 4 2 2" xfId="49585" xr:uid="{00000000-0005-0000-0000-000054120000}"/>
    <cellStyle name="Comma 3 4 3 3 4 3" xfId="30491" xr:uid="{00000000-0005-0000-0000-00003D090000}"/>
    <cellStyle name="Comma 3 4 3 3 4 4" xfId="40100" xr:uid="{00000000-0005-0000-0000-000053120000}"/>
    <cellStyle name="Comma 3 4 3 3 5" xfId="4917" xr:uid="{00000000-0005-0000-0000-000038090000}"/>
    <cellStyle name="Comma 3 4 3 3 5 2" xfId="43296" xr:uid="{00000000-0005-0000-0000-000055120000}"/>
    <cellStyle name="Comma 3 4 3 3 6" xfId="14705" xr:uid="{00000000-0005-0000-0000-000038090000}"/>
    <cellStyle name="Comma 3 4 3 3 7" xfId="24235" xr:uid="{00000000-0005-0000-0000-000038090000}"/>
    <cellStyle name="Comma 3 4 3 3 8" xfId="33844" xr:uid="{00000000-0005-0000-0000-00004A120000}"/>
    <cellStyle name="Comma 3 4 3 4" xfId="2310" xr:uid="{00000000-0005-0000-0000-00002E030000}"/>
    <cellStyle name="Comma 3 4 3 4 2" xfId="8608" xr:uid="{00000000-0005-0000-0000-00003F090000}"/>
    <cellStyle name="Comma 3 4 3 4 2 2" xfId="18392" xr:uid="{00000000-0005-0000-0000-00003F090000}"/>
    <cellStyle name="Comma 3 4 3 4 2 2 2" xfId="46986" xr:uid="{00000000-0005-0000-0000-000058120000}"/>
    <cellStyle name="Comma 3 4 3 4 2 3" xfId="27922" xr:uid="{00000000-0005-0000-0000-00003F090000}"/>
    <cellStyle name="Comma 3 4 3 4 2 4" xfId="37531" xr:uid="{00000000-0005-0000-0000-000057120000}"/>
    <cellStyle name="Comma 3 4 3 4 3" xfId="11762" xr:uid="{00000000-0005-0000-0000-000040090000}"/>
    <cellStyle name="Comma 3 4 3 4 3 2" xfId="21521" xr:uid="{00000000-0005-0000-0000-000040090000}"/>
    <cellStyle name="Comma 3 4 3 4 3 2 2" xfId="50145" xr:uid="{00000000-0005-0000-0000-00005A120000}"/>
    <cellStyle name="Comma 3 4 3 4 3 3" xfId="31051" xr:uid="{00000000-0005-0000-0000-000040090000}"/>
    <cellStyle name="Comma 3 4 3 4 3 4" xfId="40660" xr:uid="{00000000-0005-0000-0000-000059120000}"/>
    <cellStyle name="Comma 3 4 3 4 4" xfId="5477" xr:uid="{00000000-0005-0000-0000-00003E090000}"/>
    <cellStyle name="Comma 3 4 3 4 4 2" xfId="43856" xr:uid="{00000000-0005-0000-0000-00005B120000}"/>
    <cellStyle name="Comma 3 4 3 4 5" xfId="15265" xr:uid="{00000000-0005-0000-0000-00003E090000}"/>
    <cellStyle name="Comma 3 4 3 4 6" xfId="24795" xr:uid="{00000000-0005-0000-0000-00003E090000}"/>
    <cellStyle name="Comma 3 4 3 4 7" xfId="34404" xr:uid="{00000000-0005-0000-0000-000056120000}"/>
    <cellStyle name="Comma 3 4 3 5" xfId="6772" xr:uid="{00000000-0005-0000-0000-000041090000}"/>
    <cellStyle name="Comma 3 4 3 5 2" xfId="16558" xr:uid="{00000000-0005-0000-0000-000041090000}"/>
    <cellStyle name="Comma 3 4 3 5 2 2" xfId="45150" xr:uid="{00000000-0005-0000-0000-00005D120000}"/>
    <cellStyle name="Comma 3 4 3 5 3" xfId="26088" xr:uid="{00000000-0005-0000-0000-000041090000}"/>
    <cellStyle name="Comma 3 4 3 5 4" xfId="35697" xr:uid="{00000000-0005-0000-0000-00005C120000}"/>
    <cellStyle name="Comma 3 4 3 6" xfId="9926" xr:uid="{00000000-0005-0000-0000-000042090000}"/>
    <cellStyle name="Comma 3 4 3 6 2" xfId="19685" xr:uid="{00000000-0005-0000-0000-000042090000}"/>
    <cellStyle name="Comma 3 4 3 6 2 2" xfId="48309" xr:uid="{00000000-0005-0000-0000-00005F120000}"/>
    <cellStyle name="Comma 3 4 3 6 3" xfId="29215" xr:uid="{00000000-0005-0000-0000-000042090000}"/>
    <cellStyle name="Comma 3 4 3 6 4" xfId="38824" xr:uid="{00000000-0005-0000-0000-00005E120000}"/>
    <cellStyle name="Comma 3 4 3 7" xfId="3643" xr:uid="{00000000-0005-0000-0000-00002B090000}"/>
    <cellStyle name="Comma 3 4 3 7 2" xfId="42022" xr:uid="{00000000-0005-0000-0000-000060120000}"/>
    <cellStyle name="Comma 3 4 3 8" xfId="13431" xr:uid="{00000000-0005-0000-0000-00002B090000}"/>
    <cellStyle name="Comma 3 4 3 9" xfId="22961" xr:uid="{00000000-0005-0000-0000-00002B090000}"/>
    <cellStyle name="Comma 3 4 4" xfId="726" xr:uid="{00000000-0005-0000-0000-00002F030000}"/>
    <cellStyle name="Comma 3 4 4 10" xfId="32840" xr:uid="{00000000-0005-0000-0000-000061120000}"/>
    <cellStyle name="Comma 3 4 4 2" xfId="1644" xr:uid="{00000000-0005-0000-0000-000030030000}"/>
    <cellStyle name="Comma 3 4 4 2 2" xfId="2054" xr:uid="{00000000-0005-0000-0000-000031030000}"/>
    <cellStyle name="Comma 3 4 4 2 2 2" xfId="3141" xr:uid="{00000000-0005-0000-0000-000032030000}"/>
    <cellStyle name="Comma 3 4 4 2 2 2 2" xfId="9438" xr:uid="{00000000-0005-0000-0000-000047090000}"/>
    <cellStyle name="Comma 3 4 4 2 2 2 2 2" xfId="19222" xr:uid="{00000000-0005-0000-0000-000047090000}"/>
    <cellStyle name="Comma 3 4 4 2 2 2 2 2 2" xfId="47816" xr:uid="{00000000-0005-0000-0000-000066120000}"/>
    <cellStyle name="Comma 3 4 4 2 2 2 2 3" xfId="28752" xr:uid="{00000000-0005-0000-0000-000047090000}"/>
    <cellStyle name="Comma 3 4 4 2 2 2 2 4" xfId="38361" xr:uid="{00000000-0005-0000-0000-000065120000}"/>
    <cellStyle name="Comma 3 4 4 2 2 2 3" xfId="12592" xr:uid="{00000000-0005-0000-0000-000048090000}"/>
    <cellStyle name="Comma 3 4 4 2 2 2 3 2" xfId="22351" xr:uid="{00000000-0005-0000-0000-000048090000}"/>
    <cellStyle name="Comma 3 4 4 2 2 2 3 2 2" xfId="50975" xr:uid="{00000000-0005-0000-0000-000068120000}"/>
    <cellStyle name="Comma 3 4 4 2 2 2 3 3" xfId="31881" xr:uid="{00000000-0005-0000-0000-000048090000}"/>
    <cellStyle name="Comma 3 4 4 2 2 2 3 4" xfId="41490" xr:uid="{00000000-0005-0000-0000-000067120000}"/>
    <cellStyle name="Comma 3 4 4 2 2 2 4" xfId="6307" xr:uid="{00000000-0005-0000-0000-000046090000}"/>
    <cellStyle name="Comma 3 4 4 2 2 2 4 2" xfId="44686" xr:uid="{00000000-0005-0000-0000-000069120000}"/>
    <cellStyle name="Comma 3 4 4 2 2 2 5" xfId="16095" xr:uid="{00000000-0005-0000-0000-000046090000}"/>
    <cellStyle name="Comma 3 4 4 2 2 2 6" xfId="25625" xr:uid="{00000000-0005-0000-0000-000046090000}"/>
    <cellStyle name="Comma 3 4 4 2 2 2 7" xfId="35234" xr:uid="{00000000-0005-0000-0000-000064120000}"/>
    <cellStyle name="Comma 3 4 4 2 2 3" xfId="8352" xr:uid="{00000000-0005-0000-0000-000049090000}"/>
    <cellStyle name="Comma 3 4 4 2 2 3 2" xfId="18136" xr:uid="{00000000-0005-0000-0000-000049090000}"/>
    <cellStyle name="Comma 3 4 4 2 2 3 2 2" xfId="46730" xr:uid="{00000000-0005-0000-0000-00006B120000}"/>
    <cellStyle name="Comma 3 4 4 2 2 3 3" xfId="27666" xr:uid="{00000000-0005-0000-0000-000049090000}"/>
    <cellStyle name="Comma 3 4 4 2 2 3 4" xfId="37275" xr:uid="{00000000-0005-0000-0000-00006A120000}"/>
    <cellStyle name="Comma 3 4 4 2 2 4" xfId="11506" xr:uid="{00000000-0005-0000-0000-00004A090000}"/>
    <cellStyle name="Comma 3 4 4 2 2 4 2" xfId="21265" xr:uid="{00000000-0005-0000-0000-00004A090000}"/>
    <cellStyle name="Comma 3 4 4 2 2 4 2 2" xfId="49889" xr:uid="{00000000-0005-0000-0000-00006D120000}"/>
    <cellStyle name="Comma 3 4 4 2 2 4 3" xfId="30795" xr:uid="{00000000-0005-0000-0000-00004A090000}"/>
    <cellStyle name="Comma 3 4 4 2 2 4 4" xfId="40404" xr:uid="{00000000-0005-0000-0000-00006C120000}"/>
    <cellStyle name="Comma 3 4 4 2 2 5" xfId="5221" xr:uid="{00000000-0005-0000-0000-000045090000}"/>
    <cellStyle name="Comma 3 4 4 2 2 5 2" xfId="43600" xr:uid="{00000000-0005-0000-0000-00006E120000}"/>
    <cellStyle name="Comma 3 4 4 2 2 6" xfId="15009" xr:uid="{00000000-0005-0000-0000-000045090000}"/>
    <cellStyle name="Comma 3 4 4 2 2 7" xfId="24539" xr:uid="{00000000-0005-0000-0000-000045090000}"/>
    <cellStyle name="Comma 3 4 4 2 2 8" xfId="34148" xr:uid="{00000000-0005-0000-0000-000063120000}"/>
    <cellStyle name="Comma 3 4 4 2 3" xfId="2657" xr:uid="{00000000-0005-0000-0000-000033030000}"/>
    <cellStyle name="Comma 3 4 4 2 3 2" xfId="8955" xr:uid="{00000000-0005-0000-0000-00004C090000}"/>
    <cellStyle name="Comma 3 4 4 2 3 2 2" xfId="18739" xr:uid="{00000000-0005-0000-0000-00004C090000}"/>
    <cellStyle name="Comma 3 4 4 2 3 2 2 2" xfId="47333" xr:uid="{00000000-0005-0000-0000-000071120000}"/>
    <cellStyle name="Comma 3 4 4 2 3 2 3" xfId="28269" xr:uid="{00000000-0005-0000-0000-00004C090000}"/>
    <cellStyle name="Comma 3 4 4 2 3 2 4" xfId="37878" xr:uid="{00000000-0005-0000-0000-000070120000}"/>
    <cellStyle name="Comma 3 4 4 2 3 3" xfId="12109" xr:uid="{00000000-0005-0000-0000-00004D090000}"/>
    <cellStyle name="Comma 3 4 4 2 3 3 2" xfId="21868" xr:uid="{00000000-0005-0000-0000-00004D090000}"/>
    <cellStyle name="Comma 3 4 4 2 3 3 2 2" xfId="50492" xr:uid="{00000000-0005-0000-0000-000073120000}"/>
    <cellStyle name="Comma 3 4 4 2 3 3 3" xfId="31398" xr:uid="{00000000-0005-0000-0000-00004D090000}"/>
    <cellStyle name="Comma 3 4 4 2 3 3 4" xfId="41007" xr:uid="{00000000-0005-0000-0000-000072120000}"/>
    <cellStyle name="Comma 3 4 4 2 3 4" xfId="5824" xr:uid="{00000000-0005-0000-0000-00004B090000}"/>
    <cellStyle name="Comma 3 4 4 2 3 4 2" xfId="44203" xr:uid="{00000000-0005-0000-0000-000074120000}"/>
    <cellStyle name="Comma 3 4 4 2 3 5" xfId="15612" xr:uid="{00000000-0005-0000-0000-00004B090000}"/>
    <cellStyle name="Comma 3 4 4 2 3 6" xfId="25142" xr:uid="{00000000-0005-0000-0000-00004B090000}"/>
    <cellStyle name="Comma 3 4 4 2 3 7" xfId="34751" xr:uid="{00000000-0005-0000-0000-00006F120000}"/>
    <cellStyle name="Comma 3 4 4 2 4" xfId="7942" xr:uid="{00000000-0005-0000-0000-00004E090000}"/>
    <cellStyle name="Comma 3 4 4 2 4 2" xfId="17726" xr:uid="{00000000-0005-0000-0000-00004E090000}"/>
    <cellStyle name="Comma 3 4 4 2 4 2 2" xfId="46320" xr:uid="{00000000-0005-0000-0000-000076120000}"/>
    <cellStyle name="Comma 3 4 4 2 4 3" xfId="27256" xr:uid="{00000000-0005-0000-0000-00004E090000}"/>
    <cellStyle name="Comma 3 4 4 2 4 4" xfId="36865" xr:uid="{00000000-0005-0000-0000-000075120000}"/>
    <cellStyle name="Comma 3 4 4 2 5" xfId="11096" xr:uid="{00000000-0005-0000-0000-00004F090000}"/>
    <cellStyle name="Comma 3 4 4 2 5 2" xfId="20855" xr:uid="{00000000-0005-0000-0000-00004F090000}"/>
    <cellStyle name="Comma 3 4 4 2 5 2 2" xfId="49479" xr:uid="{00000000-0005-0000-0000-000078120000}"/>
    <cellStyle name="Comma 3 4 4 2 5 3" xfId="30385" xr:uid="{00000000-0005-0000-0000-00004F090000}"/>
    <cellStyle name="Comma 3 4 4 2 5 4" xfId="39994" xr:uid="{00000000-0005-0000-0000-000077120000}"/>
    <cellStyle name="Comma 3 4 4 2 6" xfId="4811" xr:uid="{00000000-0005-0000-0000-000044090000}"/>
    <cellStyle name="Comma 3 4 4 2 6 2" xfId="43190" xr:uid="{00000000-0005-0000-0000-000079120000}"/>
    <cellStyle name="Comma 3 4 4 2 7" xfId="14599" xr:uid="{00000000-0005-0000-0000-000044090000}"/>
    <cellStyle name="Comma 3 4 4 2 8" xfId="24129" xr:uid="{00000000-0005-0000-0000-000044090000}"/>
    <cellStyle name="Comma 3 4 4 2 9" xfId="33738" xr:uid="{00000000-0005-0000-0000-000062120000}"/>
    <cellStyle name="Comma 3 4 4 3" xfId="1775" xr:uid="{00000000-0005-0000-0000-000034030000}"/>
    <cellStyle name="Comma 3 4 4 3 2" xfId="2822" xr:uid="{00000000-0005-0000-0000-000035030000}"/>
    <cellStyle name="Comma 3 4 4 3 2 2" xfId="9119" xr:uid="{00000000-0005-0000-0000-000052090000}"/>
    <cellStyle name="Comma 3 4 4 3 2 2 2" xfId="18903" xr:uid="{00000000-0005-0000-0000-000052090000}"/>
    <cellStyle name="Comma 3 4 4 3 2 2 2 2" xfId="47497" xr:uid="{00000000-0005-0000-0000-00007D120000}"/>
    <cellStyle name="Comma 3 4 4 3 2 2 3" xfId="28433" xr:uid="{00000000-0005-0000-0000-000052090000}"/>
    <cellStyle name="Comma 3 4 4 3 2 2 4" xfId="38042" xr:uid="{00000000-0005-0000-0000-00007C120000}"/>
    <cellStyle name="Comma 3 4 4 3 2 3" xfId="12273" xr:uid="{00000000-0005-0000-0000-000053090000}"/>
    <cellStyle name="Comma 3 4 4 3 2 3 2" xfId="22032" xr:uid="{00000000-0005-0000-0000-000053090000}"/>
    <cellStyle name="Comma 3 4 4 3 2 3 2 2" xfId="50656" xr:uid="{00000000-0005-0000-0000-00007F120000}"/>
    <cellStyle name="Comma 3 4 4 3 2 3 3" xfId="31562" xr:uid="{00000000-0005-0000-0000-000053090000}"/>
    <cellStyle name="Comma 3 4 4 3 2 3 4" xfId="41171" xr:uid="{00000000-0005-0000-0000-00007E120000}"/>
    <cellStyle name="Comma 3 4 4 3 2 4" xfId="5988" xr:uid="{00000000-0005-0000-0000-000051090000}"/>
    <cellStyle name="Comma 3 4 4 3 2 4 2" xfId="44367" xr:uid="{00000000-0005-0000-0000-000080120000}"/>
    <cellStyle name="Comma 3 4 4 3 2 5" xfId="15776" xr:uid="{00000000-0005-0000-0000-000051090000}"/>
    <cellStyle name="Comma 3 4 4 3 2 6" xfId="25306" xr:uid="{00000000-0005-0000-0000-000051090000}"/>
    <cellStyle name="Comma 3 4 4 3 2 7" xfId="34915" xr:uid="{00000000-0005-0000-0000-00007B120000}"/>
    <cellStyle name="Comma 3 4 4 3 3" xfId="8073" xr:uid="{00000000-0005-0000-0000-000054090000}"/>
    <cellStyle name="Comma 3 4 4 3 3 2" xfId="17857" xr:uid="{00000000-0005-0000-0000-000054090000}"/>
    <cellStyle name="Comma 3 4 4 3 3 2 2" xfId="46451" xr:uid="{00000000-0005-0000-0000-000082120000}"/>
    <cellStyle name="Comma 3 4 4 3 3 3" xfId="27387" xr:uid="{00000000-0005-0000-0000-000054090000}"/>
    <cellStyle name="Comma 3 4 4 3 3 4" xfId="36996" xr:uid="{00000000-0005-0000-0000-000081120000}"/>
    <cellStyle name="Comma 3 4 4 3 4" xfId="11227" xr:uid="{00000000-0005-0000-0000-000055090000}"/>
    <cellStyle name="Comma 3 4 4 3 4 2" xfId="20986" xr:uid="{00000000-0005-0000-0000-000055090000}"/>
    <cellStyle name="Comma 3 4 4 3 4 2 2" xfId="49610" xr:uid="{00000000-0005-0000-0000-000084120000}"/>
    <cellStyle name="Comma 3 4 4 3 4 3" xfId="30516" xr:uid="{00000000-0005-0000-0000-000055090000}"/>
    <cellStyle name="Comma 3 4 4 3 4 4" xfId="40125" xr:uid="{00000000-0005-0000-0000-000083120000}"/>
    <cellStyle name="Comma 3 4 4 3 5" xfId="4942" xr:uid="{00000000-0005-0000-0000-000050090000}"/>
    <cellStyle name="Comma 3 4 4 3 5 2" xfId="43321" xr:uid="{00000000-0005-0000-0000-000085120000}"/>
    <cellStyle name="Comma 3 4 4 3 6" xfId="14730" xr:uid="{00000000-0005-0000-0000-000050090000}"/>
    <cellStyle name="Comma 3 4 4 3 7" xfId="24260" xr:uid="{00000000-0005-0000-0000-000050090000}"/>
    <cellStyle name="Comma 3 4 4 3 8" xfId="33869" xr:uid="{00000000-0005-0000-0000-00007A120000}"/>
    <cellStyle name="Comma 3 4 4 4" xfId="2339" xr:uid="{00000000-0005-0000-0000-000036030000}"/>
    <cellStyle name="Comma 3 4 4 4 2" xfId="8637" xr:uid="{00000000-0005-0000-0000-000057090000}"/>
    <cellStyle name="Comma 3 4 4 4 2 2" xfId="18421" xr:uid="{00000000-0005-0000-0000-000057090000}"/>
    <cellStyle name="Comma 3 4 4 4 2 2 2" xfId="47015" xr:uid="{00000000-0005-0000-0000-000088120000}"/>
    <cellStyle name="Comma 3 4 4 4 2 3" xfId="27951" xr:uid="{00000000-0005-0000-0000-000057090000}"/>
    <cellStyle name="Comma 3 4 4 4 2 4" xfId="37560" xr:uid="{00000000-0005-0000-0000-000087120000}"/>
    <cellStyle name="Comma 3 4 4 4 3" xfId="11791" xr:uid="{00000000-0005-0000-0000-000058090000}"/>
    <cellStyle name="Comma 3 4 4 4 3 2" xfId="21550" xr:uid="{00000000-0005-0000-0000-000058090000}"/>
    <cellStyle name="Comma 3 4 4 4 3 2 2" xfId="50174" xr:uid="{00000000-0005-0000-0000-00008A120000}"/>
    <cellStyle name="Comma 3 4 4 4 3 3" xfId="31080" xr:uid="{00000000-0005-0000-0000-000058090000}"/>
    <cellStyle name="Comma 3 4 4 4 3 4" xfId="40689" xr:uid="{00000000-0005-0000-0000-000089120000}"/>
    <cellStyle name="Comma 3 4 4 4 4" xfId="5506" xr:uid="{00000000-0005-0000-0000-000056090000}"/>
    <cellStyle name="Comma 3 4 4 4 4 2" xfId="43885" xr:uid="{00000000-0005-0000-0000-00008B120000}"/>
    <cellStyle name="Comma 3 4 4 4 5" xfId="15294" xr:uid="{00000000-0005-0000-0000-000056090000}"/>
    <cellStyle name="Comma 3 4 4 4 6" xfId="24824" xr:uid="{00000000-0005-0000-0000-000056090000}"/>
    <cellStyle name="Comma 3 4 4 4 7" xfId="34433" xr:uid="{00000000-0005-0000-0000-000086120000}"/>
    <cellStyle name="Comma 3 4 4 5" xfId="7042" xr:uid="{00000000-0005-0000-0000-000059090000}"/>
    <cellStyle name="Comma 3 4 4 5 2" xfId="16828" xr:uid="{00000000-0005-0000-0000-000059090000}"/>
    <cellStyle name="Comma 3 4 4 5 2 2" xfId="45420" xr:uid="{00000000-0005-0000-0000-00008D120000}"/>
    <cellStyle name="Comma 3 4 4 5 3" xfId="26358" xr:uid="{00000000-0005-0000-0000-000059090000}"/>
    <cellStyle name="Comma 3 4 4 5 4" xfId="35967" xr:uid="{00000000-0005-0000-0000-00008C120000}"/>
    <cellStyle name="Comma 3 4 4 6" xfId="10196" xr:uid="{00000000-0005-0000-0000-00005A090000}"/>
    <cellStyle name="Comma 3 4 4 6 2" xfId="19955" xr:uid="{00000000-0005-0000-0000-00005A090000}"/>
    <cellStyle name="Comma 3 4 4 6 2 2" xfId="48579" xr:uid="{00000000-0005-0000-0000-00008F120000}"/>
    <cellStyle name="Comma 3 4 4 6 3" xfId="29485" xr:uid="{00000000-0005-0000-0000-00005A090000}"/>
    <cellStyle name="Comma 3 4 4 6 4" xfId="39094" xr:uid="{00000000-0005-0000-0000-00008E120000}"/>
    <cellStyle name="Comma 3 4 4 7" xfId="3913" xr:uid="{00000000-0005-0000-0000-000043090000}"/>
    <cellStyle name="Comma 3 4 4 7 2" xfId="42292" xr:uid="{00000000-0005-0000-0000-000090120000}"/>
    <cellStyle name="Comma 3 4 4 8" xfId="13701" xr:uid="{00000000-0005-0000-0000-000043090000}"/>
    <cellStyle name="Comma 3 4 4 9" xfId="23231" xr:uid="{00000000-0005-0000-0000-000043090000}"/>
    <cellStyle name="Comma 3 4 5" xfId="967" xr:uid="{00000000-0005-0000-0000-000037030000}"/>
    <cellStyle name="Comma 3 4 5 2" xfId="1830" xr:uid="{00000000-0005-0000-0000-000038030000}"/>
    <cellStyle name="Comma 3 4 5 2 2" xfId="2882" xr:uid="{00000000-0005-0000-0000-000039030000}"/>
    <cellStyle name="Comma 3 4 5 2 2 2" xfId="9179" xr:uid="{00000000-0005-0000-0000-00005E090000}"/>
    <cellStyle name="Comma 3 4 5 2 2 2 2" xfId="18963" xr:uid="{00000000-0005-0000-0000-00005E090000}"/>
    <cellStyle name="Comma 3 4 5 2 2 2 2 2" xfId="47557" xr:uid="{00000000-0005-0000-0000-000095120000}"/>
    <cellStyle name="Comma 3 4 5 2 2 2 3" xfId="28493" xr:uid="{00000000-0005-0000-0000-00005E090000}"/>
    <cellStyle name="Comma 3 4 5 2 2 2 4" xfId="38102" xr:uid="{00000000-0005-0000-0000-000094120000}"/>
    <cellStyle name="Comma 3 4 5 2 2 3" xfId="12333" xr:uid="{00000000-0005-0000-0000-00005F090000}"/>
    <cellStyle name="Comma 3 4 5 2 2 3 2" xfId="22092" xr:uid="{00000000-0005-0000-0000-00005F090000}"/>
    <cellStyle name="Comma 3 4 5 2 2 3 2 2" xfId="50716" xr:uid="{00000000-0005-0000-0000-000097120000}"/>
    <cellStyle name="Comma 3 4 5 2 2 3 3" xfId="31622" xr:uid="{00000000-0005-0000-0000-00005F090000}"/>
    <cellStyle name="Comma 3 4 5 2 2 3 4" xfId="41231" xr:uid="{00000000-0005-0000-0000-000096120000}"/>
    <cellStyle name="Comma 3 4 5 2 2 4" xfId="6048" xr:uid="{00000000-0005-0000-0000-00005D090000}"/>
    <cellStyle name="Comma 3 4 5 2 2 4 2" xfId="44427" xr:uid="{00000000-0005-0000-0000-000098120000}"/>
    <cellStyle name="Comma 3 4 5 2 2 5" xfId="15836" xr:uid="{00000000-0005-0000-0000-00005D090000}"/>
    <cellStyle name="Comma 3 4 5 2 2 6" xfId="25366" xr:uid="{00000000-0005-0000-0000-00005D090000}"/>
    <cellStyle name="Comma 3 4 5 2 2 7" xfId="34975" xr:uid="{00000000-0005-0000-0000-000093120000}"/>
    <cellStyle name="Comma 3 4 5 2 3" xfId="8128" xr:uid="{00000000-0005-0000-0000-000060090000}"/>
    <cellStyle name="Comma 3 4 5 2 3 2" xfId="17912" xr:uid="{00000000-0005-0000-0000-000060090000}"/>
    <cellStyle name="Comma 3 4 5 2 3 2 2" xfId="46506" xr:uid="{00000000-0005-0000-0000-00009A120000}"/>
    <cellStyle name="Comma 3 4 5 2 3 3" xfId="27442" xr:uid="{00000000-0005-0000-0000-000060090000}"/>
    <cellStyle name="Comma 3 4 5 2 3 4" xfId="37051" xr:uid="{00000000-0005-0000-0000-000099120000}"/>
    <cellStyle name="Comma 3 4 5 2 4" xfId="11282" xr:uid="{00000000-0005-0000-0000-000061090000}"/>
    <cellStyle name="Comma 3 4 5 2 4 2" xfId="21041" xr:uid="{00000000-0005-0000-0000-000061090000}"/>
    <cellStyle name="Comma 3 4 5 2 4 2 2" xfId="49665" xr:uid="{00000000-0005-0000-0000-00009C120000}"/>
    <cellStyle name="Comma 3 4 5 2 4 3" xfId="30571" xr:uid="{00000000-0005-0000-0000-000061090000}"/>
    <cellStyle name="Comma 3 4 5 2 4 4" xfId="40180" xr:uid="{00000000-0005-0000-0000-00009B120000}"/>
    <cellStyle name="Comma 3 4 5 2 5" xfId="4997" xr:uid="{00000000-0005-0000-0000-00005C090000}"/>
    <cellStyle name="Comma 3 4 5 2 5 2" xfId="43376" xr:uid="{00000000-0005-0000-0000-00009D120000}"/>
    <cellStyle name="Comma 3 4 5 2 6" xfId="14785" xr:uid="{00000000-0005-0000-0000-00005C090000}"/>
    <cellStyle name="Comma 3 4 5 2 7" xfId="24315" xr:uid="{00000000-0005-0000-0000-00005C090000}"/>
    <cellStyle name="Comma 3 4 5 2 8" xfId="33924" xr:uid="{00000000-0005-0000-0000-000092120000}"/>
    <cellStyle name="Comma 3 4 5 3" xfId="2397" xr:uid="{00000000-0005-0000-0000-00003A030000}"/>
    <cellStyle name="Comma 3 4 5 3 2" xfId="8695" xr:uid="{00000000-0005-0000-0000-000063090000}"/>
    <cellStyle name="Comma 3 4 5 3 2 2" xfId="18479" xr:uid="{00000000-0005-0000-0000-000063090000}"/>
    <cellStyle name="Comma 3 4 5 3 2 2 2" xfId="47073" xr:uid="{00000000-0005-0000-0000-0000A0120000}"/>
    <cellStyle name="Comma 3 4 5 3 2 3" xfId="28009" xr:uid="{00000000-0005-0000-0000-000063090000}"/>
    <cellStyle name="Comma 3 4 5 3 2 4" xfId="37618" xr:uid="{00000000-0005-0000-0000-00009F120000}"/>
    <cellStyle name="Comma 3 4 5 3 3" xfId="11849" xr:uid="{00000000-0005-0000-0000-000064090000}"/>
    <cellStyle name="Comma 3 4 5 3 3 2" xfId="21608" xr:uid="{00000000-0005-0000-0000-000064090000}"/>
    <cellStyle name="Comma 3 4 5 3 3 2 2" xfId="50232" xr:uid="{00000000-0005-0000-0000-0000A2120000}"/>
    <cellStyle name="Comma 3 4 5 3 3 3" xfId="31138" xr:uid="{00000000-0005-0000-0000-000064090000}"/>
    <cellStyle name="Comma 3 4 5 3 3 4" xfId="40747" xr:uid="{00000000-0005-0000-0000-0000A1120000}"/>
    <cellStyle name="Comma 3 4 5 3 4" xfId="5564" xr:uid="{00000000-0005-0000-0000-000062090000}"/>
    <cellStyle name="Comma 3 4 5 3 4 2" xfId="43943" xr:uid="{00000000-0005-0000-0000-0000A3120000}"/>
    <cellStyle name="Comma 3 4 5 3 5" xfId="15352" xr:uid="{00000000-0005-0000-0000-000062090000}"/>
    <cellStyle name="Comma 3 4 5 3 6" xfId="24882" xr:uid="{00000000-0005-0000-0000-000062090000}"/>
    <cellStyle name="Comma 3 4 5 3 7" xfId="34491" xr:uid="{00000000-0005-0000-0000-00009E120000}"/>
    <cellStyle name="Comma 3 4 5 4" xfId="7283" xr:uid="{00000000-0005-0000-0000-000065090000}"/>
    <cellStyle name="Comma 3 4 5 4 2" xfId="17069" xr:uid="{00000000-0005-0000-0000-000065090000}"/>
    <cellStyle name="Comma 3 4 5 4 2 2" xfId="45661" xr:uid="{00000000-0005-0000-0000-0000A5120000}"/>
    <cellStyle name="Comma 3 4 5 4 3" xfId="26599" xr:uid="{00000000-0005-0000-0000-000065090000}"/>
    <cellStyle name="Comma 3 4 5 4 4" xfId="36208" xr:uid="{00000000-0005-0000-0000-0000A4120000}"/>
    <cellStyle name="Comma 3 4 5 5" xfId="10437" xr:uid="{00000000-0005-0000-0000-000066090000}"/>
    <cellStyle name="Comma 3 4 5 5 2" xfId="20196" xr:uid="{00000000-0005-0000-0000-000066090000}"/>
    <cellStyle name="Comma 3 4 5 5 2 2" xfId="48820" xr:uid="{00000000-0005-0000-0000-0000A7120000}"/>
    <cellStyle name="Comma 3 4 5 5 3" xfId="29726" xr:uid="{00000000-0005-0000-0000-000066090000}"/>
    <cellStyle name="Comma 3 4 5 5 4" xfId="39335" xr:uid="{00000000-0005-0000-0000-0000A6120000}"/>
    <cellStyle name="Comma 3 4 5 6" xfId="4154" xr:uid="{00000000-0005-0000-0000-00005B090000}"/>
    <cellStyle name="Comma 3 4 5 6 2" xfId="42533" xr:uid="{00000000-0005-0000-0000-0000A8120000}"/>
    <cellStyle name="Comma 3 4 5 7" xfId="13942" xr:uid="{00000000-0005-0000-0000-00005B090000}"/>
    <cellStyle name="Comma 3 4 5 8" xfId="23472" xr:uid="{00000000-0005-0000-0000-00005B090000}"/>
    <cellStyle name="Comma 3 4 5 9" xfId="33081" xr:uid="{00000000-0005-0000-0000-000091120000}"/>
    <cellStyle name="Comma 3 4 6" xfId="1540" xr:uid="{00000000-0005-0000-0000-00003B030000}"/>
    <cellStyle name="Comma 3 4 6 2" xfId="1881" xr:uid="{00000000-0005-0000-0000-00003C030000}"/>
    <cellStyle name="Comma 3 4 6 2 2" xfId="2935" xr:uid="{00000000-0005-0000-0000-00003D030000}"/>
    <cellStyle name="Comma 3 4 6 2 2 2" xfId="9232" xr:uid="{00000000-0005-0000-0000-00006A090000}"/>
    <cellStyle name="Comma 3 4 6 2 2 2 2" xfId="19016" xr:uid="{00000000-0005-0000-0000-00006A090000}"/>
    <cellStyle name="Comma 3 4 6 2 2 2 2 2" xfId="47610" xr:uid="{00000000-0005-0000-0000-0000AD120000}"/>
    <cellStyle name="Comma 3 4 6 2 2 2 3" xfId="28546" xr:uid="{00000000-0005-0000-0000-00006A090000}"/>
    <cellStyle name="Comma 3 4 6 2 2 2 4" xfId="38155" xr:uid="{00000000-0005-0000-0000-0000AC120000}"/>
    <cellStyle name="Comma 3 4 6 2 2 3" xfId="12386" xr:uid="{00000000-0005-0000-0000-00006B090000}"/>
    <cellStyle name="Comma 3 4 6 2 2 3 2" xfId="22145" xr:uid="{00000000-0005-0000-0000-00006B090000}"/>
    <cellStyle name="Comma 3 4 6 2 2 3 2 2" xfId="50769" xr:uid="{00000000-0005-0000-0000-0000AF120000}"/>
    <cellStyle name="Comma 3 4 6 2 2 3 3" xfId="31675" xr:uid="{00000000-0005-0000-0000-00006B090000}"/>
    <cellStyle name="Comma 3 4 6 2 2 3 4" xfId="41284" xr:uid="{00000000-0005-0000-0000-0000AE120000}"/>
    <cellStyle name="Comma 3 4 6 2 2 4" xfId="6101" xr:uid="{00000000-0005-0000-0000-000069090000}"/>
    <cellStyle name="Comma 3 4 6 2 2 4 2" xfId="44480" xr:uid="{00000000-0005-0000-0000-0000B0120000}"/>
    <cellStyle name="Comma 3 4 6 2 2 5" xfId="15889" xr:uid="{00000000-0005-0000-0000-000069090000}"/>
    <cellStyle name="Comma 3 4 6 2 2 6" xfId="25419" xr:uid="{00000000-0005-0000-0000-000069090000}"/>
    <cellStyle name="Comma 3 4 6 2 2 7" xfId="35028" xr:uid="{00000000-0005-0000-0000-0000AB120000}"/>
    <cellStyle name="Comma 3 4 6 2 3" xfId="8179" xr:uid="{00000000-0005-0000-0000-00006C090000}"/>
    <cellStyle name="Comma 3 4 6 2 3 2" xfId="17963" xr:uid="{00000000-0005-0000-0000-00006C090000}"/>
    <cellStyle name="Comma 3 4 6 2 3 2 2" xfId="46557" xr:uid="{00000000-0005-0000-0000-0000B2120000}"/>
    <cellStyle name="Comma 3 4 6 2 3 3" xfId="27493" xr:uid="{00000000-0005-0000-0000-00006C090000}"/>
    <cellStyle name="Comma 3 4 6 2 3 4" xfId="37102" xr:uid="{00000000-0005-0000-0000-0000B1120000}"/>
    <cellStyle name="Comma 3 4 6 2 4" xfId="11333" xr:uid="{00000000-0005-0000-0000-00006D090000}"/>
    <cellStyle name="Comma 3 4 6 2 4 2" xfId="21092" xr:uid="{00000000-0005-0000-0000-00006D090000}"/>
    <cellStyle name="Comma 3 4 6 2 4 2 2" xfId="49716" xr:uid="{00000000-0005-0000-0000-0000B4120000}"/>
    <cellStyle name="Comma 3 4 6 2 4 3" xfId="30622" xr:uid="{00000000-0005-0000-0000-00006D090000}"/>
    <cellStyle name="Comma 3 4 6 2 4 4" xfId="40231" xr:uid="{00000000-0005-0000-0000-0000B3120000}"/>
    <cellStyle name="Comma 3 4 6 2 5" xfId="5048" xr:uid="{00000000-0005-0000-0000-000068090000}"/>
    <cellStyle name="Comma 3 4 6 2 5 2" xfId="43427" xr:uid="{00000000-0005-0000-0000-0000B5120000}"/>
    <cellStyle name="Comma 3 4 6 2 6" xfId="14836" xr:uid="{00000000-0005-0000-0000-000068090000}"/>
    <cellStyle name="Comma 3 4 6 2 7" xfId="24366" xr:uid="{00000000-0005-0000-0000-000068090000}"/>
    <cellStyle name="Comma 3 4 6 2 8" xfId="33975" xr:uid="{00000000-0005-0000-0000-0000AA120000}"/>
    <cellStyle name="Comma 3 4 6 3" xfId="2448" xr:uid="{00000000-0005-0000-0000-00003E030000}"/>
    <cellStyle name="Comma 3 4 6 3 2" xfId="8746" xr:uid="{00000000-0005-0000-0000-00006F090000}"/>
    <cellStyle name="Comma 3 4 6 3 2 2" xfId="18530" xr:uid="{00000000-0005-0000-0000-00006F090000}"/>
    <cellStyle name="Comma 3 4 6 3 2 2 2" xfId="47124" xr:uid="{00000000-0005-0000-0000-0000B8120000}"/>
    <cellStyle name="Comma 3 4 6 3 2 3" xfId="28060" xr:uid="{00000000-0005-0000-0000-00006F090000}"/>
    <cellStyle name="Comma 3 4 6 3 2 4" xfId="37669" xr:uid="{00000000-0005-0000-0000-0000B7120000}"/>
    <cellStyle name="Comma 3 4 6 3 3" xfId="11900" xr:uid="{00000000-0005-0000-0000-000070090000}"/>
    <cellStyle name="Comma 3 4 6 3 3 2" xfId="21659" xr:uid="{00000000-0005-0000-0000-000070090000}"/>
    <cellStyle name="Comma 3 4 6 3 3 2 2" xfId="50283" xr:uid="{00000000-0005-0000-0000-0000BA120000}"/>
    <cellStyle name="Comma 3 4 6 3 3 3" xfId="31189" xr:uid="{00000000-0005-0000-0000-000070090000}"/>
    <cellStyle name="Comma 3 4 6 3 3 4" xfId="40798" xr:uid="{00000000-0005-0000-0000-0000B9120000}"/>
    <cellStyle name="Comma 3 4 6 3 4" xfId="5615" xr:uid="{00000000-0005-0000-0000-00006E090000}"/>
    <cellStyle name="Comma 3 4 6 3 4 2" xfId="43994" xr:uid="{00000000-0005-0000-0000-0000BB120000}"/>
    <cellStyle name="Comma 3 4 6 3 5" xfId="15403" xr:uid="{00000000-0005-0000-0000-00006E090000}"/>
    <cellStyle name="Comma 3 4 6 3 6" xfId="24933" xr:uid="{00000000-0005-0000-0000-00006E090000}"/>
    <cellStyle name="Comma 3 4 6 3 7" xfId="34542" xr:uid="{00000000-0005-0000-0000-0000B6120000}"/>
    <cellStyle name="Comma 3 4 6 4" xfId="7841" xr:uid="{00000000-0005-0000-0000-000071090000}"/>
    <cellStyle name="Comma 3 4 6 4 2" xfId="17625" xr:uid="{00000000-0005-0000-0000-000071090000}"/>
    <cellStyle name="Comma 3 4 6 4 2 2" xfId="46219" xr:uid="{00000000-0005-0000-0000-0000BD120000}"/>
    <cellStyle name="Comma 3 4 6 4 3" xfId="27155" xr:uid="{00000000-0005-0000-0000-000071090000}"/>
    <cellStyle name="Comma 3 4 6 4 4" xfId="36764" xr:uid="{00000000-0005-0000-0000-0000BC120000}"/>
    <cellStyle name="Comma 3 4 6 5" xfId="10995" xr:uid="{00000000-0005-0000-0000-000072090000}"/>
    <cellStyle name="Comma 3 4 6 5 2" xfId="20754" xr:uid="{00000000-0005-0000-0000-000072090000}"/>
    <cellStyle name="Comma 3 4 6 5 2 2" xfId="49378" xr:uid="{00000000-0005-0000-0000-0000BF120000}"/>
    <cellStyle name="Comma 3 4 6 5 3" xfId="30284" xr:uid="{00000000-0005-0000-0000-000072090000}"/>
    <cellStyle name="Comma 3 4 6 5 4" xfId="39893" xr:uid="{00000000-0005-0000-0000-0000BE120000}"/>
    <cellStyle name="Comma 3 4 6 6" xfId="4710" xr:uid="{00000000-0005-0000-0000-000067090000}"/>
    <cellStyle name="Comma 3 4 6 6 2" xfId="43089" xr:uid="{00000000-0005-0000-0000-0000C0120000}"/>
    <cellStyle name="Comma 3 4 6 7" xfId="14498" xr:uid="{00000000-0005-0000-0000-000067090000}"/>
    <cellStyle name="Comma 3 4 6 8" xfId="24028" xr:uid="{00000000-0005-0000-0000-000067090000}"/>
    <cellStyle name="Comma 3 4 6 9" xfId="33637" xr:uid="{00000000-0005-0000-0000-0000A9120000}"/>
    <cellStyle name="Comma 3 4 7" xfId="2109" xr:uid="{00000000-0005-0000-0000-00003F030000}"/>
    <cellStyle name="Comma 3 4 7 2" xfId="3198" xr:uid="{00000000-0005-0000-0000-000040030000}"/>
    <cellStyle name="Comma 3 4 7 2 2" xfId="9495" xr:uid="{00000000-0005-0000-0000-000075090000}"/>
    <cellStyle name="Comma 3 4 7 2 2 2" xfId="19279" xr:uid="{00000000-0005-0000-0000-000075090000}"/>
    <cellStyle name="Comma 3 4 7 2 2 2 2" xfId="47873" xr:uid="{00000000-0005-0000-0000-0000C4120000}"/>
    <cellStyle name="Comma 3 4 7 2 2 3" xfId="28809" xr:uid="{00000000-0005-0000-0000-000075090000}"/>
    <cellStyle name="Comma 3 4 7 2 2 4" xfId="38418" xr:uid="{00000000-0005-0000-0000-0000C3120000}"/>
    <cellStyle name="Comma 3 4 7 2 3" xfId="12649" xr:uid="{00000000-0005-0000-0000-000076090000}"/>
    <cellStyle name="Comma 3 4 7 2 3 2" xfId="22408" xr:uid="{00000000-0005-0000-0000-000076090000}"/>
    <cellStyle name="Comma 3 4 7 2 3 2 2" xfId="51032" xr:uid="{00000000-0005-0000-0000-0000C6120000}"/>
    <cellStyle name="Comma 3 4 7 2 3 3" xfId="31938" xr:uid="{00000000-0005-0000-0000-000076090000}"/>
    <cellStyle name="Comma 3 4 7 2 3 4" xfId="41547" xr:uid="{00000000-0005-0000-0000-0000C5120000}"/>
    <cellStyle name="Comma 3 4 7 2 4" xfId="6364" xr:uid="{00000000-0005-0000-0000-000074090000}"/>
    <cellStyle name="Comma 3 4 7 2 4 2" xfId="44743" xr:uid="{00000000-0005-0000-0000-0000C7120000}"/>
    <cellStyle name="Comma 3 4 7 2 5" xfId="16152" xr:uid="{00000000-0005-0000-0000-000074090000}"/>
    <cellStyle name="Comma 3 4 7 2 6" xfId="25682" xr:uid="{00000000-0005-0000-0000-000074090000}"/>
    <cellStyle name="Comma 3 4 7 2 7" xfId="35291" xr:uid="{00000000-0005-0000-0000-0000C2120000}"/>
    <cellStyle name="Comma 3 4 7 3" xfId="8407" xr:uid="{00000000-0005-0000-0000-000077090000}"/>
    <cellStyle name="Comma 3 4 7 3 2" xfId="18191" xr:uid="{00000000-0005-0000-0000-000077090000}"/>
    <cellStyle name="Comma 3 4 7 3 2 2" xfId="46785" xr:uid="{00000000-0005-0000-0000-0000C9120000}"/>
    <cellStyle name="Comma 3 4 7 3 3" xfId="27721" xr:uid="{00000000-0005-0000-0000-000077090000}"/>
    <cellStyle name="Comma 3 4 7 3 4" xfId="37330" xr:uid="{00000000-0005-0000-0000-0000C8120000}"/>
    <cellStyle name="Comma 3 4 7 4" xfId="11561" xr:uid="{00000000-0005-0000-0000-000078090000}"/>
    <cellStyle name="Comma 3 4 7 4 2" xfId="21320" xr:uid="{00000000-0005-0000-0000-000078090000}"/>
    <cellStyle name="Comma 3 4 7 4 2 2" xfId="49944" xr:uid="{00000000-0005-0000-0000-0000CB120000}"/>
    <cellStyle name="Comma 3 4 7 4 3" xfId="30850" xr:uid="{00000000-0005-0000-0000-000078090000}"/>
    <cellStyle name="Comma 3 4 7 4 4" xfId="40459" xr:uid="{00000000-0005-0000-0000-0000CA120000}"/>
    <cellStyle name="Comma 3 4 7 5" xfId="5276" xr:uid="{00000000-0005-0000-0000-000073090000}"/>
    <cellStyle name="Comma 3 4 7 5 2" xfId="43655" xr:uid="{00000000-0005-0000-0000-0000CC120000}"/>
    <cellStyle name="Comma 3 4 7 6" xfId="15064" xr:uid="{00000000-0005-0000-0000-000073090000}"/>
    <cellStyle name="Comma 3 4 7 7" xfId="24594" xr:uid="{00000000-0005-0000-0000-000073090000}"/>
    <cellStyle name="Comma 3 4 7 8" xfId="34203" xr:uid="{00000000-0005-0000-0000-0000C1120000}"/>
    <cellStyle name="Comma 3 4 8" xfId="2180" xr:uid="{00000000-0005-0000-0000-000041030000}"/>
    <cellStyle name="Comma 3 4 8 2" xfId="8478" xr:uid="{00000000-0005-0000-0000-00007A090000}"/>
    <cellStyle name="Comma 3 4 8 2 2" xfId="18262" xr:uid="{00000000-0005-0000-0000-00007A090000}"/>
    <cellStyle name="Comma 3 4 8 2 2 2" xfId="46856" xr:uid="{00000000-0005-0000-0000-0000CF120000}"/>
    <cellStyle name="Comma 3 4 8 2 3" xfId="27792" xr:uid="{00000000-0005-0000-0000-00007A090000}"/>
    <cellStyle name="Comma 3 4 8 2 4" xfId="37401" xr:uid="{00000000-0005-0000-0000-0000CE120000}"/>
    <cellStyle name="Comma 3 4 8 3" xfId="11632" xr:uid="{00000000-0005-0000-0000-00007B090000}"/>
    <cellStyle name="Comma 3 4 8 3 2" xfId="21391" xr:uid="{00000000-0005-0000-0000-00007B090000}"/>
    <cellStyle name="Comma 3 4 8 3 2 2" xfId="50015" xr:uid="{00000000-0005-0000-0000-0000D1120000}"/>
    <cellStyle name="Comma 3 4 8 3 3" xfId="30921" xr:uid="{00000000-0005-0000-0000-00007B090000}"/>
    <cellStyle name="Comma 3 4 8 3 4" xfId="40530" xr:uid="{00000000-0005-0000-0000-0000D0120000}"/>
    <cellStyle name="Comma 3 4 8 4" xfId="5347" xr:uid="{00000000-0005-0000-0000-000079090000}"/>
    <cellStyle name="Comma 3 4 8 4 2" xfId="43726" xr:uid="{00000000-0005-0000-0000-0000D2120000}"/>
    <cellStyle name="Comma 3 4 8 5" xfId="15135" xr:uid="{00000000-0005-0000-0000-000079090000}"/>
    <cellStyle name="Comma 3 4 8 6" xfId="24665" xr:uid="{00000000-0005-0000-0000-000079090000}"/>
    <cellStyle name="Comma 3 4 8 7" xfId="34274" xr:uid="{00000000-0005-0000-0000-0000CD120000}"/>
    <cellStyle name="Comma 3 4 9" xfId="1398" xr:uid="{00000000-0005-0000-0000-000042030000}"/>
    <cellStyle name="Comma 3 4 9 2" xfId="7714" xr:uid="{00000000-0005-0000-0000-00007D090000}"/>
    <cellStyle name="Comma 3 4 9 2 2" xfId="17500" xr:uid="{00000000-0005-0000-0000-00007D090000}"/>
    <cellStyle name="Comma 3 4 9 2 2 2" xfId="46092" xr:uid="{00000000-0005-0000-0000-0000D5120000}"/>
    <cellStyle name="Comma 3 4 9 2 3" xfId="27030" xr:uid="{00000000-0005-0000-0000-00007D090000}"/>
    <cellStyle name="Comma 3 4 9 2 4" xfId="36639" xr:uid="{00000000-0005-0000-0000-0000D4120000}"/>
    <cellStyle name="Comma 3 4 9 3" xfId="10868" xr:uid="{00000000-0005-0000-0000-00007E090000}"/>
    <cellStyle name="Comma 3 4 9 3 2" xfId="20627" xr:uid="{00000000-0005-0000-0000-00007E090000}"/>
    <cellStyle name="Comma 3 4 9 3 2 2" xfId="49251" xr:uid="{00000000-0005-0000-0000-0000D7120000}"/>
    <cellStyle name="Comma 3 4 9 3 3" xfId="30157" xr:uid="{00000000-0005-0000-0000-00007E090000}"/>
    <cellStyle name="Comma 3 4 9 3 4" xfId="39766" xr:uid="{00000000-0005-0000-0000-0000D6120000}"/>
    <cellStyle name="Comma 3 4 9 4" xfId="4585" xr:uid="{00000000-0005-0000-0000-00007C090000}"/>
    <cellStyle name="Comma 3 4 9 4 2" xfId="42964" xr:uid="{00000000-0005-0000-0000-0000D8120000}"/>
    <cellStyle name="Comma 3 4 9 5" xfId="14373" xr:uid="{00000000-0005-0000-0000-00007C090000}"/>
    <cellStyle name="Comma 3 4 9 6" xfId="23903" xr:uid="{00000000-0005-0000-0000-00007C090000}"/>
    <cellStyle name="Comma 3 4 9 7" xfId="33512" xr:uid="{00000000-0005-0000-0000-0000D3120000}"/>
    <cellStyle name="Comma 3 5" xfId="132" xr:uid="{00000000-0005-0000-0000-000043030000}"/>
    <cellStyle name="Comma 3 5 10" xfId="2181" xr:uid="{00000000-0005-0000-0000-000044030000}"/>
    <cellStyle name="Comma 3 5 10 2" xfId="8479" xr:uid="{00000000-0005-0000-0000-000081090000}"/>
    <cellStyle name="Comma 3 5 10 2 2" xfId="18263" xr:uid="{00000000-0005-0000-0000-000081090000}"/>
    <cellStyle name="Comma 3 5 10 2 2 2" xfId="46857" xr:uid="{00000000-0005-0000-0000-0000DC120000}"/>
    <cellStyle name="Comma 3 5 10 2 3" xfId="27793" xr:uid="{00000000-0005-0000-0000-000081090000}"/>
    <cellStyle name="Comma 3 5 10 2 4" xfId="37402" xr:uid="{00000000-0005-0000-0000-0000DB120000}"/>
    <cellStyle name="Comma 3 5 10 3" xfId="11633" xr:uid="{00000000-0005-0000-0000-000082090000}"/>
    <cellStyle name="Comma 3 5 10 3 2" xfId="21392" xr:uid="{00000000-0005-0000-0000-000082090000}"/>
    <cellStyle name="Comma 3 5 10 3 2 2" xfId="50016" xr:uid="{00000000-0005-0000-0000-0000DE120000}"/>
    <cellStyle name="Comma 3 5 10 3 3" xfId="30922" xr:uid="{00000000-0005-0000-0000-000082090000}"/>
    <cellStyle name="Comma 3 5 10 3 4" xfId="40531" xr:uid="{00000000-0005-0000-0000-0000DD120000}"/>
    <cellStyle name="Comma 3 5 10 4" xfId="5348" xr:uid="{00000000-0005-0000-0000-000080090000}"/>
    <cellStyle name="Comma 3 5 10 4 2" xfId="43727" xr:uid="{00000000-0005-0000-0000-0000DF120000}"/>
    <cellStyle name="Comma 3 5 10 5" xfId="15136" xr:uid="{00000000-0005-0000-0000-000080090000}"/>
    <cellStyle name="Comma 3 5 10 6" xfId="24666" xr:uid="{00000000-0005-0000-0000-000080090000}"/>
    <cellStyle name="Comma 3 5 10 7" xfId="34275" xr:uid="{00000000-0005-0000-0000-0000DA120000}"/>
    <cellStyle name="Comma 3 5 11" xfId="2221" xr:uid="{00000000-0005-0000-0000-000045030000}"/>
    <cellStyle name="Comma 3 5 11 2" xfId="8519" xr:uid="{00000000-0005-0000-0000-000084090000}"/>
    <cellStyle name="Comma 3 5 11 2 2" xfId="18303" xr:uid="{00000000-0005-0000-0000-000084090000}"/>
    <cellStyle name="Comma 3 5 11 2 2 2" xfId="46897" xr:uid="{00000000-0005-0000-0000-0000E2120000}"/>
    <cellStyle name="Comma 3 5 11 2 3" xfId="27833" xr:uid="{00000000-0005-0000-0000-000084090000}"/>
    <cellStyle name="Comma 3 5 11 2 4" xfId="37442" xr:uid="{00000000-0005-0000-0000-0000E1120000}"/>
    <cellStyle name="Comma 3 5 11 3" xfId="11673" xr:uid="{00000000-0005-0000-0000-000085090000}"/>
    <cellStyle name="Comma 3 5 11 3 2" xfId="21432" xr:uid="{00000000-0005-0000-0000-000085090000}"/>
    <cellStyle name="Comma 3 5 11 3 2 2" xfId="50056" xr:uid="{00000000-0005-0000-0000-0000E4120000}"/>
    <cellStyle name="Comma 3 5 11 3 3" xfId="30962" xr:uid="{00000000-0005-0000-0000-000085090000}"/>
    <cellStyle name="Comma 3 5 11 3 4" xfId="40571" xr:uid="{00000000-0005-0000-0000-0000E3120000}"/>
    <cellStyle name="Comma 3 5 11 4" xfId="5388" xr:uid="{00000000-0005-0000-0000-000083090000}"/>
    <cellStyle name="Comma 3 5 11 4 2" xfId="43767" xr:uid="{00000000-0005-0000-0000-0000E5120000}"/>
    <cellStyle name="Comma 3 5 11 5" xfId="15176" xr:uid="{00000000-0005-0000-0000-000083090000}"/>
    <cellStyle name="Comma 3 5 11 6" xfId="24706" xr:uid="{00000000-0005-0000-0000-000083090000}"/>
    <cellStyle name="Comma 3 5 11 7" xfId="34315" xr:uid="{00000000-0005-0000-0000-0000E0120000}"/>
    <cellStyle name="Comma 3 5 12" xfId="3266" xr:uid="{00000000-0005-0000-0000-000046030000}"/>
    <cellStyle name="Comma 3 5 12 2" xfId="9561" xr:uid="{00000000-0005-0000-0000-000087090000}"/>
    <cellStyle name="Comma 3 5 12 2 2" xfId="19345" xr:uid="{00000000-0005-0000-0000-000087090000}"/>
    <cellStyle name="Comma 3 5 12 2 2 2" xfId="47939" xr:uid="{00000000-0005-0000-0000-0000E8120000}"/>
    <cellStyle name="Comma 3 5 12 2 3" xfId="28875" xr:uid="{00000000-0005-0000-0000-000087090000}"/>
    <cellStyle name="Comma 3 5 12 2 4" xfId="38484" xr:uid="{00000000-0005-0000-0000-0000E7120000}"/>
    <cellStyle name="Comma 3 5 12 3" xfId="12715" xr:uid="{00000000-0005-0000-0000-000088090000}"/>
    <cellStyle name="Comma 3 5 12 3 2" xfId="22474" xr:uid="{00000000-0005-0000-0000-000088090000}"/>
    <cellStyle name="Comma 3 5 12 3 2 2" xfId="51098" xr:uid="{00000000-0005-0000-0000-0000EA120000}"/>
    <cellStyle name="Comma 3 5 12 3 3" xfId="32004" xr:uid="{00000000-0005-0000-0000-000088090000}"/>
    <cellStyle name="Comma 3 5 12 3 4" xfId="41613" xr:uid="{00000000-0005-0000-0000-0000E9120000}"/>
    <cellStyle name="Comma 3 5 12 4" xfId="6430" xr:uid="{00000000-0005-0000-0000-000086090000}"/>
    <cellStyle name="Comma 3 5 12 4 2" xfId="44809" xr:uid="{00000000-0005-0000-0000-0000EB120000}"/>
    <cellStyle name="Comma 3 5 12 5" xfId="16218" xr:uid="{00000000-0005-0000-0000-000086090000}"/>
    <cellStyle name="Comma 3 5 12 6" xfId="25748" xr:uid="{00000000-0005-0000-0000-000086090000}"/>
    <cellStyle name="Comma 3 5 12 7" xfId="35357" xr:uid="{00000000-0005-0000-0000-0000E6120000}"/>
    <cellStyle name="Comma 3 5 13" xfId="3301" xr:uid="{00000000-0005-0000-0000-000047030000}"/>
    <cellStyle name="Comma 3 5 13 2" xfId="9594" xr:uid="{00000000-0005-0000-0000-00008A090000}"/>
    <cellStyle name="Comma 3 5 13 2 2" xfId="19378" xr:uid="{00000000-0005-0000-0000-00008A090000}"/>
    <cellStyle name="Comma 3 5 13 2 2 2" xfId="47972" xr:uid="{00000000-0005-0000-0000-0000EE120000}"/>
    <cellStyle name="Comma 3 5 13 2 3" xfId="28908" xr:uid="{00000000-0005-0000-0000-00008A090000}"/>
    <cellStyle name="Comma 3 5 13 2 4" xfId="38517" xr:uid="{00000000-0005-0000-0000-0000ED120000}"/>
    <cellStyle name="Comma 3 5 13 3" xfId="12750" xr:uid="{00000000-0005-0000-0000-00008B090000}"/>
    <cellStyle name="Comma 3 5 13 3 2" xfId="22509" xr:uid="{00000000-0005-0000-0000-00008B090000}"/>
    <cellStyle name="Comma 3 5 13 3 2 2" xfId="51133" xr:uid="{00000000-0005-0000-0000-0000F0120000}"/>
    <cellStyle name="Comma 3 5 13 3 3" xfId="32039" xr:uid="{00000000-0005-0000-0000-00008B090000}"/>
    <cellStyle name="Comma 3 5 13 3 4" xfId="41648" xr:uid="{00000000-0005-0000-0000-0000EF120000}"/>
    <cellStyle name="Comma 3 5 13 4" xfId="6463" xr:uid="{00000000-0005-0000-0000-000089090000}"/>
    <cellStyle name="Comma 3 5 13 4 2" xfId="44842" xr:uid="{00000000-0005-0000-0000-0000F1120000}"/>
    <cellStyle name="Comma 3 5 13 5" xfId="16251" xr:uid="{00000000-0005-0000-0000-000089090000}"/>
    <cellStyle name="Comma 3 5 13 6" xfId="25781" xr:uid="{00000000-0005-0000-0000-000089090000}"/>
    <cellStyle name="Comma 3 5 13 7" xfId="35390" xr:uid="{00000000-0005-0000-0000-0000EC120000}"/>
    <cellStyle name="Comma 3 5 14" xfId="6558" xr:uid="{00000000-0005-0000-0000-00008C090000}"/>
    <cellStyle name="Comma 3 5 14 2" xfId="16344" xr:uid="{00000000-0005-0000-0000-00008C090000}"/>
    <cellStyle name="Comma 3 5 14 2 2" xfId="44936" xr:uid="{00000000-0005-0000-0000-0000F3120000}"/>
    <cellStyle name="Comma 3 5 14 3" xfId="25874" xr:uid="{00000000-0005-0000-0000-00008C090000}"/>
    <cellStyle name="Comma 3 5 14 4" xfId="35483" xr:uid="{00000000-0005-0000-0000-0000F2120000}"/>
    <cellStyle name="Comma 3 5 15" xfId="9710" xr:uid="{00000000-0005-0000-0000-00008D090000}"/>
    <cellStyle name="Comma 3 5 15 2" xfId="19469" xr:uid="{00000000-0005-0000-0000-00008D090000}"/>
    <cellStyle name="Comma 3 5 15 2 2" xfId="48093" xr:uid="{00000000-0005-0000-0000-0000F5120000}"/>
    <cellStyle name="Comma 3 5 15 3" xfId="28999" xr:uid="{00000000-0005-0000-0000-00008D090000}"/>
    <cellStyle name="Comma 3 5 15 4" xfId="38608" xr:uid="{00000000-0005-0000-0000-0000F4120000}"/>
    <cellStyle name="Comma 3 5 16" xfId="3424" xr:uid="{00000000-0005-0000-0000-00007F090000}"/>
    <cellStyle name="Comma 3 5 16 2" xfId="41809" xr:uid="{00000000-0005-0000-0000-0000F6120000}"/>
    <cellStyle name="Comma 3 5 17" xfId="13215" xr:uid="{00000000-0005-0000-0000-00007F090000}"/>
    <cellStyle name="Comma 3 5 18" xfId="22747" xr:uid="{00000000-0005-0000-0000-00007F090000}"/>
    <cellStyle name="Comma 3 5 19" xfId="32357" xr:uid="{00000000-0005-0000-0000-0000D9120000}"/>
    <cellStyle name="Comma 3 5 2" xfId="283" xr:uid="{00000000-0005-0000-0000-000048030000}"/>
    <cellStyle name="Comma 3 5 2 10" xfId="9761" xr:uid="{00000000-0005-0000-0000-00008F090000}"/>
    <cellStyle name="Comma 3 5 2 10 2" xfId="19520" xr:uid="{00000000-0005-0000-0000-00008F090000}"/>
    <cellStyle name="Comma 3 5 2 10 2 2" xfId="48144" xr:uid="{00000000-0005-0000-0000-0000F9120000}"/>
    <cellStyle name="Comma 3 5 2 10 3" xfId="29050" xr:uid="{00000000-0005-0000-0000-00008F090000}"/>
    <cellStyle name="Comma 3 5 2 10 4" xfId="38659" xr:uid="{00000000-0005-0000-0000-0000F8120000}"/>
    <cellStyle name="Comma 3 5 2 11" xfId="3478" xr:uid="{00000000-0005-0000-0000-00008E090000}"/>
    <cellStyle name="Comma 3 5 2 11 2" xfId="41857" xr:uid="{00000000-0005-0000-0000-0000FA120000}"/>
    <cellStyle name="Comma 3 5 2 12" xfId="13266" xr:uid="{00000000-0005-0000-0000-00008E090000}"/>
    <cellStyle name="Comma 3 5 2 13" xfId="22796" xr:uid="{00000000-0005-0000-0000-00008E090000}"/>
    <cellStyle name="Comma 3 5 2 14" xfId="32405" xr:uid="{00000000-0005-0000-0000-0000F7120000}"/>
    <cellStyle name="Comma 3 5 2 2" xfId="396" xr:uid="{00000000-0005-0000-0000-000049030000}"/>
    <cellStyle name="Comma 3 5 2 2 10" xfId="32515" xr:uid="{00000000-0005-0000-0000-0000FB120000}"/>
    <cellStyle name="Comma 3 5 2 2 2" xfId="622" xr:uid="{00000000-0005-0000-0000-00004A030000}"/>
    <cellStyle name="Comma 3 5 2 2 2 2" xfId="1361" xr:uid="{00000000-0005-0000-0000-00004B030000}"/>
    <cellStyle name="Comma 3 5 2 2 2 2 2" xfId="7677" xr:uid="{00000000-0005-0000-0000-000093090000}"/>
    <cellStyle name="Comma 3 5 2 2 2 2 2 2" xfId="17463" xr:uid="{00000000-0005-0000-0000-000093090000}"/>
    <cellStyle name="Comma 3 5 2 2 2 2 2 2 2" xfId="46055" xr:uid="{00000000-0005-0000-0000-0000FF120000}"/>
    <cellStyle name="Comma 3 5 2 2 2 2 2 3" xfId="26993" xr:uid="{00000000-0005-0000-0000-000093090000}"/>
    <cellStyle name="Comma 3 5 2 2 2 2 2 4" xfId="36602" xr:uid="{00000000-0005-0000-0000-0000FE120000}"/>
    <cellStyle name="Comma 3 5 2 2 2 2 3" xfId="10831" xr:uid="{00000000-0005-0000-0000-000094090000}"/>
    <cellStyle name="Comma 3 5 2 2 2 2 3 2" xfId="20590" xr:uid="{00000000-0005-0000-0000-000094090000}"/>
    <cellStyle name="Comma 3 5 2 2 2 2 3 2 2" xfId="49214" xr:uid="{00000000-0005-0000-0000-000001130000}"/>
    <cellStyle name="Comma 3 5 2 2 2 2 3 3" xfId="30120" xr:uid="{00000000-0005-0000-0000-000094090000}"/>
    <cellStyle name="Comma 3 5 2 2 2 2 3 4" xfId="39729" xr:uid="{00000000-0005-0000-0000-000000130000}"/>
    <cellStyle name="Comma 3 5 2 2 2 2 4" xfId="4548" xr:uid="{00000000-0005-0000-0000-000092090000}"/>
    <cellStyle name="Comma 3 5 2 2 2 2 4 2" xfId="42927" xr:uid="{00000000-0005-0000-0000-000002130000}"/>
    <cellStyle name="Comma 3 5 2 2 2 2 5" xfId="14336" xr:uid="{00000000-0005-0000-0000-000092090000}"/>
    <cellStyle name="Comma 3 5 2 2 2 2 6" xfId="23866" xr:uid="{00000000-0005-0000-0000-000092090000}"/>
    <cellStyle name="Comma 3 5 2 2 2 2 7" xfId="33475" xr:uid="{00000000-0005-0000-0000-0000FD120000}"/>
    <cellStyle name="Comma 3 5 2 2 2 3" xfId="6942" xr:uid="{00000000-0005-0000-0000-000095090000}"/>
    <cellStyle name="Comma 3 5 2 2 2 3 2" xfId="16728" xr:uid="{00000000-0005-0000-0000-000095090000}"/>
    <cellStyle name="Comma 3 5 2 2 2 3 2 2" xfId="45320" xr:uid="{00000000-0005-0000-0000-000004130000}"/>
    <cellStyle name="Comma 3 5 2 2 2 3 3" xfId="26258" xr:uid="{00000000-0005-0000-0000-000095090000}"/>
    <cellStyle name="Comma 3 5 2 2 2 3 4" xfId="35867" xr:uid="{00000000-0005-0000-0000-000003130000}"/>
    <cellStyle name="Comma 3 5 2 2 2 4" xfId="10096" xr:uid="{00000000-0005-0000-0000-000096090000}"/>
    <cellStyle name="Comma 3 5 2 2 2 4 2" xfId="19855" xr:uid="{00000000-0005-0000-0000-000096090000}"/>
    <cellStyle name="Comma 3 5 2 2 2 4 2 2" xfId="48479" xr:uid="{00000000-0005-0000-0000-000006130000}"/>
    <cellStyle name="Comma 3 5 2 2 2 4 3" xfId="29385" xr:uid="{00000000-0005-0000-0000-000096090000}"/>
    <cellStyle name="Comma 3 5 2 2 2 4 4" xfId="38994" xr:uid="{00000000-0005-0000-0000-000005130000}"/>
    <cellStyle name="Comma 3 5 2 2 2 5" xfId="3813" xr:uid="{00000000-0005-0000-0000-000091090000}"/>
    <cellStyle name="Comma 3 5 2 2 2 5 2" xfId="42192" xr:uid="{00000000-0005-0000-0000-000007130000}"/>
    <cellStyle name="Comma 3 5 2 2 2 6" xfId="13601" xr:uid="{00000000-0005-0000-0000-000091090000}"/>
    <cellStyle name="Comma 3 5 2 2 2 7" xfId="23131" xr:uid="{00000000-0005-0000-0000-000091090000}"/>
    <cellStyle name="Comma 3 5 2 2 2 8" xfId="32740" xr:uid="{00000000-0005-0000-0000-0000FC120000}"/>
    <cellStyle name="Comma 3 5 2 2 3" xfId="897" xr:uid="{00000000-0005-0000-0000-00004C030000}"/>
    <cellStyle name="Comma 3 5 2 2 3 2" xfId="7213" xr:uid="{00000000-0005-0000-0000-000098090000}"/>
    <cellStyle name="Comma 3 5 2 2 3 2 2" xfId="16999" xr:uid="{00000000-0005-0000-0000-000098090000}"/>
    <cellStyle name="Comma 3 5 2 2 3 2 2 2" xfId="45591" xr:uid="{00000000-0005-0000-0000-00000A130000}"/>
    <cellStyle name="Comma 3 5 2 2 3 2 3" xfId="26529" xr:uid="{00000000-0005-0000-0000-000098090000}"/>
    <cellStyle name="Comma 3 5 2 2 3 2 4" xfId="36138" xr:uid="{00000000-0005-0000-0000-000009130000}"/>
    <cellStyle name="Comma 3 5 2 2 3 3" xfId="10367" xr:uid="{00000000-0005-0000-0000-000099090000}"/>
    <cellStyle name="Comma 3 5 2 2 3 3 2" xfId="20126" xr:uid="{00000000-0005-0000-0000-000099090000}"/>
    <cellStyle name="Comma 3 5 2 2 3 3 2 2" xfId="48750" xr:uid="{00000000-0005-0000-0000-00000C130000}"/>
    <cellStyle name="Comma 3 5 2 2 3 3 3" xfId="29656" xr:uid="{00000000-0005-0000-0000-000099090000}"/>
    <cellStyle name="Comma 3 5 2 2 3 3 4" xfId="39265" xr:uid="{00000000-0005-0000-0000-00000B130000}"/>
    <cellStyle name="Comma 3 5 2 2 3 4" xfId="4084" xr:uid="{00000000-0005-0000-0000-000097090000}"/>
    <cellStyle name="Comma 3 5 2 2 3 4 2" xfId="42463" xr:uid="{00000000-0005-0000-0000-00000D130000}"/>
    <cellStyle name="Comma 3 5 2 2 3 5" xfId="13872" xr:uid="{00000000-0005-0000-0000-000097090000}"/>
    <cellStyle name="Comma 3 5 2 2 3 6" xfId="23402" xr:uid="{00000000-0005-0000-0000-000097090000}"/>
    <cellStyle name="Comma 3 5 2 2 3 7" xfId="33011" xr:uid="{00000000-0005-0000-0000-000008130000}"/>
    <cellStyle name="Comma 3 5 2 2 4" xfId="1135" xr:uid="{00000000-0005-0000-0000-00004D030000}"/>
    <cellStyle name="Comma 3 5 2 2 4 2" xfId="7451" xr:uid="{00000000-0005-0000-0000-00009B090000}"/>
    <cellStyle name="Comma 3 5 2 2 4 2 2" xfId="17237" xr:uid="{00000000-0005-0000-0000-00009B090000}"/>
    <cellStyle name="Comma 3 5 2 2 4 2 2 2" xfId="45829" xr:uid="{00000000-0005-0000-0000-000010130000}"/>
    <cellStyle name="Comma 3 5 2 2 4 2 3" xfId="26767" xr:uid="{00000000-0005-0000-0000-00009B090000}"/>
    <cellStyle name="Comma 3 5 2 2 4 2 4" xfId="36376" xr:uid="{00000000-0005-0000-0000-00000F130000}"/>
    <cellStyle name="Comma 3 5 2 2 4 3" xfId="10605" xr:uid="{00000000-0005-0000-0000-00009C090000}"/>
    <cellStyle name="Comma 3 5 2 2 4 3 2" xfId="20364" xr:uid="{00000000-0005-0000-0000-00009C090000}"/>
    <cellStyle name="Comma 3 5 2 2 4 3 2 2" xfId="48988" xr:uid="{00000000-0005-0000-0000-000012130000}"/>
    <cellStyle name="Comma 3 5 2 2 4 3 3" xfId="29894" xr:uid="{00000000-0005-0000-0000-00009C090000}"/>
    <cellStyle name="Comma 3 5 2 2 4 3 4" xfId="39503" xr:uid="{00000000-0005-0000-0000-000011130000}"/>
    <cellStyle name="Comma 3 5 2 2 4 4" xfId="4322" xr:uid="{00000000-0005-0000-0000-00009A090000}"/>
    <cellStyle name="Comma 3 5 2 2 4 4 2" xfId="42701" xr:uid="{00000000-0005-0000-0000-000013130000}"/>
    <cellStyle name="Comma 3 5 2 2 4 5" xfId="14110" xr:uid="{00000000-0005-0000-0000-00009A090000}"/>
    <cellStyle name="Comma 3 5 2 2 4 6" xfId="23640" xr:uid="{00000000-0005-0000-0000-00009A090000}"/>
    <cellStyle name="Comma 3 5 2 2 4 7" xfId="33249" xr:uid="{00000000-0005-0000-0000-00000E130000}"/>
    <cellStyle name="Comma 3 5 2 2 5" xfId="6717" xr:uid="{00000000-0005-0000-0000-00009D090000}"/>
    <cellStyle name="Comma 3 5 2 2 5 2" xfId="16503" xr:uid="{00000000-0005-0000-0000-00009D090000}"/>
    <cellStyle name="Comma 3 5 2 2 5 2 2" xfId="45095" xr:uid="{00000000-0005-0000-0000-000015130000}"/>
    <cellStyle name="Comma 3 5 2 2 5 3" xfId="26033" xr:uid="{00000000-0005-0000-0000-00009D090000}"/>
    <cellStyle name="Comma 3 5 2 2 5 4" xfId="35642" xr:uid="{00000000-0005-0000-0000-000014130000}"/>
    <cellStyle name="Comma 3 5 2 2 6" xfId="9871" xr:uid="{00000000-0005-0000-0000-00009E090000}"/>
    <cellStyle name="Comma 3 5 2 2 6 2" xfId="19630" xr:uid="{00000000-0005-0000-0000-00009E090000}"/>
    <cellStyle name="Comma 3 5 2 2 6 2 2" xfId="48254" xr:uid="{00000000-0005-0000-0000-000017130000}"/>
    <cellStyle name="Comma 3 5 2 2 6 3" xfId="29160" xr:uid="{00000000-0005-0000-0000-00009E090000}"/>
    <cellStyle name="Comma 3 5 2 2 6 4" xfId="38769" xr:uid="{00000000-0005-0000-0000-000016130000}"/>
    <cellStyle name="Comma 3 5 2 2 7" xfId="3588" xr:uid="{00000000-0005-0000-0000-000090090000}"/>
    <cellStyle name="Comma 3 5 2 2 7 2" xfId="41967" xr:uid="{00000000-0005-0000-0000-000018130000}"/>
    <cellStyle name="Comma 3 5 2 2 8" xfId="13376" xr:uid="{00000000-0005-0000-0000-000090090000}"/>
    <cellStyle name="Comma 3 5 2 2 9" xfId="22906" xr:uid="{00000000-0005-0000-0000-000090090000}"/>
    <cellStyle name="Comma 3 5 2 3" xfId="512" xr:uid="{00000000-0005-0000-0000-00004E030000}"/>
    <cellStyle name="Comma 3 5 2 3 2" xfId="1251" xr:uid="{00000000-0005-0000-0000-00004F030000}"/>
    <cellStyle name="Comma 3 5 2 3 2 2" xfId="2958" xr:uid="{00000000-0005-0000-0000-000050030000}"/>
    <cellStyle name="Comma 3 5 2 3 2 2 2" xfId="9255" xr:uid="{00000000-0005-0000-0000-0000A2090000}"/>
    <cellStyle name="Comma 3 5 2 3 2 2 2 2" xfId="19039" xr:uid="{00000000-0005-0000-0000-0000A2090000}"/>
    <cellStyle name="Comma 3 5 2 3 2 2 2 2 2" xfId="47633" xr:uid="{00000000-0005-0000-0000-00001D130000}"/>
    <cellStyle name="Comma 3 5 2 3 2 2 2 3" xfId="28569" xr:uid="{00000000-0005-0000-0000-0000A2090000}"/>
    <cellStyle name="Comma 3 5 2 3 2 2 2 4" xfId="38178" xr:uid="{00000000-0005-0000-0000-00001C130000}"/>
    <cellStyle name="Comma 3 5 2 3 2 2 3" xfId="12409" xr:uid="{00000000-0005-0000-0000-0000A3090000}"/>
    <cellStyle name="Comma 3 5 2 3 2 2 3 2" xfId="22168" xr:uid="{00000000-0005-0000-0000-0000A3090000}"/>
    <cellStyle name="Comma 3 5 2 3 2 2 3 2 2" xfId="50792" xr:uid="{00000000-0005-0000-0000-00001F130000}"/>
    <cellStyle name="Comma 3 5 2 3 2 2 3 3" xfId="31698" xr:uid="{00000000-0005-0000-0000-0000A3090000}"/>
    <cellStyle name="Comma 3 5 2 3 2 2 3 4" xfId="41307" xr:uid="{00000000-0005-0000-0000-00001E130000}"/>
    <cellStyle name="Comma 3 5 2 3 2 2 4" xfId="6124" xr:uid="{00000000-0005-0000-0000-0000A1090000}"/>
    <cellStyle name="Comma 3 5 2 3 2 2 4 2" xfId="44503" xr:uid="{00000000-0005-0000-0000-000020130000}"/>
    <cellStyle name="Comma 3 5 2 3 2 2 5" xfId="15912" xr:uid="{00000000-0005-0000-0000-0000A1090000}"/>
    <cellStyle name="Comma 3 5 2 3 2 2 6" xfId="25442" xr:uid="{00000000-0005-0000-0000-0000A1090000}"/>
    <cellStyle name="Comma 3 5 2 3 2 2 7" xfId="35051" xr:uid="{00000000-0005-0000-0000-00001B130000}"/>
    <cellStyle name="Comma 3 5 2 3 2 3" xfId="7567" xr:uid="{00000000-0005-0000-0000-0000A4090000}"/>
    <cellStyle name="Comma 3 5 2 3 2 3 2" xfId="17353" xr:uid="{00000000-0005-0000-0000-0000A4090000}"/>
    <cellStyle name="Comma 3 5 2 3 2 3 2 2" xfId="45945" xr:uid="{00000000-0005-0000-0000-000022130000}"/>
    <cellStyle name="Comma 3 5 2 3 2 3 3" xfId="26883" xr:uid="{00000000-0005-0000-0000-0000A4090000}"/>
    <cellStyle name="Comma 3 5 2 3 2 3 4" xfId="36492" xr:uid="{00000000-0005-0000-0000-000021130000}"/>
    <cellStyle name="Comma 3 5 2 3 2 4" xfId="10721" xr:uid="{00000000-0005-0000-0000-0000A5090000}"/>
    <cellStyle name="Comma 3 5 2 3 2 4 2" xfId="20480" xr:uid="{00000000-0005-0000-0000-0000A5090000}"/>
    <cellStyle name="Comma 3 5 2 3 2 4 2 2" xfId="49104" xr:uid="{00000000-0005-0000-0000-000024130000}"/>
    <cellStyle name="Comma 3 5 2 3 2 4 3" xfId="30010" xr:uid="{00000000-0005-0000-0000-0000A5090000}"/>
    <cellStyle name="Comma 3 5 2 3 2 4 4" xfId="39619" xr:uid="{00000000-0005-0000-0000-000023130000}"/>
    <cellStyle name="Comma 3 5 2 3 2 5" xfId="4438" xr:uid="{00000000-0005-0000-0000-0000A0090000}"/>
    <cellStyle name="Comma 3 5 2 3 2 5 2" xfId="42817" xr:uid="{00000000-0005-0000-0000-000025130000}"/>
    <cellStyle name="Comma 3 5 2 3 2 6" xfId="14226" xr:uid="{00000000-0005-0000-0000-0000A0090000}"/>
    <cellStyle name="Comma 3 5 2 3 2 7" xfId="23756" xr:uid="{00000000-0005-0000-0000-0000A0090000}"/>
    <cellStyle name="Comma 3 5 2 3 2 8" xfId="33365" xr:uid="{00000000-0005-0000-0000-00001A130000}"/>
    <cellStyle name="Comma 3 5 2 3 3" xfId="2471" xr:uid="{00000000-0005-0000-0000-000051030000}"/>
    <cellStyle name="Comma 3 5 2 3 3 2" xfId="8769" xr:uid="{00000000-0005-0000-0000-0000A7090000}"/>
    <cellStyle name="Comma 3 5 2 3 3 2 2" xfId="18553" xr:uid="{00000000-0005-0000-0000-0000A7090000}"/>
    <cellStyle name="Comma 3 5 2 3 3 2 2 2" xfId="47147" xr:uid="{00000000-0005-0000-0000-000028130000}"/>
    <cellStyle name="Comma 3 5 2 3 3 2 3" xfId="28083" xr:uid="{00000000-0005-0000-0000-0000A7090000}"/>
    <cellStyle name="Comma 3 5 2 3 3 2 4" xfId="37692" xr:uid="{00000000-0005-0000-0000-000027130000}"/>
    <cellStyle name="Comma 3 5 2 3 3 3" xfId="11923" xr:uid="{00000000-0005-0000-0000-0000A8090000}"/>
    <cellStyle name="Comma 3 5 2 3 3 3 2" xfId="21682" xr:uid="{00000000-0005-0000-0000-0000A8090000}"/>
    <cellStyle name="Comma 3 5 2 3 3 3 2 2" xfId="50306" xr:uid="{00000000-0005-0000-0000-00002A130000}"/>
    <cellStyle name="Comma 3 5 2 3 3 3 3" xfId="31212" xr:uid="{00000000-0005-0000-0000-0000A8090000}"/>
    <cellStyle name="Comma 3 5 2 3 3 3 4" xfId="40821" xr:uid="{00000000-0005-0000-0000-000029130000}"/>
    <cellStyle name="Comma 3 5 2 3 3 4" xfId="5638" xr:uid="{00000000-0005-0000-0000-0000A6090000}"/>
    <cellStyle name="Comma 3 5 2 3 3 4 2" xfId="44017" xr:uid="{00000000-0005-0000-0000-00002B130000}"/>
    <cellStyle name="Comma 3 5 2 3 3 5" xfId="15426" xr:uid="{00000000-0005-0000-0000-0000A6090000}"/>
    <cellStyle name="Comma 3 5 2 3 3 6" xfId="24956" xr:uid="{00000000-0005-0000-0000-0000A6090000}"/>
    <cellStyle name="Comma 3 5 2 3 3 7" xfId="34565" xr:uid="{00000000-0005-0000-0000-000026130000}"/>
    <cellStyle name="Comma 3 5 2 3 4" xfId="6832" xr:uid="{00000000-0005-0000-0000-0000A9090000}"/>
    <cellStyle name="Comma 3 5 2 3 4 2" xfId="16618" xr:uid="{00000000-0005-0000-0000-0000A9090000}"/>
    <cellStyle name="Comma 3 5 2 3 4 2 2" xfId="45210" xr:uid="{00000000-0005-0000-0000-00002D130000}"/>
    <cellStyle name="Comma 3 5 2 3 4 3" xfId="26148" xr:uid="{00000000-0005-0000-0000-0000A9090000}"/>
    <cellStyle name="Comma 3 5 2 3 4 4" xfId="35757" xr:uid="{00000000-0005-0000-0000-00002C130000}"/>
    <cellStyle name="Comma 3 5 2 3 5" xfId="9986" xr:uid="{00000000-0005-0000-0000-0000AA090000}"/>
    <cellStyle name="Comma 3 5 2 3 5 2" xfId="19745" xr:uid="{00000000-0005-0000-0000-0000AA090000}"/>
    <cellStyle name="Comma 3 5 2 3 5 2 2" xfId="48369" xr:uid="{00000000-0005-0000-0000-00002F130000}"/>
    <cellStyle name="Comma 3 5 2 3 5 3" xfId="29275" xr:uid="{00000000-0005-0000-0000-0000AA090000}"/>
    <cellStyle name="Comma 3 5 2 3 5 4" xfId="38884" xr:uid="{00000000-0005-0000-0000-00002E130000}"/>
    <cellStyle name="Comma 3 5 2 3 6" xfId="3703" xr:uid="{00000000-0005-0000-0000-00009F090000}"/>
    <cellStyle name="Comma 3 5 2 3 6 2" xfId="42082" xr:uid="{00000000-0005-0000-0000-000030130000}"/>
    <cellStyle name="Comma 3 5 2 3 7" xfId="13491" xr:uid="{00000000-0005-0000-0000-00009F090000}"/>
    <cellStyle name="Comma 3 5 2 3 8" xfId="23021" xr:uid="{00000000-0005-0000-0000-00009F090000}"/>
    <cellStyle name="Comma 3 5 2 3 9" xfId="32630" xr:uid="{00000000-0005-0000-0000-000019130000}"/>
    <cellStyle name="Comma 3 5 2 4" xfId="787" xr:uid="{00000000-0005-0000-0000-000052030000}"/>
    <cellStyle name="Comma 3 5 2 4 2" xfId="1965" xr:uid="{00000000-0005-0000-0000-000053030000}"/>
    <cellStyle name="Comma 3 5 2 4 2 2" xfId="3052" xr:uid="{00000000-0005-0000-0000-000054030000}"/>
    <cellStyle name="Comma 3 5 2 4 2 2 2" xfId="9349" xr:uid="{00000000-0005-0000-0000-0000AE090000}"/>
    <cellStyle name="Comma 3 5 2 4 2 2 2 2" xfId="19133" xr:uid="{00000000-0005-0000-0000-0000AE090000}"/>
    <cellStyle name="Comma 3 5 2 4 2 2 2 2 2" xfId="47727" xr:uid="{00000000-0005-0000-0000-000035130000}"/>
    <cellStyle name="Comma 3 5 2 4 2 2 2 3" xfId="28663" xr:uid="{00000000-0005-0000-0000-0000AE090000}"/>
    <cellStyle name="Comma 3 5 2 4 2 2 2 4" xfId="38272" xr:uid="{00000000-0005-0000-0000-000034130000}"/>
    <cellStyle name="Comma 3 5 2 4 2 2 3" xfId="12503" xr:uid="{00000000-0005-0000-0000-0000AF090000}"/>
    <cellStyle name="Comma 3 5 2 4 2 2 3 2" xfId="22262" xr:uid="{00000000-0005-0000-0000-0000AF090000}"/>
    <cellStyle name="Comma 3 5 2 4 2 2 3 2 2" xfId="50886" xr:uid="{00000000-0005-0000-0000-000037130000}"/>
    <cellStyle name="Comma 3 5 2 4 2 2 3 3" xfId="31792" xr:uid="{00000000-0005-0000-0000-0000AF090000}"/>
    <cellStyle name="Comma 3 5 2 4 2 2 3 4" xfId="41401" xr:uid="{00000000-0005-0000-0000-000036130000}"/>
    <cellStyle name="Comma 3 5 2 4 2 2 4" xfId="6218" xr:uid="{00000000-0005-0000-0000-0000AD090000}"/>
    <cellStyle name="Comma 3 5 2 4 2 2 4 2" xfId="44597" xr:uid="{00000000-0005-0000-0000-000038130000}"/>
    <cellStyle name="Comma 3 5 2 4 2 2 5" xfId="16006" xr:uid="{00000000-0005-0000-0000-0000AD090000}"/>
    <cellStyle name="Comma 3 5 2 4 2 2 6" xfId="25536" xr:uid="{00000000-0005-0000-0000-0000AD090000}"/>
    <cellStyle name="Comma 3 5 2 4 2 2 7" xfId="35145" xr:uid="{00000000-0005-0000-0000-000033130000}"/>
    <cellStyle name="Comma 3 5 2 4 2 3" xfId="8263" xr:uid="{00000000-0005-0000-0000-0000B0090000}"/>
    <cellStyle name="Comma 3 5 2 4 2 3 2" xfId="18047" xr:uid="{00000000-0005-0000-0000-0000B0090000}"/>
    <cellStyle name="Comma 3 5 2 4 2 3 2 2" xfId="46641" xr:uid="{00000000-0005-0000-0000-00003A130000}"/>
    <cellStyle name="Comma 3 5 2 4 2 3 3" xfId="27577" xr:uid="{00000000-0005-0000-0000-0000B0090000}"/>
    <cellStyle name="Comma 3 5 2 4 2 3 4" xfId="37186" xr:uid="{00000000-0005-0000-0000-000039130000}"/>
    <cellStyle name="Comma 3 5 2 4 2 4" xfId="11417" xr:uid="{00000000-0005-0000-0000-0000B1090000}"/>
    <cellStyle name="Comma 3 5 2 4 2 4 2" xfId="21176" xr:uid="{00000000-0005-0000-0000-0000B1090000}"/>
    <cellStyle name="Comma 3 5 2 4 2 4 2 2" xfId="49800" xr:uid="{00000000-0005-0000-0000-00003C130000}"/>
    <cellStyle name="Comma 3 5 2 4 2 4 3" xfId="30706" xr:uid="{00000000-0005-0000-0000-0000B1090000}"/>
    <cellStyle name="Comma 3 5 2 4 2 4 4" xfId="40315" xr:uid="{00000000-0005-0000-0000-00003B130000}"/>
    <cellStyle name="Comma 3 5 2 4 2 5" xfId="5132" xr:uid="{00000000-0005-0000-0000-0000AC090000}"/>
    <cellStyle name="Comma 3 5 2 4 2 5 2" xfId="43511" xr:uid="{00000000-0005-0000-0000-00003D130000}"/>
    <cellStyle name="Comma 3 5 2 4 2 6" xfId="14920" xr:uid="{00000000-0005-0000-0000-0000AC090000}"/>
    <cellStyle name="Comma 3 5 2 4 2 7" xfId="24450" xr:uid="{00000000-0005-0000-0000-0000AC090000}"/>
    <cellStyle name="Comma 3 5 2 4 2 8" xfId="34059" xr:uid="{00000000-0005-0000-0000-000032130000}"/>
    <cellStyle name="Comma 3 5 2 4 3" xfId="2568" xr:uid="{00000000-0005-0000-0000-000055030000}"/>
    <cellStyle name="Comma 3 5 2 4 3 2" xfId="8866" xr:uid="{00000000-0005-0000-0000-0000B3090000}"/>
    <cellStyle name="Comma 3 5 2 4 3 2 2" xfId="18650" xr:uid="{00000000-0005-0000-0000-0000B3090000}"/>
    <cellStyle name="Comma 3 5 2 4 3 2 2 2" xfId="47244" xr:uid="{00000000-0005-0000-0000-000040130000}"/>
    <cellStyle name="Comma 3 5 2 4 3 2 3" xfId="28180" xr:uid="{00000000-0005-0000-0000-0000B3090000}"/>
    <cellStyle name="Comma 3 5 2 4 3 2 4" xfId="37789" xr:uid="{00000000-0005-0000-0000-00003F130000}"/>
    <cellStyle name="Comma 3 5 2 4 3 3" xfId="12020" xr:uid="{00000000-0005-0000-0000-0000B4090000}"/>
    <cellStyle name="Comma 3 5 2 4 3 3 2" xfId="21779" xr:uid="{00000000-0005-0000-0000-0000B4090000}"/>
    <cellStyle name="Comma 3 5 2 4 3 3 2 2" xfId="50403" xr:uid="{00000000-0005-0000-0000-000042130000}"/>
    <cellStyle name="Comma 3 5 2 4 3 3 3" xfId="31309" xr:uid="{00000000-0005-0000-0000-0000B4090000}"/>
    <cellStyle name="Comma 3 5 2 4 3 3 4" xfId="40918" xr:uid="{00000000-0005-0000-0000-000041130000}"/>
    <cellStyle name="Comma 3 5 2 4 3 4" xfId="5735" xr:uid="{00000000-0005-0000-0000-0000B2090000}"/>
    <cellStyle name="Comma 3 5 2 4 3 4 2" xfId="44114" xr:uid="{00000000-0005-0000-0000-000043130000}"/>
    <cellStyle name="Comma 3 5 2 4 3 5" xfId="15523" xr:uid="{00000000-0005-0000-0000-0000B2090000}"/>
    <cellStyle name="Comma 3 5 2 4 3 6" xfId="25053" xr:uid="{00000000-0005-0000-0000-0000B2090000}"/>
    <cellStyle name="Comma 3 5 2 4 3 7" xfId="34662" xr:uid="{00000000-0005-0000-0000-00003E130000}"/>
    <cellStyle name="Comma 3 5 2 4 4" xfId="7103" xr:uid="{00000000-0005-0000-0000-0000B5090000}"/>
    <cellStyle name="Comma 3 5 2 4 4 2" xfId="16889" xr:uid="{00000000-0005-0000-0000-0000B5090000}"/>
    <cellStyle name="Comma 3 5 2 4 4 2 2" xfId="45481" xr:uid="{00000000-0005-0000-0000-000045130000}"/>
    <cellStyle name="Comma 3 5 2 4 4 3" xfId="26419" xr:uid="{00000000-0005-0000-0000-0000B5090000}"/>
    <cellStyle name="Comma 3 5 2 4 4 4" xfId="36028" xr:uid="{00000000-0005-0000-0000-000044130000}"/>
    <cellStyle name="Comma 3 5 2 4 5" xfId="10257" xr:uid="{00000000-0005-0000-0000-0000B6090000}"/>
    <cellStyle name="Comma 3 5 2 4 5 2" xfId="20016" xr:uid="{00000000-0005-0000-0000-0000B6090000}"/>
    <cellStyle name="Comma 3 5 2 4 5 2 2" xfId="48640" xr:uid="{00000000-0005-0000-0000-000047130000}"/>
    <cellStyle name="Comma 3 5 2 4 5 3" xfId="29546" xr:uid="{00000000-0005-0000-0000-0000B6090000}"/>
    <cellStyle name="Comma 3 5 2 4 5 4" xfId="39155" xr:uid="{00000000-0005-0000-0000-000046130000}"/>
    <cellStyle name="Comma 3 5 2 4 6" xfId="3974" xr:uid="{00000000-0005-0000-0000-0000AB090000}"/>
    <cellStyle name="Comma 3 5 2 4 6 2" xfId="42353" xr:uid="{00000000-0005-0000-0000-000048130000}"/>
    <cellStyle name="Comma 3 5 2 4 7" xfId="13762" xr:uid="{00000000-0005-0000-0000-0000AB090000}"/>
    <cellStyle name="Comma 3 5 2 4 8" xfId="23292" xr:uid="{00000000-0005-0000-0000-0000AB090000}"/>
    <cellStyle name="Comma 3 5 2 4 9" xfId="32901" xr:uid="{00000000-0005-0000-0000-000031130000}"/>
    <cellStyle name="Comma 3 5 2 5" xfId="1025" xr:uid="{00000000-0005-0000-0000-000056030000}"/>
    <cellStyle name="Comma 3 5 2 5 2" xfId="2733" xr:uid="{00000000-0005-0000-0000-000057030000}"/>
    <cellStyle name="Comma 3 5 2 5 2 2" xfId="9030" xr:uid="{00000000-0005-0000-0000-0000B9090000}"/>
    <cellStyle name="Comma 3 5 2 5 2 2 2" xfId="18814" xr:uid="{00000000-0005-0000-0000-0000B9090000}"/>
    <cellStyle name="Comma 3 5 2 5 2 2 2 2" xfId="47408" xr:uid="{00000000-0005-0000-0000-00004C130000}"/>
    <cellStyle name="Comma 3 5 2 5 2 2 3" xfId="28344" xr:uid="{00000000-0005-0000-0000-0000B9090000}"/>
    <cellStyle name="Comma 3 5 2 5 2 2 4" xfId="37953" xr:uid="{00000000-0005-0000-0000-00004B130000}"/>
    <cellStyle name="Comma 3 5 2 5 2 3" xfId="12184" xr:uid="{00000000-0005-0000-0000-0000BA090000}"/>
    <cellStyle name="Comma 3 5 2 5 2 3 2" xfId="21943" xr:uid="{00000000-0005-0000-0000-0000BA090000}"/>
    <cellStyle name="Comma 3 5 2 5 2 3 2 2" xfId="50567" xr:uid="{00000000-0005-0000-0000-00004E130000}"/>
    <cellStyle name="Comma 3 5 2 5 2 3 3" xfId="31473" xr:uid="{00000000-0005-0000-0000-0000BA090000}"/>
    <cellStyle name="Comma 3 5 2 5 2 3 4" xfId="41082" xr:uid="{00000000-0005-0000-0000-00004D130000}"/>
    <cellStyle name="Comma 3 5 2 5 2 4" xfId="5899" xr:uid="{00000000-0005-0000-0000-0000B8090000}"/>
    <cellStyle name="Comma 3 5 2 5 2 4 2" xfId="44278" xr:uid="{00000000-0005-0000-0000-00004F130000}"/>
    <cellStyle name="Comma 3 5 2 5 2 5" xfId="15687" xr:uid="{00000000-0005-0000-0000-0000B8090000}"/>
    <cellStyle name="Comma 3 5 2 5 2 6" xfId="25217" xr:uid="{00000000-0005-0000-0000-0000B8090000}"/>
    <cellStyle name="Comma 3 5 2 5 2 7" xfId="34826" xr:uid="{00000000-0005-0000-0000-00004A130000}"/>
    <cellStyle name="Comma 3 5 2 5 3" xfId="7341" xr:uid="{00000000-0005-0000-0000-0000BB090000}"/>
    <cellStyle name="Comma 3 5 2 5 3 2" xfId="17127" xr:uid="{00000000-0005-0000-0000-0000BB090000}"/>
    <cellStyle name="Comma 3 5 2 5 3 2 2" xfId="45719" xr:uid="{00000000-0005-0000-0000-000051130000}"/>
    <cellStyle name="Comma 3 5 2 5 3 3" xfId="26657" xr:uid="{00000000-0005-0000-0000-0000BB090000}"/>
    <cellStyle name="Comma 3 5 2 5 3 4" xfId="36266" xr:uid="{00000000-0005-0000-0000-000050130000}"/>
    <cellStyle name="Comma 3 5 2 5 4" xfId="10495" xr:uid="{00000000-0005-0000-0000-0000BC090000}"/>
    <cellStyle name="Comma 3 5 2 5 4 2" xfId="20254" xr:uid="{00000000-0005-0000-0000-0000BC090000}"/>
    <cellStyle name="Comma 3 5 2 5 4 2 2" xfId="48878" xr:uid="{00000000-0005-0000-0000-000053130000}"/>
    <cellStyle name="Comma 3 5 2 5 4 3" xfId="29784" xr:uid="{00000000-0005-0000-0000-0000BC090000}"/>
    <cellStyle name="Comma 3 5 2 5 4 4" xfId="39393" xr:uid="{00000000-0005-0000-0000-000052130000}"/>
    <cellStyle name="Comma 3 5 2 5 5" xfId="4212" xr:uid="{00000000-0005-0000-0000-0000B7090000}"/>
    <cellStyle name="Comma 3 5 2 5 5 2" xfId="42591" xr:uid="{00000000-0005-0000-0000-000054130000}"/>
    <cellStyle name="Comma 3 5 2 5 6" xfId="14000" xr:uid="{00000000-0005-0000-0000-0000B7090000}"/>
    <cellStyle name="Comma 3 5 2 5 7" xfId="23530" xr:uid="{00000000-0005-0000-0000-0000B7090000}"/>
    <cellStyle name="Comma 3 5 2 5 8" xfId="33139" xr:uid="{00000000-0005-0000-0000-000049130000}"/>
    <cellStyle name="Comma 3 5 2 6" xfId="2134" xr:uid="{00000000-0005-0000-0000-000058030000}"/>
    <cellStyle name="Comma 3 5 2 6 2" xfId="3225" xr:uid="{00000000-0005-0000-0000-000059030000}"/>
    <cellStyle name="Comma 3 5 2 6 2 2" xfId="9522" xr:uid="{00000000-0005-0000-0000-0000BF090000}"/>
    <cellStyle name="Comma 3 5 2 6 2 2 2" xfId="19306" xr:uid="{00000000-0005-0000-0000-0000BF090000}"/>
    <cellStyle name="Comma 3 5 2 6 2 2 2 2" xfId="47900" xr:uid="{00000000-0005-0000-0000-000058130000}"/>
    <cellStyle name="Comma 3 5 2 6 2 2 3" xfId="28836" xr:uid="{00000000-0005-0000-0000-0000BF090000}"/>
    <cellStyle name="Comma 3 5 2 6 2 2 4" xfId="38445" xr:uid="{00000000-0005-0000-0000-000057130000}"/>
    <cellStyle name="Comma 3 5 2 6 2 3" xfId="12676" xr:uid="{00000000-0005-0000-0000-0000C0090000}"/>
    <cellStyle name="Comma 3 5 2 6 2 3 2" xfId="22435" xr:uid="{00000000-0005-0000-0000-0000C0090000}"/>
    <cellStyle name="Comma 3 5 2 6 2 3 2 2" xfId="51059" xr:uid="{00000000-0005-0000-0000-00005A130000}"/>
    <cellStyle name="Comma 3 5 2 6 2 3 3" xfId="31965" xr:uid="{00000000-0005-0000-0000-0000C0090000}"/>
    <cellStyle name="Comma 3 5 2 6 2 3 4" xfId="41574" xr:uid="{00000000-0005-0000-0000-000059130000}"/>
    <cellStyle name="Comma 3 5 2 6 2 4" xfId="6391" xr:uid="{00000000-0005-0000-0000-0000BE090000}"/>
    <cellStyle name="Comma 3 5 2 6 2 4 2" xfId="44770" xr:uid="{00000000-0005-0000-0000-00005B130000}"/>
    <cellStyle name="Comma 3 5 2 6 2 5" xfId="16179" xr:uid="{00000000-0005-0000-0000-0000BE090000}"/>
    <cellStyle name="Comma 3 5 2 6 2 6" xfId="25709" xr:uid="{00000000-0005-0000-0000-0000BE090000}"/>
    <cellStyle name="Comma 3 5 2 6 2 7" xfId="35318" xr:uid="{00000000-0005-0000-0000-000056130000}"/>
    <cellStyle name="Comma 3 5 2 6 3" xfId="8432" xr:uid="{00000000-0005-0000-0000-0000C1090000}"/>
    <cellStyle name="Comma 3 5 2 6 3 2" xfId="18216" xr:uid="{00000000-0005-0000-0000-0000C1090000}"/>
    <cellStyle name="Comma 3 5 2 6 3 2 2" xfId="46810" xr:uid="{00000000-0005-0000-0000-00005D130000}"/>
    <cellStyle name="Comma 3 5 2 6 3 3" xfId="27746" xr:uid="{00000000-0005-0000-0000-0000C1090000}"/>
    <cellStyle name="Comma 3 5 2 6 3 4" xfId="37355" xr:uid="{00000000-0005-0000-0000-00005C130000}"/>
    <cellStyle name="Comma 3 5 2 6 4" xfId="11586" xr:uid="{00000000-0005-0000-0000-0000C2090000}"/>
    <cellStyle name="Comma 3 5 2 6 4 2" xfId="21345" xr:uid="{00000000-0005-0000-0000-0000C2090000}"/>
    <cellStyle name="Comma 3 5 2 6 4 2 2" xfId="49969" xr:uid="{00000000-0005-0000-0000-00005F130000}"/>
    <cellStyle name="Comma 3 5 2 6 4 3" xfId="30875" xr:uid="{00000000-0005-0000-0000-0000C2090000}"/>
    <cellStyle name="Comma 3 5 2 6 4 4" xfId="40484" xr:uid="{00000000-0005-0000-0000-00005E130000}"/>
    <cellStyle name="Comma 3 5 2 6 5" xfId="5301" xr:uid="{00000000-0005-0000-0000-0000BD090000}"/>
    <cellStyle name="Comma 3 5 2 6 5 2" xfId="43680" xr:uid="{00000000-0005-0000-0000-000060130000}"/>
    <cellStyle name="Comma 3 5 2 6 6" xfId="15089" xr:uid="{00000000-0005-0000-0000-0000BD090000}"/>
    <cellStyle name="Comma 3 5 2 6 7" xfId="24619" xr:uid="{00000000-0005-0000-0000-0000BD090000}"/>
    <cellStyle name="Comma 3 5 2 6 8" xfId="34228" xr:uid="{00000000-0005-0000-0000-000055130000}"/>
    <cellStyle name="Comma 3 5 2 7" xfId="2204" xr:uid="{00000000-0005-0000-0000-00005A030000}"/>
    <cellStyle name="Comma 3 5 2 7 2" xfId="8502" xr:uid="{00000000-0005-0000-0000-0000C4090000}"/>
    <cellStyle name="Comma 3 5 2 7 2 2" xfId="18286" xr:uid="{00000000-0005-0000-0000-0000C4090000}"/>
    <cellStyle name="Comma 3 5 2 7 2 2 2" xfId="46880" xr:uid="{00000000-0005-0000-0000-000063130000}"/>
    <cellStyle name="Comma 3 5 2 7 2 3" xfId="27816" xr:uid="{00000000-0005-0000-0000-0000C4090000}"/>
    <cellStyle name="Comma 3 5 2 7 2 4" xfId="37425" xr:uid="{00000000-0005-0000-0000-000062130000}"/>
    <cellStyle name="Comma 3 5 2 7 3" xfId="11656" xr:uid="{00000000-0005-0000-0000-0000C5090000}"/>
    <cellStyle name="Comma 3 5 2 7 3 2" xfId="21415" xr:uid="{00000000-0005-0000-0000-0000C5090000}"/>
    <cellStyle name="Comma 3 5 2 7 3 2 2" xfId="50039" xr:uid="{00000000-0005-0000-0000-000065130000}"/>
    <cellStyle name="Comma 3 5 2 7 3 3" xfId="30945" xr:uid="{00000000-0005-0000-0000-0000C5090000}"/>
    <cellStyle name="Comma 3 5 2 7 3 4" xfId="40554" xr:uid="{00000000-0005-0000-0000-000064130000}"/>
    <cellStyle name="Comma 3 5 2 7 4" xfId="5371" xr:uid="{00000000-0005-0000-0000-0000C3090000}"/>
    <cellStyle name="Comma 3 5 2 7 4 2" xfId="43750" xr:uid="{00000000-0005-0000-0000-000066130000}"/>
    <cellStyle name="Comma 3 5 2 7 5" xfId="15159" xr:uid="{00000000-0005-0000-0000-0000C3090000}"/>
    <cellStyle name="Comma 3 5 2 7 6" xfId="24689" xr:uid="{00000000-0005-0000-0000-0000C3090000}"/>
    <cellStyle name="Comma 3 5 2 7 7" xfId="34298" xr:uid="{00000000-0005-0000-0000-000061130000}"/>
    <cellStyle name="Comma 3 5 2 8" xfId="2250" xr:uid="{00000000-0005-0000-0000-00005B030000}"/>
    <cellStyle name="Comma 3 5 2 8 2" xfId="8548" xr:uid="{00000000-0005-0000-0000-0000C7090000}"/>
    <cellStyle name="Comma 3 5 2 8 2 2" xfId="18332" xr:uid="{00000000-0005-0000-0000-0000C7090000}"/>
    <cellStyle name="Comma 3 5 2 8 2 2 2" xfId="46926" xr:uid="{00000000-0005-0000-0000-000069130000}"/>
    <cellStyle name="Comma 3 5 2 8 2 3" xfId="27862" xr:uid="{00000000-0005-0000-0000-0000C7090000}"/>
    <cellStyle name="Comma 3 5 2 8 2 4" xfId="37471" xr:uid="{00000000-0005-0000-0000-000068130000}"/>
    <cellStyle name="Comma 3 5 2 8 3" xfId="11702" xr:uid="{00000000-0005-0000-0000-0000C8090000}"/>
    <cellStyle name="Comma 3 5 2 8 3 2" xfId="21461" xr:uid="{00000000-0005-0000-0000-0000C8090000}"/>
    <cellStyle name="Comma 3 5 2 8 3 2 2" xfId="50085" xr:uid="{00000000-0005-0000-0000-00006B130000}"/>
    <cellStyle name="Comma 3 5 2 8 3 3" xfId="30991" xr:uid="{00000000-0005-0000-0000-0000C8090000}"/>
    <cellStyle name="Comma 3 5 2 8 3 4" xfId="40600" xr:uid="{00000000-0005-0000-0000-00006A130000}"/>
    <cellStyle name="Comma 3 5 2 8 4" xfId="5417" xr:uid="{00000000-0005-0000-0000-0000C6090000}"/>
    <cellStyle name="Comma 3 5 2 8 4 2" xfId="43796" xr:uid="{00000000-0005-0000-0000-00006C130000}"/>
    <cellStyle name="Comma 3 5 2 8 5" xfId="15205" xr:uid="{00000000-0005-0000-0000-0000C6090000}"/>
    <cellStyle name="Comma 3 5 2 8 6" xfId="24735" xr:uid="{00000000-0005-0000-0000-0000C6090000}"/>
    <cellStyle name="Comma 3 5 2 8 7" xfId="34344" xr:uid="{00000000-0005-0000-0000-000067130000}"/>
    <cellStyle name="Comma 3 5 2 9" xfId="6607" xr:uid="{00000000-0005-0000-0000-0000C9090000}"/>
    <cellStyle name="Comma 3 5 2 9 2" xfId="16393" xr:uid="{00000000-0005-0000-0000-0000C9090000}"/>
    <cellStyle name="Comma 3 5 2 9 2 2" xfId="44985" xr:uid="{00000000-0005-0000-0000-00006E130000}"/>
    <cellStyle name="Comma 3 5 2 9 3" xfId="25923" xr:uid="{00000000-0005-0000-0000-0000C9090000}"/>
    <cellStyle name="Comma 3 5 2 9 4" xfId="35532" xr:uid="{00000000-0005-0000-0000-00006D130000}"/>
    <cellStyle name="Comma 3 5 3" xfId="333" xr:uid="{00000000-0005-0000-0000-00005C030000}"/>
    <cellStyle name="Comma 3 5 3 10" xfId="22844" xr:uid="{00000000-0005-0000-0000-0000CA090000}"/>
    <cellStyle name="Comma 3 5 3 11" xfId="32453" xr:uid="{00000000-0005-0000-0000-00006F130000}"/>
    <cellStyle name="Comma 3 5 3 2" xfId="560" xr:uid="{00000000-0005-0000-0000-00005D030000}"/>
    <cellStyle name="Comma 3 5 3 2 2" xfId="1299" xr:uid="{00000000-0005-0000-0000-00005E030000}"/>
    <cellStyle name="Comma 3 5 3 2 2 2" xfId="2976" xr:uid="{00000000-0005-0000-0000-00005F030000}"/>
    <cellStyle name="Comma 3 5 3 2 2 2 2" xfId="9273" xr:uid="{00000000-0005-0000-0000-0000CE090000}"/>
    <cellStyle name="Comma 3 5 3 2 2 2 2 2" xfId="19057" xr:uid="{00000000-0005-0000-0000-0000CE090000}"/>
    <cellStyle name="Comma 3 5 3 2 2 2 2 2 2" xfId="47651" xr:uid="{00000000-0005-0000-0000-000074130000}"/>
    <cellStyle name="Comma 3 5 3 2 2 2 2 3" xfId="28587" xr:uid="{00000000-0005-0000-0000-0000CE090000}"/>
    <cellStyle name="Comma 3 5 3 2 2 2 2 4" xfId="38196" xr:uid="{00000000-0005-0000-0000-000073130000}"/>
    <cellStyle name="Comma 3 5 3 2 2 2 3" xfId="12427" xr:uid="{00000000-0005-0000-0000-0000CF090000}"/>
    <cellStyle name="Comma 3 5 3 2 2 2 3 2" xfId="22186" xr:uid="{00000000-0005-0000-0000-0000CF090000}"/>
    <cellStyle name="Comma 3 5 3 2 2 2 3 2 2" xfId="50810" xr:uid="{00000000-0005-0000-0000-000076130000}"/>
    <cellStyle name="Comma 3 5 3 2 2 2 3 3" xfId="31716" xr:uid="{00000000-0005-0000-0000-0000CF090000}"/>
    <cellStyle name="Comma 3 5 3 2 2 2 3 4" xfId="41325" xr:uid="{00000000-0005-0000-0000-000075130000}"/>
    <cellStyle name="Comma 3 5 3 2 2 2 4" xfId="6142" xr:uid="{00000000-0005-0000-0000-0000CD090000}"/>
    <cellStyle name="Comma 3 5 3 2 2 2 4 2" xfId="44521" xr:uid="{00000000-0005-0000-0000-000077130000}"/>
    <cellStyle name="Comma 3 5 3 2 2 2 5" xfId="15930" xr:uid="{00000000-0005-0000-0000-0000CD090000}"/>
    <cellStyle name="Comma 3 5 3 2 2 2 6" xfId="25460" xr:uid="{00000000-0005-0000-0000-0000CD090000}"/>
    <cellStyle name="Comma 3 5 3 2 2 2 7" xfId="35069" xr:uid="{00000000-0005-0000-0000-000072130000}"/>
    <cellStyle name="Comma 3 5 3 2 2 3" xfId="7615" xr:uid="{00000000-0005-0000-0000-0000D0090000}"/>
    <cellStyle name="Comma 3 5 3 2 2 3 2" xfId="17401" xr:uid="{00000000-0005-0000-0000-0000D0090000}"/>
    <cellStyle name="Comma 3 5 3 2 2 3 2 2" xfId="45993" xr:uid="{00000000-0005-0000-0000-000079130000}"/>
    <cellStyle name="Comma 3 5 3 2 2 3 3" xfId="26931" xr:uid="{00000000-0005-0000-0000-0000D0090000}"/>
    <cellStyle name="Comma 3 5 3 2 2 3 4" xfId="36540" xr:uid="{00000000-0005-0000-0000-000078130000}"/>
    <cellStyle name="Comma 3 5 3 2 2 4" xfId="10769" xr:uid="{00000000-0005-0000-0000-0000D1090000}"/>
    <cellStyle name="Comma 3 5 3 2 2 4 2" xfId="20528" xr:uid="{00000000-0005-0000-0000-0000D1090000}"/>
    <cellStyle name="Comma 3 5 3 2 2 4 2 2" xfId="49152" xr:uid="{00000000-0005-0000-0000-00007B130000}"/>
    <cellStyle name="Comma 3 5 3 2 2 4 3" xfId="30058" xr:uid="{00000000-0005-0000-0000-0000D1090000}"/>
    <cellStyle name="Comma 3 5 3 2 2 4 4" xfId="39667" xr:uid="{00000000-0005-0000-0000-00007A130000}"/>
    <cellStyle name="Comma 3 5 3 2 2 5" xfId="4486" xr:uid="{00000000-0005-0000-0000-0000CC090000}"/>
    <cellStyle name="Comma 3 5 3 2 2 5 2" xfId="42865" xr:uid="{00000000-0005-0000-0000-00007C130000}"/>
    <cellStyle name="Comma 3 5 3 2 2 6" xfId="14274" xr:uid="{00000000-0005-0000-0000-0000CC090000}"/>
    <cellStyle name="Comma 3 5 3 2 2 7" xfId="23804" xr:uid="{00000000-0005-0000-0000-0000CC090000}"/>
    <cellStyle name="Comma 3 5 3 2 2 8" xfId="33413" xr:uid="{00000000-0005-0000-0000-000071130000}"/>
    <cellStyle name="Comma 3 5 3 2 3" xfId="2490" xr:uid="{00000000-0005-0000-0000-000060030000}"/>
    <cellStyle name="Comma 3 5 3 2 3 2" xfId="8788" xr:uid="{00000000-0005-0000-0000-0000D3090000}"/>
    <cellStyle name="Comma 3 5 3 2 3 2 2" xfId="18572" xr:uid="{00000000-0005-0000-0000-0000D3090000}"/>
    <cellStyle name="Comma 3 5 3 2 3 2 2 2" xfId="47166" xr:uid="{00000000-0005-0000-0000-00007F130000}"/>
    <cellStyle name="Comma 3 5 3 2 3 2 3" xfId="28102" xr:uid="{00000000-0005-0000-0000-0000D3090000}"/>
    <cellStyle name="Comma 3 5 3 2 3 2 4" xfId="37711" xr:uid="{00000000-0005-0000-0000-00007E130000}"/>
    <cellStyle name="Comma 3 5 3 2 3 3" xfId="11942" xr:uid="{00000000-0005-0000-0000-0000D4090000}"/>
    <cellStyle name="Comma 3 5 3 2 3 3 2" xfId="21701" xr:uid="{00000000-0005-0000-0000-0000D4090000}"/>
    <cellStyle name="Comma 3 5 3 2 3 3 2 2" xfId="50325" xr:uid="{00000000-0005-0000-0000-000081130000}"/>
    <cellStyle name="Comma 3 5 3 2 3 3 3" xfId="31231" xr:uid="{00000000-0005-0000-0000-0000D4090000}"/>
    <cellStyle name="Comma 3 5 3 2 3 3 4" xfId="40840" xr:uid="{00000000-0005-0000-0000-000080130000}"/>
    <cellStyle name="Comma 3 5 3 2 3 4" xfId="5657" xr:uid="{00000000-0005-0000-0000-0000D2090000}"/>
    <cellStyle name="Comma 3 5 3 2 3 4 2" xfId="44036" xr:uid="{00000000-0005-0000-0000-000082130000}"/>
    <cellStyle name="Comma 3 5 3 2 3 5" xfId="15445" xr:uid="{00000000-0005-0000-0000-0000D2090000}"/>
    <cellStyle name="Comma 3 5 3 2 3 6" xfId="24975" xr:uid="{00000000-0005-0000-0000-0000D2090000}"/>
    <cellStyle name="Comma 3 5 3 2 3 7" xfId="34584" xr:uid="{00000000-0005-0000-0000-00007D130000}"/>
    <cellStyle name="Comma 3 5 3 2 4" xfId="6880" xr:uid="{00000000-0005-0000-0000-0000D5090000}"/>
    <cellStyle name="Comma 3 5 3 2 4 2" xfId="16666" xr:uid="{00000000-0005-0000-0000-0000D5090000}"/>
    <cellStyle name="Comma 3 5 3 2 4 2 2" xfId="45258" xr:uid="{00000000-0005-0000-0000-000084130000}"/>
    <cellStyle name="Comma 3 5 3 2 4 3" xfId="26196" xr:uid="{00000000-0005-0000-0000-0000D5090000}"/>
    <cellStyle name="Comma 3 5 3 2 4 4" xfId="35805" xr:uid="{00000000-0005-0000-0000-000083130000}"/>
    <cellStyle name="Comma 3 5 3 2 5" xfId="10034" xr:uid="{00000000-0005-0000-0000-0000D6090000}"/>
    <cellStyle name="Comma 3 5 3 2 5 2" xfId="19793" xr:uid="{00000000-0005-0000-0000-0000D6090000}"/>
    <cellStyle name="Comma 3 5 3 2 5 2 2" xfId="48417" xr:uid="{00000000-0005-0000-0000-000086130000}"/>
    <cellStyle name="Comma 3 5 3 2 5 3" xfId="29323" xr:uid="{00000000-0005-0000-0000-0000D6090000}"/>
    <cellStyle name="Comma 3 5 3 2 5 4" xfId="38932" xr:uid="{00000000-0005-0000-0000-000085130000}"/>
    <cellStyle name="Comma 3 5 3 2 6" xfId="3751" xr:uid="{00000000-0005-0000-0000-0000CB090000}"/>
    <cellStyle name="Comma 3 5 3 2 6 2" xfId="42130" xr:uid="{00000000-0005-0000-0000-000087130000}"/>
    <cellStyle name="Comma 3 5 3 2 7" xfId="13539" xr:uid="{00000000-0005-0000-0000-0000CB090000}"/>
    <cellStyle name="Comma 3 5 3 2 8" xfId="23069" xr:uid="{00000000-0005-0000-0000-0000CB090000}"/>
    <cellStyle name="Comma 3 5 3 2 9" xfId="32678" xr:uid="{00000000-0005-0000-0000-000070130000}"/>
    <cellStyle name="Comma 3 5 3 3" xfId="835" xr:uid="{00000000-0005-0000-0000-000061030000}"/>
    <cellStyle name="Comma 3 5 3 3 2" xfId="2037" xr:uid="{00000000-0005-0000-0000-000062030000}"/>
    <cellStyle name="Comma 3 5 3 3 2 2" xfId="3124" xr:uid="{00000000-0005-0000-0000-000063030000}"/>
    <cellStyle name="Comma 3 5 3 3 2 2 2" xfId="9421" xr:uid="{00000000-0005-0000-0000-0000DA090000}"/>
    <cellStyle name="Comma 3 5 3 3 2 2 2 2" xfId="19205" xr:uid="{00000000-0005-0000-0000-0000DA090000}"/>
    <cellStyle name="Comma 3 5 3 3 2 2 2 2 2" xfId="47799" xr:uid="{00000000-0005-0000-0000-00008C130000}"/>
    <cellStyle name="Comma 3 5 3 3 2 2 2 3" xfId="28735" xr:uid="{00000000-0005-0000-0000-0000DA090000}"/>
    <cellStyle name="Comma 3 5 3 3 2 2 2 4" xfId="38344" xr:uid="{00000000-0005-0000-0000-00008B130000}"/>
    <cellStyle name="Comma 3 5 3 3 2 2 3" xfId="12575" xr:uid="{00000000-0005-0000-0000-0000DB090000}"/>
    <cellStyle name="Comma 3 5 3 3 2 2 3 2" xfId="22334" xr:uid="{00000000-0005-0000-0000-0000DB090000}"/>
    <cellStyle name="Comma 3 5 3 3 2 2 3 2 2" xfId="50958" xr:uid="{00000000-0005-0000-0000-00008E130000}"/>
    <cellStyle name="Comma 3 5 3 3 2 2 3 3" xfId="31864" xr:uid="{00000000-0005-0000-0000-0000DB090000}"/>
    <cellStyle name="Comma 3 5 3 3 2 2 3 4" xfId="41473" xr:uid="{00000000-0005-0000-0000-00008D130000}"/>
    <cellStyle name="Comma 3 5 3 3 2 2 4" xfId="6290" xr:uid="{00000000-0005-0000-0000-0000D9090000}"/>
    <cellStyle name="Comma 3 5 3 3 2 2 4 2" xfId="44669" xr:uid="{00000000-0005-0000-0000-00008F130000}"/>
    <cellStyle name="Comma 3 5 3 3 2 2 5" xfId="16078" xr:uid="{00000000-0005-0000-0000-0000D9090000}"/>
    <cellStyle name="Comma 3 5 3 3 2 2 6" xfId="25608" xr:uid="{00000000-0005-0000-0000-0000D9090000}"/>
    <cellStyle name="Comma 3 5 3 3 2 2 7" xfId="35217" xr:uid="{00000000-0005-0000-0000-00008A130000}"/>
    <cellStyle name="Comma 3 5 3 3 2 3" xfId="8335" xr:uid="{00000000-0005-0000-0000-0000DC090000}"/>
    <cellStyle name="Comma 3 5 3 3 2 3 2" xfId="18119" xr:uid="{00000000-0005-0000-0000-0000DC090000}"/>
    <cellStyle name="Comma 3 5 3 3 2 3 2 2" xfId="46713" xr:uid="{00000000-0005-0000-0000-000091130000}"/>
    <cellStyle name="Comma 3 5 3 3 2 3 3" xfId="27649" xr:uid="{00000000-0005-0000-0000-0000DC090000}"/>
    <cellStyle name="Comma 3 5 3 3 2 3 4" xfId="37258" xr:uid="{00000000-0005-0000-0000-000090130000}"/>
    <cellStyle name="Comma 3 5 3 3 2 4" xfId="11489" xr:uid="{00000000-0005-0000-0000-0000DD090000}"/>
    <cellStyle name="Comma 3 5 3 3 2 4 2" xfId="21248" xr:uid="{00000000-0005-0000-0000-0000DD090000}"/>
    <cellStyle name="Comma 3 5 3 3 2 4 2 2" xfId="49872" xr:uid="{00000000-0005-0000-0000-000093130000}"/>
    <cellStyle name="Comma 3 5 3 3 2 4 3" xfId="30778" xr:uid="{00000000-0005-0000-0000-0000DD090000}"/>
    <cellStyle name="Comma 3 5 3 3 2 4 4" xfId="40387" xr:uid="{00000000-0005-0000-0000-000092130000}"/>
    <cellStyle name="Comma 3 5 3 3 2 5" xfId="5204" xr:uid="{00000000-0005-0000-0000-0000D8090000}"/>
    <cellStyle name="Comma 3 5 3 3 2 5 2" xfId="43583" xr:uid="{00000000-0005-0000-0000-000094130000}"/>
    <cellStyle name="Comma 3 5 3 3 2 6" xfId="14992" xr:uid="{00000000-0005-0000-0000-0000D8090000}"/>
    <cellStyle name="Comma 3 5 3 3 2 7" xfId="24522" xr:uid="{00000000-0005-0000-0000-0000D8090000}"/>
    <cellStyle name="Comma 3 5 3 3 2 8" xfId="34131" xr:uid="{00000000-0005-0000-0000-000089130000}"/>
    <cellStyle name="Comma 3 5 3 3 3" xfId="2640" xr:uid="{00000000-0005-0000-0000-000064030000}"/>
    <cellStyle name="Comma 3 5 3 3 3 2" xfId="8938" xr:uid="{00000000-0005-0000-0000-0000DF090000}"/>
    <cellStyle name="Comma 3 5 3 3 3 2 2" xfId="18722" xr:uid="{00000000-0005-0000-0000-0000DF090000}"/>
    <cellStyle name="Comma 3 5 3 3 3 2 2 2" xfId="47316" xr:uid="{00000000-0005-0000-0000-000097130000}"/>
    <cellStyle name="Comma 3 5 3 3 3 2 3" xfId="28252" xr:uid="{00000000-0005-0000-0000-0000DF090000}"/>
    <cellStyle name="Comma 3 5 3 3 3 2 4" xfId="37861" xr:uid="{00000000-0005-0000-0000-000096130000}"/>
    <cellStyle name="Comma 3 5 3 3 3 3" xfId="12092" xr:uid="{00000000-0005-0000-0000-0000E0090000}"/>
    <cellStyle name="Comma 3 5 3 3 3 3 2" xfId="21851" xr:uid="{00000000-0005-0000-0000-0000E0090000}"/>
    <cellStyle name="Comma 3 5 3 3 3 3 2 2" xfId="50475" xr:uid="{00000000-0005-0000-0000-000099130000}"/>
    <cellStyle name="Comma 3 5 3 3 3 3 3" xfId="31381" xr:uid="{00000000-0005-0000-0000-0000E0090000}"/>
    <cellStyle name="Comma 3 5 3 3 3 3 4" xfId="40990" xr:uid="{00000000-0005-0000-0000-000098130000}"/>
    <cellStyle name="Comma 3 5 3 3 3 4" xfId="5807" xr:uid="{00000000-0005-0000-0000-0000DE090000}"/>
    <cellStyle name="Comma 3 5 3 3 3 4 2" xfId="44186" xr:uid="{00000000-0005-0000-0000-00009A130000}"/>
    <cellStyle name="Comma 3 5 3 3 3 5" xfId="15595" xr:uid="{00000000-0005-0000-0000-0000DE090000}"/>
    <cellStyle name="Comma 3 5 3 3 3 6" xfId="25125" xr:uid="{00000000-0005-0000-0000-0000DE090000}"/>
    <cellStyle name="Comma 3 5 3 3 3 7" xfId="34734" xr:uid="{00000000-0005-0000-0000-000095130000}"/>
    <cellStyle name="Comma 3 5 3 3 4" xfId="7151" xr:uid="{00000000-0005-0000-0000-0000E1090000}"/>
    <cellStyle name="Comma 3 5 3 3 4 2" xfId="16937" xr:uid="{00000000-0005-0000-0000-0000E1090000}"/>
    <cellStyle name="Comma 3 5 3 3 4 2 2" xfId="45529" xr:uid="{00000000-0005-0000-0000-00009C130000}"/>
    <cellStyle name="Comma 3 5 3 3 4 3" xfId="26467" xr:uid="{00000000-0005-0000-0000-0000E1090000}"/>
    <cellStyle name="Comma 3 5 3 3 4 4" xfId="36076" xr:uid="{00000000-0005-0000-0000-00009B130000}"/>
    <cellStyle name="Comma 3 5 3 3 5" xfId="10305" xr:uid="{00000000-0005-0000-0000-0000E2090000}"/>
    <cellStyle name="Comma 3 5 3 3 5 2" xfId="20064" xr:uid="{00000000-0005-0000-0000-0000E2090000}"/>
    <cellStyle name="Comma 3 5 3 3 5 2 2" xfId="48688" xr:uid="{00000000-0005-0000-0000-00009E130000}"/>
    <cellStyle name="Comma 3 5 3 3 5 3" xfId="29594" xr:uid="{00000000-0005-0000-0000-0000E2090000}"/>
    <cellStyle name="Comma 3 5 3 3 5 4" xfId="39203" xr:uid="{00000000-0005-0000-0000-00009D130000}"/>
    <cellStyle name="Comma 3 5 3 3 6" xfId="4022" xr:uid="{00000000-0005-0000-0000-0000D7090000}"/>
    <cellStyle name="Comma 3 5 3 3 6 2" xfId="42401" xr:uid="{00000000-0005-0000-0000-00009F130000}"/>
    <cellStyle name="Comma 3 5 3 3 7" xfId="13810" xr:uid="{00000000-0005-0000-0000-0000D7090000}"/>
    <cellStyle name="Comma 3 5 3 3 8" xfId="23340" xr:uid="{00000000-0005-0000-0000-0000D7090000}"/>
    <cellStyle name="Comma 3 5 3 3 9" xfId="32949" xr:uid="{00000000-0005-0000-0000-000088130000}"/>
    <cellStyle name="Comma 3 5 3 4" xfId="1073" xr:uid="{00000000-0005-0000-0000-000065030000}"/>
    <cellStyle name="Comma 3 5 3 4 2" xfId="2805" xr:uid="{00000000-0005-0000-0000-000066030000}"/>
    <cellStyle name="Comma 3 5 3 4 2 2" xfId="9102" xr:uid="{00000000-0005-0000-0000-0000E5090000}"/>
    <cellStyle name="Comma 3 5 3 4 2 2 2" xfId="18886" xr:uid="{00000000-0005-0000-0000-0000E5090000}"/>
    <cellStyle name="Comma 3 5 3 4 2 2 2 2" xfId="47480" xr:uid="{00000000-0005-0000-0000-0000A3130000}"/>
    <cellStyle name="Comma 3 5 3 4 2 2 3" xfId="28416" xr:uid="{00000000-0005-0000-0000-0000E5090000}"/>
    <cellStyle name="Comma 3 5 3 4 2 2 4" xfId="38025" xr:uid="{00000000-0005-0000-0000-0000A2130000}"/>
    <cellStyle name="Comma 3 5 3 4 2 3" xfId="12256" xr:uid="{00000000-0005-0000-0000-0000E6090000}"/>
    <cellStyle name="Comma 3 5 3 4 2 3 2" xfId="22015" xr:uid="{00000000-0005-0000-0000-0000E6090000}"/>
    <cellStyle name="Comma 3 5 3 4 2 3 2 2" xfId="50639" xr:uid="{00000000-0005-0000-0000-0000A5130000}"/>
    <cellStyle name="Comma 3 5 3 4 2 3 3" xfId="31545" xr:uid="{00000000-0005-0000-0000-0000E6090000}"/>
    <cellStyle name="Comma 3 5 3 4 2 3 4" xfId="41154" xr:uid="{00000000-0005-0000-0000-0000A4130000}"/>
    <cellStyle name="Comma 3 5 3 4 2 4" xfId="5971" xr:uid="{00000000-0005-0000-0000-0000E4090000}"/>
    <cellStyle name="Comma 3 5 3 4 2 4 2" xfId="44350" xr:uid="{00000000-0005-0000-0000-0000A6130000}"/>
    <cellStyle name="Comma 3 5 3 4 2 5" xfId="15759" xr:uid="{00000000-0005-0000-0000-0000E4090000}"/>
    <cellStyle name="Comma 3 5 3 4 2 6" xfId="25289" xr:uid="{00000000-0005-0000-0000-0000E4090000}"/>
    <cellStyle name="Comma 3 5 3 4 2 7" xfId="34898" xr:uid="{00000000-0005-0000-0000-0000A1130000}"/>
    <cellStyle name="Comma 3 5 3 4 3" xfId="7389" xr:uid="{00000000-0005-0000-0000-0000E7090000}"/>
    <cellStyle name="Comma 3 5 3 4 3 2" xfId="17175" xr:uid="{00000000-0005-0000-0000-0000E7090000}"/>
    <cellStyle name="Comma 3 5 3 4 3 2 2" xfId="45767" xr:uid="{00000000-0005-0000-0000-0000A8130000}"/>
    <cellStyle name="Comma 3 5 3 4 3 3" xfId="26705" xr:uid="{00000000-0005-0000-0000-0000E7090000}"/>
    <cellStyle name="Comma 3 5 3 4 3 4" xfId="36314" xr:uid="{00000000-0005-0000-0000-0000A7130000}"/>
    <cellStyle name="Comma 3 5 3 4 4" xfId="10543" xr:uid="{00000000-0005-0000-0000-0000E8090000}"/>
    <cellStyle name="Comma 3 5 3 4 4 2" xfId="20302" xr:uid="{00000000-0005-0000-0000-0000E8090000}"/>
    <cellStyle name="Comma 3 5 3 4 4 2 2" xfId="48926" xr:uid="{00000000-0005-0000-0000-0000AA130000}"/>
    <cellStyle name="Comma 3 5 3 4 4 3" xfId="29832" xr:uid="{00000000-0005-0000-0000-0000E8090000}"/>
    <cellStyle name="Comma 3 5 3 4 4 4" xfId="39441" xr:uid="{00000000-0005-0000-0000-0000A9130000}"/>
    <cellStyle name="Comma 3 5 3 4 5" xfId="4260" xr:uid="{00000000-0005-0000-0000-0000E3090000}"/>
    <cellStyle name="Comma 3 5 3 4 5 2" xfId="42639" xr:uid="{00000000-0005-0000-0000-0000AB130000}"/>
    <cellStyle name="Comma 3 5 3 4 6" xfId="14048" xr:uid="{00000000-0005-0000-0000-0000E3090000}"/>
    <cellStyle name="Comma 3 5 3 4 7" xfId="23578" xr:uid="{00000000-0005-0000-0000-0000E3090000}"/>
    <cellStyle name="Comma 3 5 3 4 8" xfId="33187" xr:uid="{00000000-0005-0000-0000-0000A0130000}"/>
    <cellStyle name="Comma 3 5 3 5" xfId="2322" xr:uid="{00000000-0005-0000-0000-000067030000}"/>
    <cellStyle name="Comma 3 5 3 5 2" xfId="8620" xr:uid="{00000000-0005-0000-0000-0000EA090000}"/>
    <cellStyle name="Comma 3 5 3 5 2 2" xfId="18404" xr:uid="{00000000-0005-0000-0000-0000EA090000}"/>
    <cellStyle name="Comma 3 5 3 5 2 2 2" xfId="46998" xr:uid="{00000000-0005-0000-0000-0000AE130000}"/>
    <cellStyle name="Comma 3 5 3 5 2 3" xfId="27934" xr:uid="{00000000-0005-0000-0000-0000EA090000}"/>
    <cellStyle name="Comma 3 5 3 5 2 4" xfId="37543" xr:uid="{00000000-0005-0000-0000-0000AD130000}"/>
    <cellStyle name="Comma 3 5 3 5 3" xfId="11774" xr:uid="{00000000-0005-0000-0000-0000EB090000}"/>
    <cellStyle name="Comma 3 5 3 5 3 2" xfId="21533" xr:uid="{00000000-0005-0000-0000-0000EB090000}"/>
    <cellStyle name="Comma 3 5 3 5 3 2 2" xfId="50157" xr:uid="{00000000-0005-0000-0000-0000B0130000}"/>
    <cellStyle name="Comma 3 5 3 5 3 3" xfId="31063" xr:uid="{00000000-0005-0000-0000-0000EB090000}"/>
    <cellStyle name="Comma 3 5 3 5 3 4" xfId="40672" xr:uid="{00000000-0005-0000-0000-0000AF130000}"/>
    <cellStyle name="Comma 3 5 3 5 4" xfId="5489" xr:uid="{00000000-0005-0000-0000-0000E9090000}"/>
    <cellStyle name="Comma 3 5 3 5 4 2" xfId="43868" xr:uid="{00000000-0005-0000-0000-0000B1130000}"/>
    <cellStyle name="Comma 3 5 3 5 5" xfId="15277" xr:uid="{00000000-0005-0000-0000-0000E9090000}"/>
    <cellStyle name="Comma 3 5 3 5 6" xfId="24807" xr:uid="{00000000-0005-0000-0000-0000E9090000}"/>
    <cellStyle name="Comma 3 5 3 5 7" xfId="34416" xr:uid="{00000000-0005-0000-0000-0000AC130000}"/>
    <cellStyle name="Comma 3 5 3 6" xfId="6655" xr:uid="{00000000-0005-0000-0000-0000EC090000}"/>
    <cellStyle name="Comma 3 5 3 6 2" xfId="16441" xr:uid="{00000000-0005-0000-0000-0000EC090000}"/>
    <cellStyle name="Comma 3 5 3 6 2 2" xfId="45033" xr:uid="{00000000-0005-0000-0000-0000B3130000}"/>
    <cellStyle name="Comma 3 5 3 6 3" xfId="25971" xr:uid="{00000000-0005-0000-0000-0000EC090000}"/>
    <cellStyle name="Comma 3 5 3 6 4" xfId="35580" xr:uid="{00000000-0005-0000-0000-0000B2130000}"/>
    <cellStyle name="Comma 3 5 3 7" xfId="9809" xr:uid="{00000000-0005-0000-0000-0000ED090000}"/>
    <cellStyle name="Comma 3 5 3 7 2" xfId="19568" xr:uid="{00000000-0005-0000-0000-0000ED090000}"/>
    <cellStyle name="Comma 3 5 3 7 2 2" xfId="48192" xr:uid="{00000000-0005-0000-0000-0000B5130000}"/>
    <cellStyle name="Comma 3 5 3 7 3" xfId="29098" xr:uid="{00000000-0005-0000-0000-0000ED090000}"/>
    <cellStyle name="Comma 3 5 3 7 4" xfId="38707" xr:uid="{00000000-0005-0000-0000-0000B4130000}"/>
    <cellStyle name="Comma 3 5 3 8" xfId="3526" xr:uid="{00000000-0005-0000-0000-0000CA090000}"/>
    <cellStyle name="Comma 3 5 3 8 2" xfId="41905" xr:uid="{00000000-0005-0000-0000-0000B6130000}"/>
    <cellStyle name="Comma 3 5 3 9" xfId="13314" xr:uid="{00000000-0005-0000-0000-0000CA090000}"/>
    <cellStyle name="Comma 3 5 4" xfId="453" xr:uid="{00000000-0005-0000-0000-000068030000}"/>
    <cellStyle name="Comma 3 5 4 10" xfId="32571" xr:uid="{00000000-0005-0000-0000-0000B7130000}"/>
    <cellStyle name="Comma 3 5 4 2" xfId="1192" xr:uid="{00000000-0005-0000-0000-000069030000}"/>
    <cellStyle name="Comma 3 5 4 2 2" xfId="2047" xr:uid="{00000000-0005-0000-0000-00006A030000}"/>
    <cellStyle name="Comma 3 5 4 2 2 2" xfId="3134" xr:uid="{00000000-0005-0000-0000-00006B030000}"/>
    <cellStyle name="Comma 3 5 4 2 2 2 2" xfId="9431" xr:uid="{00000000-0005-0000-0000-0000F2090000}"/>
    <cellStyle name="Comma 3 5 4 2 2 2 2 2" xfId="19215" xr:uid="{00000000-0005-0000-0000-0000F2090000}"/>
    <cellStyle name="Comma 3 5 4 2 2 2 2 2 2" xfId="47809" xr:uid="{00000000-0005-0000-0000-0000BC130000}"/>
    <cellStyle name="Comma 3 5 4 2 2 2 2 3" xfId="28745" xr:uid="{00000000-0005-0000-0000-0000F2090000}"/>
    <cellStyle name="Comma 3 5 4 2 2 2 2 4" xfId="38354" xr:uid="{00000000-0005-0000-0000-0000BB130000}"/>
    <cellStyle name="Comma 3 5 4 2 2 2 3" xfId="12585" xr:uid="{00000000-0005-0000-0000-0000F3090000}"/>
    <cellStyle name="Comma 3 5 4 2 2 2 3 2" xfId="22344" xr:uid="{00000000-0005-0000-0000-0000F3090000}"/>
    <cellStyle name="Comma 3 5 4 2 2 2 3 2 2" xfId="50968" xr:uid="{00000000-0005-0000-0000-0000BE130000}"/>
    <cellStyle name="Comma 3 5 4 2 2 2 3 3" xfId="31874" xr:uid="{00000000-0005-0000-0000-0000F3090000}"/>
    <cellStyle name="Comma 3 5 4 2 2 2 3 4" xfId="41483" xr:uid="{00000000-0005-0000-0000-0000BD130000}"/>
    <cellStyle name="Comma 3 5 4 2 2 2 4" xfId="6300" xr:uid="{00000000-0005-0000-0000-0000F1090000}"/>
    <cellStyle name="Comma 3 5 4 2 2 2 4 2" xfId="44679" xr:uid="{00000000-0005-0000-0000-0000BF130000}"/>
    <cellStyle name="Comma 3 5 4 2 2 2 5" xfId="16088" xr:uid="{00000000-0005-0000-0000-0000F1090000}"/>
    <cellStyle name="Comma 3 5 4 2 2 2 6" xfId="25618" xr:uid="{00000000-0005-0000-0000-0000F1090000}"/>
    <cellStyle name="Comma 3 5 4 2 2 2 7" xfId="35227" xr:uid="{00000000-0005-0000-0000-0000BA130000}"/>
    <cellStyle name="Comma 3 5 4 2 2 3" xfId="8345" xr:uid="{00000000-0005-0000-0000-0000F4090000}"/>
    <cellStyle name="Comma 3 5 4 2 2 3 2" xfId="18129" xr:uid="{00000000-0005-0000-0000-0000F4090000}"/>
    <cellStyle name="Comma 3 5 4 2 2 3 2 2" xfId="46723" xr:uid="{00000000-0005-0000-0000-0000C1130000}"/>
    <cellStyle name="Comma 3 5 4 2 2 3 3" xfId="27659" xr:uid="{00000000-0005-0000-0000-0000F4090000}"/>
    <cellStyle name="Comma 3 5 4 2 2 3 4" xfId="37268" xr:uid="{00000000-0005-0000-0000-0000C0130000}"/>
    <cellStyle name="Comma 3 5 4 2 2 4" xfId="11499" xr:uid="{00000000-0005-0000-0000-0000F5090000}"/>
    <cellStyle name="Comma 3 5 4 2 2 4 2" xfId="21258" xr:uid="{00000000-0005-0000-0000-0000F5090000}"/>
    <cellStyle name="Comma 3 5 4 2 2 4 2 2" xfId="49882" xr:uid="{00000000-0005-0000-0000-0000C3130000}"/>
    <cellStyle name="Comma 3 5 4 2 2 4 3" xfId="30788" xr:uid="{00000000-0005-0000-0000-0000F5090000}"/>
    <cellStyle name="Comma 3 5 4 2 2 4 4" xfId="40397" xr:uid="{00000000-0005-0000-0000-0000C2130000}"/>
    <cellStyle name="Comma 3 5 4 2 2 5" xfId="5214" xr:uid="{00000000-0005-0000-0000-0000F0090000}"/>
    <cellStyle name="Comma 3 5 4 2 2 5 2" xfId="43593" xr:uid="{00000000-0005-0000-0000-0000C4130000}"/>
    <cellStyle name="Comma 3 5 4 2 2 6" xfId="15002" xr:uid="{00000000-0005-0000-0000-0000F0090000}"/>
    <cellStyle name="Comma 3 5 4 2 2 7" xfId="24532" xr:uid="{00000000-0005-0000-0000-0000F0090000}"/>
    <cellStyle name="Comma 3 5 4 2 2 8" xfId="34141" xr:uid="{00000000-0005-0000-0000-0000B9130000}"/>
    <cellStyle name="Comma 3 5 4 2 3" xfId="2650" xr:uid="{00000000-0005-0000-0000-00006C030000}"/>
    <cellStyle name="Comma 3 5 4 2 3 2" xfId="8948" xr:uid="{00000000-0005-0000-0000-0000F7090000}"/>
    <cellStyle name="Comma 3 5 4 2 3 2 2" xfId="18732" xr:uid="{00000000-0005-0000-0000-0000F7090000}"/>
    <cellStyle name="Comma 3 5 4 2 3 2 2 2" xfId="47326" xr:uid="{00000000-0005-0000-0000-0000C7130000}"/>
    <cellStyle name="Comma 3 5 4 2 3 2 3" xfId="28262" xr:uid="{00000000-0005-0000-0000-0000F7090000}"/>
    <cellStyle name="Comma 3 5 4 2 3 2 4" xfId="37871" xr:uid="{00000000-0005-0000-0000-0000C6130000}"/>
    <cellStyle name="Comma 3 5 4 2 3 3" xfId="12102" xr:uid="{00000000-0005-0000-0000-0000F8090000}"/>
    <cellStyle name="Comma 3 5 4 2 3 3 2" xfId="21861" xr:uid="{00000000-0005-0000-0000-0000F8090000}"/>
    <cellStyle name="Comma 3 5 4 2 3 3 2 2" xfId="50485" xr:uid="{00000000-0005-0000-0000-0000C9130000}"/>
    <cellStyle name="Comma 3 5 4 2 3 3 3" xfId="31391" xr:uid="{00000000-0005-0000-0000-0000F8090000}"/>
    <cellStyle name="Comma 3 5 4 2 3 3 4" xfId="41000" xr:uid="{00000000-0005-0000-0000-0000C8130000}"/>
    <cellStyle name="Comma 3 5 4 2 3 4" xfId="5817" xr:uid="{00000000-0005-0000-0000-0000F6090000}"/>
    <cellStyle name="Comma 3 5 4 2 3 4 2" xfId="44196" xr:uid="{00000000-0005-0000-0000-0000CA130000}"/>
    <cellStyle name="Comma 3 5 4 2 3 5" xfId="15605" xr:uid="{00000000-0005-0000-0000-0000F6090000}"/>
    <cellStyle name="Comma 3 5 4 2 3 6" xfId="25135" xr:uid="{00000000-0005-0000-0000-0000F6090000}"/>
    <cellStyle name="Comma 3 5 4 2 3 7" xfId="34744" xr:uid="{00000000-0005-0000-0000-0000C5130000}"/>
    <cellStyle name="Comma 3 5 4 2 4" xfId="7508" xr:uid="{00000000-0005-0000-0000-0000F9090000}"/>
    <cellStyle name="Comma 3 5 4 2 4 2" xfId="17294" xr:uid="{00000000-0005-0000-0000-0000F9090000}"/>
    <cellStyle name="Comma 3 5 4 2 4 2 2" xfId="45886" xr:uid="{00000000-0005-0000-0000-0000CC130000}"/>
    <cellStyle name="Comma 3 5 4 2 4 3" xfId="26824" xr:uid="{00000000-0005-0000-0000-0000F9090000}"/>
    <cellStyle name="Comma 3 5 4 2 4 4" xfId="36433" xr:uid="{00000000-0005-0000-0000-0000CB130000}"/>
    <cellStyle name="Comma 3 5 4 2 5" xfId="10662" xr:uid="{00000000-0005-0000-0000-0000FA090000}"/>
    <cellStyle name="Comma 3 5 4 2 5 2" xfId="20421" xr:uid="{00000000-0005-0000-0000-0000FA090000}"/>
    <cellStyle name="Comma 3 5 4 2 5 2 2" xfId="49045" xr:uid="{00000000-0005-0000-0000-0000CE130000}"/>
    <cellStyle name="Comma 3 5 4 2 5 3" xfId="29951" xr:uid="{00000000-0005-0000-0000-0000FA090000}"/>
    <cellStyle name="Comma 3 5 4 2 5 4" xfId="39560" xr:uid="{00000000-0005-0000-0000-0000CD130000}"/>
    <cellStyle name="Comma 3 5 4 2 6" xfId="4379" xr:uid="{00000000-0005-0000-0000-0000EF090000}"/>
    <cellStyle name="Comma 3 5 4 2 6 2" xfId="42758" xr:uid="{00000000-0005-0000-0000-0000CF130000}"/>
    <cellStyle name="Comma 3 5 4 2 7" xfId="14167" xr:uid="{00000000-0005-0000-0000-0000EF090000}"/>
    <cellStyle name="Comma 3 5 4 2 8" xfId="23697" xr:uid="{00000000-0005-0000-0000-0000EF090000}"/>
    <cellStyle name="Comma 3 5 4 2 9" xfId="33306" xr:uid="{00000000-0005-0000-0000-0000B8130000}"/>
    <cellStyle name="Comma 3 5 4 3" xfId="1768" xr:uid="{00000000-0005-0000-0000-00006D030000}"/>
    <cellStyle name="Comma 3 5 4 3 2" xfId="2815" xr:uid="{00000000-0005-0000-0000-00006E030000}"/>
    <cellStyle name="Comma 3 5 4 3 2 2" xfId="9112" xr:uid="{00000000-0005-0000-0000-0000FD090000}"/>
    <cellStyle name="Comma 3 5 4 3 2 2 2" xfId="18896" xr:uid="{00000000-0005-0000-0000-0000FD090000}"/>
    <cellStyle name="Comma 3 5 4 3 2 2 2 2" xfId="47490" xr:uid="{00000000-0005-0000-0000-0000D3130000}"/>
    <cellStyle name="Comma 3 5 4 3 2 2 3" xfId="28426" xr:uid="{00000000-0005-0000-0000-0000FD090000}"/>
    <cellStyle name="Comma 3 5 4 3 2 2 4" xfId="38035" xr:uid="{00000000-0005-0000-0000-0000D2130000}"/>
    <cellStyle name="Comma 3 5 4 3 2 3" xfId="12266" xr:uid="{00000000-0005-0000-0000-0000FE090000}"/>
    <cellStyle name="Comma 3 5 4 3 2 3 2" xfId="22025" xr:uid="{00000000-0005-0000-0000-0000FE090000}"/>
    <cellStyle name="Comma 3 5 4 3 2 3 2 2" xfId="50649" xr:uid="{00000000-0005-0000-0000-0000D5130000}"/>
    <cellStyle name="Comma 3 5 4 3 2 3 3" xfId="31555" xr:uid="{00000000-0005-0000-0000-0000FE090000}"/>
    <cellStyle name="Comma 3 5 4 3 2 3 4" xfId="41164" xr:uid="{00000000-0005-0000-0000-0000D4130000}"/>
    <cellStyle name="Comma 3 5 4 3 2 4" xfId="5981" xr:uid="{00000000-0005-0000-0000-0000FC090000}"/>
    <cellStyle name="Comma 3 5 4 3 2 4 2" xfId="44360" xr:uid="{00000000-0005-0000-0000-0000D6130000}"/>
    <cellStyle name="Comma 3 5 4 3 2 5" xfId="15769" xr:uid="{00000000-0005-0000-0000-0000FC090000}"/>
    <cellStyle name="Comma 3 5 4 3 2 6" xfId="25299" xr:uid="{00000000-0005-0000-0000-0000FC090000}"/>
    <cellStyle name="Comma 3 5 4 3 2 7" xfId="34908" xr:uid="{00000000-0005-0000-0000-0000D1130000}"/>
    <cellStyle name="Comma 3 5 4 3 3" xfId="8066" xr:uid="{00000000-0005-0000-0000-0000FF090000}"/>
    <cellStyle name="Comma 3 5 4 3 3 2" xfId="17850" xr:uid="{00000000-0005-0000-0000-0000FF090000}"/>
    <cellStyle name="Comma 3 5 4 3 3 2 2" xfId="46444" xr:uid="{00000000-0005-0000-0000-0000D8130000}"/>
    <cellStyle name="Comma 3 5 4 3 3 3" xfId="27380" xr:uid="{00000000-0005-0000-0000-0000FF090000}"/>
    <cellStyle name="Comma 3 5 4 3 3 4" xfId="36989" xr:uid="{00000000-0005-0000-0000-0000D7130000}"/>
    <cellStyle name="Comma 3 5 4 3 4" xfId="11220" xr:uid="{00000000-0005-0000-0000-0000000A0000}"/>
    <cellStyle name="Comma 3 5 4 3 4 2" xfId="20979" xr:uid="{00000000-0005-0000-0000-0000000A0000}"/>
    <cellStyle name="Comma 3 5 4 3 4 2 2" xfId="49603" xr:uid="{00000000-0005-0000-0000-0000DA130000}"/>
    <cellStyle name="Comma 3 5 4 3 4 3" xfId="30509" xr:uid="{00000000-0005-0000-0000-0000000A0000}"/>
    <cellStyle name="Comma 3 5 4 3 4 4" xfId="40118" xr:uid="{00000000-0005-0000-0000-0000D9130000}"/>
    <cellStyle name="Comma 3 5 4 3 5" xfId="4935" xr:uid="{00000000-0005-0000-0000-0000FB090000}"/>
    <cellStyle name="Comma 3 5 4 3 5 2" xfId="43314" xr:uid="{00000000-0005-0000-0000-0000DB130000}"/>
    <cellStyle name="Comma 3 5 4 3 6" xfId="14723" xr:uid="{00000000-0005-0000-0000-0000FB090000}"/>
    <cellStyle name="Comma 3 5 4 3 7" xfId="24253" xr:uid="{00000000-0005-0000-0000-0000FB090000}"/>
    <cellStyle name="Comma 3 5 4 3 8" xfId="33862" xr:uid="{00000000-0005-0000-0000-0000D0130000}"/>
    <cellStyle name="Comma 3 5 4 4" xfId="2332" xr:uid="{00000000-0005-0000-0000-00006F030000}"/>
    <cellStyle name="Comma 3 5 4 4 2" xfId="8630" xr:uid="{00000000-0005-0000-0000-0000020A0000}"/>
    <cellStyle name="Comma 3 5 4 4 2 2" xfId="18414" xr:uid="{00000000-0005-0000-0000-0000020A0000}"/>
    <cellStyle name="Comma 3 5 4 4 2 2 2" xfId="47008" xr:uid="{00000000-0005-0000-0000-0000DE130000}"/>
    <cellStyle name="Comma 3 5 4 4 2 3" xfId="27944" xr:uid="{00000000-0005-0000-0000-0000020A0000}"/>
    <cellStyle name="Comma 3 5 4 4 2 4" xfId="37553" xr:uid="{00000000-0005-0000-0000-0000DD130000}"/>
    <cellStyle name="Comma 3 5 4 4 3" xfId="11784" xr:uid="{00000000-0005-0000-0000-0000030A0000}"/>
    <cellStyle name="Comma 3 5 4 4 3 2" xfId="21543" xr:uid="{00000000-0005-0000-0000-0000030A0000}"/>
    <cellStyle name="Comma 3 5 4 4 3 2 2" xfId="50167" xr:uid="{00000000-0005-0000-0000-0000E0130000}"/>
    <cellStyle name="Comma 3 5 4 4 3 3" xfId="31073" xr:uid="{00000000-0005-0000-0000-0000030A0000}"/>
    <cellStyle name="Comma 3 5 4 4 3 4" xfId="40682" xr:uid="{00000000-0005-0000-0000-0000DF130000}"/>
    <cellStyle name="Comma 3 5 4 4 4" xfId="5499" xr:uid="{00000000-0005-0000-0000-0000010A0000}"/>
    <cellStyle name="Comma 3 5 4 4 4 2" xfId="43878" xr:uid="{00000000-0005-0000-0000-0000E1130000}"/>
    <cellStyle name="Comma 3 5 4 4 5" xfId="15287" xr:uid="{00000000-0005-0000-0000-0000010A0000}"/>
    <cellStyle name="Comma 3 5 4 4 6" xfId="24817" xr:uid="{00000000-0005-0000-0000-0000010A0000}"/>
    <cellStyle name="Comma 3 5 4 4 7" xfId="34426" xr:uid="{00000000-0005-0000-0000-0000DC130000}"/>
    <cellStyle name="Comma 3 5 4 5" xfId="6773" xr:uid="{00000000-0005-0000-0000-0000040A0000}"/>
    <cellStyle name="Comma 3 5 4 5 2" xfId="16559" xr:uid="{00000000-0005-0000-0000-0000040A0000}"/>
    <cellStyle name="Comma 3 5 4 5 2 2" xfId="45151" xr:uid="{00000000-0005-0000-0000-0000E3130000}"/>
    <cellStyle name="Comma 3 5 4 5 3" xfId="26089" xr:uid="{00000000-0005-0000-0000-0000040A0000}"/>
    <cellStyle name="Comma 3 5 4 5 4" xfId="35698" xr:uid="{00000000-0005-0000-0000-0000E2130000}"/>
    <cellStyle name="Comma 3 5 4 6" xfId="9927" xr:uid="{00000000-0005-0000-0000-0000050A0000}"/>
    <cellStyle name="Comma 3 5 4 6 2" xfId="19686" xr:uid="{00000000-0005-0000-0000-0000050A0000}"/>
    <cellStyle name="Comma 3 5 4 6 2 2" xfId="48310" xr:uid="{00000000-0005-0000-0000-0000E5130000}"/>
    <cellStyle name="Comma 3 5 4 6 3" xfId="29216" xr:uid="{00000000-0005-0000-0000-0000050A0000}"/>
    <cellStyle name="Comma 3 5 4 6 4" xfId="38825" xr:uid="{00000000-0005-0000-0000-0000E4130000}"/>
    <cellStyle name="Comma 3 5 4 7" xfId="3644" xr:uid="{00000000-0005-0000-0000-0000EE090000}"/>
    <cellStyle name="Comma 3 5 4 7 2" xfId="42023" xr:uid="{00000000-0005-0000-0000-0000E6130000}"/>
    <cellStyle name="Comma 3 5 4 8" xfId="13432" xr:uid="{00000000-0005-0000-0000-0000EE090000}"/>
    <cellStyle name="Comma 3 5 4 9" xfId="22962" xr:uid="{00000000-0005-0000-0000-0000EE090000}"/>
    <cellStyle name="Comma 3 5 5" xfId="673" xr:uid="{00000000-0005-0000-0000-000070030000}"/>
    <cellStyle name="Comma 3 5 5 2" xfId="1831" xr:uid="{00000000-0005-0000-0000-000071030000}"/>
    <cellStyle name="Comma 3 5 5 2 2" xfId="2883" xr:uid="{00000000-0005-0000-0000-000072030000}"/>
    <cellStyle name="Comma 3 5 5 2 2 2" xfId="9180" xr:uid="{00000000-0005-0000-0000-0000090A0000}"/>
    <cellStyle name="Comma 3 5 5 2 2 2 2" xfId="18964" xr:uid="{00000000-0005-0000-0000-0000090A0000}"/>
    <cellStyle name="Comma 3 5 5 2 2 2 2 2" xfId="47558" xr:uid="{00000000-0005-0000-0000-0000EB130000}"/>
    <cellStyle name="Comma 3 5 5 2 2 2 3" xfId="28494" xr:uid="{00000000-0005-0000-0000-0000090A0000}"/>
    <cellStyle name="Comma 3 5 5 2 2 2 4" xfId="38103" xr:uid="{00000000-0005-0000-0000-0000EA130000}"/>
    <cellStyle name="Comma 3 5 5 2 2 3" xfId="12334" xr:uid="{00000000-0005-0000-0000-00000A0A0000}"/>
    <cellStyle name="Comma 3 5 5 2 2 3 2" xfId="22093" xr:uid="{00000000-0005-0000-0000-00000A0A0000}"/>
    <cellStyle name="Comma 3 5 5 2 2 3 2 2" xfId="50717" xr:uid="{00000000-0005-0000-0000-0000ED130000}"/>
    <cellStyle name="Comma 3 5 5 2 2 3 3" xfId="31623" xr:uid="{00000000-0005-0000-0000-00000A0A0000}"/>
    <cellStyle name="Comma 3 5 5 2 2 3 4" xfId="41232" xr:uid="{00000000-0005-0000-0000-0000EC130000}"/>
    <cellStyle name="Comma 3 5 5 2 2 4" xfId="6049" xr:uid="{00000000-0005-0000-0000-0000080A0000}"/>
    <cellStyle name="Comma 3 5 5 2 2 4 2" xfId="44428" xr:uid="{00000000-0005-0000-0000-0000EE130000}"/>
    <cellStyle name="Comma 3 5 5 2 2 5" xfId="15837" xr:uid="{00000000-0005-0000-0000-0000080A0000}"/>
    <cellStyle name="Comma 3 5 5 2 2 6" xfId="25367" xr:uid="{00000000-0005-0000-0000-0000080A0000}"/>
    <cellStyle name="Comma 3 5 5 2 2 7" xfId="34976" xr:uid="{00000000-0005-0000-0000-0000E9130000}"/>
    <cellStyle name="Comma 3 5 5 2 3" xfId="8129" xr:uid="{00000000-0005-0000-0000-00000B0A0000}"/>
    <cellStyle name="Comma 3 5 5 2 3 2" xfId="17913" xr:uid="{00000000-0005-0000-0000-00000B0A0000}"/>
    <cellStyle name="Comma 3 5 5 2 3 2 2" xfId="46507" xr:uid="{00000000-0005-0000-0000-0000F0130000}"/>
    <cellStyle name="Comma 3 5 5 2 3 3" xfId="27443" xr:uid="{00000000-0005-0000-0000-00000B0A0000}"/>
    <cellStyle name="Comma 3 5 5 2 3 4" xfId="37052" xr:uid="{00000000-0005-0000-0000-0000EF130000}"/>
    <cellStyle name="Comma 3 5 5 2 4" xfId="11283" xr:uid="{00000000-0005-0000-0000-00000C0A0000}"/>
    <cellStyle name="Comma 3 5 5 2 4 2" xfId="21042" xr:uid="{00000000-0005-0000-0000-00000C0A0000}"/>
    <cellStyle name="Comma 3 5 5 2 4 2 2" xfId="49666" xr:uid="{00000000-0005-0000-0000-0000F2130000}"/>
    <cellStyle name="Comma 3 5 5 2 4 3" xfId="30572" xr:uid="{00000000-0005-0000-0000-00000C0A0000}"/>
    <cellStyle name="Comma 3 5 5 2 4 4" xfId="40181" xr:uid="{00000000-0005-0000-0000-0000F1130000}"/>
    <cellStyle name="Comma 3 5 5 2 5" xfId="4998" xr:uid="{00000000-0005-0000-0000-0000070A0000}"/>
    <cellStyle name="Comma 3 5 5 2 5 2" xfId="43377" xr:uid="{00000000-0005-0000-0000-0000F3130000}"/>
    <cellStyle name="Comma 3 5 5 2 6" xfId="14786" xr:uid="{00000000-0005-0000-0000-0000070A0000}"/>
    <cellStyle name="Comma 3 5 5 2 7" xfId="24316" xr:uid="{00000000-0005-0000-0000-0000070A0000}"/>
    <cellStyle name="Comma 3 5 5 2 8" xfId="33925" xr:uid="{00000000-0005-0000-0000-0000E8130000}"/>
    <cellStyle name="Comma 3 5 5 3" xfId="2398" xr:uid="{00000000-0005-0000-0000-000073030000}"/>
    <cellStyle name="Comma 3 5 5 3 2" xfId="8696" xr:uid="{00000000-0005-0000-0000-00000E0A0000}"/>
    <cellStyle name="Comma 3 5 5 3 2 2" xfId="18480" xr:uid="{00000000-0005-0000-0000-00000E0A0000}"/>
    <cellStyle name="Comma 3 5 5 3 2 2 2" xfId="47074" xr:uid="{00000000-0005-0000-0000-0000F6130000}"/>
    <cellStyle name="Comma 3 5 5 3 2 3" xfId="28010" xr:uid="{00000000-0005-0000-0000-00000E0A0000}"/>
    <cellStyle name="Comma 3 5 5 3 2 4" xfId="37619" xr:uid="{00000000-0005-0000-0000-0000F5130000}"/>
    <cellStyle name="Comma 3 5 5 3 3" xfId="11850" xr:uid="{00000000-0005-0000-0000-00000F0A0000}"/>
    <cellStyle name="Comma 3 5 5 3 3 2" xfId="21609" xr:uid="{00000000-0005-0000-0000-00000F0A0000}"/>
    <cellStyle name="Comma 3 5 5 3 3 2 2" xfId="50233" xr:uid="{00000000-0005-0000-0000-0000F8130000}"/>
    <cellStyle name="Comma 3 5 5 3 3 3" xfId="31139" xr:uid="{00000000-0005-0000-0000-00000F0A0000}"/>
    <cellStyle name="Comma 3 5 5 3 3 4" xfId="40748" xr:uid="{00000000-0005-0000-0000-0000F7130000}"/>
    <cellStyle name="Comma 3 5 5 3 4" xfId="5565" xr:uid="{00000000-0005-0000-0000-00000D0A0000}"/>
    <cellStyle name="Comma 3 5 5 3 4 2" xfId="43944" xr:uid="{00000000-0005-0000-0000-0000F9130000}"/>
    <cellStyle name="Comma 3 5 5 3 5" xfId="15353" xr:uid="{00000000-0005-0000-0000-00000D0A0000}"/>
    <cellStyle name="Comma 3 5 5 3 6" xfId="24883" xr:uid="{00000000-0005-0000-0000-00000D0A0000}"/>
    <cellStyle name="Comma 3 5 5 3 7" xfId="34492" xr:uid="{00000000-0005-0000-0000-0000F4130000}"/>
    <cellStyle name="Comma 3 5 5 4" xfId="6993" xr:uid="{00000000-0005-0000-0000-0000100A0000}"/>
    <cellStyle name="Comma 3 5 5 4 2" xfId="16779" xr:uid="{00000000-0005-0000-0000-0000100A0000}"/>
    <cellStyle name="Comma 3 5 5 4 2 2" xfId="45371" xr:uid="{00000000-0005-0000-0000-0000FB130000}"/>
    <cellStyle name="Comma 3 5 5 4 3" xfId="26309" xr:uid="{00000000-0005-0000-0000-0000100A0000}"/>
    <cellStyle name="Comma 3 5 5 4 4" xfId="35918" xr:uid="{00000000-0005-0000-0000-0000FA130000}"/>
    <cellStyle name="Comma 3 5 5 5" xfId="10147" xr:uid="{00000000-0005-0000-0000-0000110A0000}"/>
    <cellStyle name="Comma 3 5 5 5 2" xfId="19906" xr:uid="{00000000-0005-0000-0000-0000110A0000}"/>
    <cellStyle name="Comma 3 5 5 5 2 2" xfId="48530" xr:uid="{00000000-0005-0000-0000-0000FD130000}"/>
    <cellStyle name="Comma 3 5 5 5 3" xfId="29436" xr:uid="{00000000-0005-0000-0000-0000110A0000}"/>
    <cellStyle name="Comma 3 5 5 5 4" xfId="39045" xr:uid="{00000000-0005-0000-0000-0000FC130000}"/>
    <cellStyle name="Comma 3 5 5 6" xfId="3864" xr:uid="{00000000-0005-0000-0000-0000060A0000}"/>
    <cellStyle name="Comma 3 5 5 6 2" xfId="42243" xr:uid="{00000000-0005-0000-0000-0000FE130000}"/>
    <cellStyle name="Comma 3 5 5 7" xfId="13652" xr:uid="{00000000-0005-0000-0000-0000060A0000}"/>
    <cellStyle name="Comma 3 5 5 8" xfId="23182" xr:uid="{00000000-0005-0000-0000-0000060A0000}"/>
    <cellStyle name="Comma 3 5 5 9" xfId="32791" xr:uid="{00000000-0005-0000-0000-0000E7130000}"/>
    <cellStyle name="Comma 3 5 6" xfId="727" xr:uid="{00000000-0005-0000-0000-000074030000}"/>
    <cellStyle name="Comma 3 5 6 2" xfId="1882" xr:uid="{00000000-0005-0000-0000-000075030000}"/>
    <cellStyle name="Comma 3 5 6 2 2" xfId="2936" xr:uid="{00000000-0005-0000-0000-000076030000}"/>
    <cellStyle name="Comma 3 5 6 2 2 2" xfId="9233" xr:uid="{00000000-0005-0000-0000-0000150A0000}"/>
    <cellStyle name="Comma 3 5 6 2 2 2 2" xfId="19017" xr:uid="{00000000-0005-0000-0000-0000150A0000}"/>
    <cellStyle name="Comma 3 5 6 2 2 2 2 2" xfId="47611" xr:uid="{00000000-0005-0000-0000-000003140000}"/>
    <cellStyle name="Comma 3 5 6 2 2 2 3" xfId="28547" xr:uid="{00000000-0005-0000-0000-0000150A0000}"/>
    <cellStyle name="Comma 3 5 6 2 2 2 4" xfId="38156" xr:uid="{00000000-0005-0000-0000-000002140000}"/>
    <cellStyle name="Comma 3 5 6 2 2 3" xfId="12387" xr:uid="{00000000-0005-0000-0000-0000160A0000}"/>
    <cellStyle name="Comma 3 5 6 2 2 3 2" xfId="22146" xr:uid="{00000000-0005-0000-0000-0000160A0000}"/>
    <cellStyle name="Comma 3 5 6 2 2 3 2 2" xfId="50770" xr:uid="{00000000-0005-0000-0000-000005140000}"/>
    <cellStyle name="Comma 3 5 6 2 2 3 3" xfId="31676" xr:uid="{00000000-0005-0000-0000-0000160A0000}"/>
    <cellStyle name="Comma 3 5 6 2 2 3 4" xfId="41285" xr:uid="{00000000-0005-0000-0000-000004140000}"/>
    <cellStyle name="Comma 3 5 6 2 2 4" xfId="6102" xr:uid="{00000000-0005-0000-0000-0000140A0000}"/>
    <cellStyle name="Comma 3 5 6 2 2 4 2" xfId="44481" xr:uid="{00000000-0005-0000-0000-000006140000}"/>
    <cellStyle name="Comma 3 5 6 2 2 5" xfId="15890" xr:uid="{00000000-0005-0000-0000-0000140A0000}"/>
    <cellStyle name="Comma 3 5 6 2 2 6" xfId="25420" xr:uid="{00000000-0005-0000-0000-0000140A0000}"/>
    <cellStyle name="Comma 3 5 6 2 2 7" xfId="35029" xr:uid="{00000000-0005-0000-0000-000001140000}"/>
    <cellStyle name="Comma 3 5 6 2 3" xfId="8180" xr:uid="{00000000-0005-0000-0000-0000170A0000}"/>
    <cellStyle name="Comma 3 5 6 2 3 2" xfId="17964" xr:uid="{00000000-0005-0000-0000-0000170A0000}"/>
    <cellStyle name="Comma 3 5 6 2 3 2 2" xfId="46558" xr:uid="{00000000-0005-0000-0000-000008140000}"/>
    <cellStyle name="Comma 3 5 6 2 3 3" xfId="27494" xr:uid="{00000000-0005-0000-0000-0000170A0000}"/>
    <cellStyle name="Comma 3 5 6 2 3 4" xfId="37103" xr:uid="{00000000-0005-0000-0000-000007140000}"/>
    <cellStyle name="Comma 3 5 6 2 4" xfId="11334" xr:uid="{00000000-0005-0000-0000-0000180A0000}"/>
    <cellStyle name="Comma 3 5 6 2 4 2" xfId="21093" xr:uid="{00000000-0005-0000-0000-0000180A0000}"/>
    <cellStyle name="Comma 3 5 6 2 4 2 2" xfId="49717" xr:uid="{00000000-0005-0000-0000-00000A140000}"/>
    <cellStyle name="Comma 3 5 6 2 4 3" xfId="30623" xr:uid="{00000000-0005-0000-0000-0000180A0000}"/>
    <cellStyle name="Comma 3 5 6 2 4 4" xfId="40232" xr:uid="{00000000-0005-0000-0000-000009140000}"/>
    <cellStyle name="Comma 3 5 6 2 5" xfId="5049" xr:uid="{00000000-0005-0000-0000-0000130A0000}"/>
    <cellStyle name="Comma 3 5 6 2 5 2" xfId="43428" xr:uid="{00000000-0005-0000-0000-00000B140000}"/>
    <cellStyle name="Comma 3 5 6 2 6" xfId="14837" xr:uid="{00000000-0005-0000-0000-0000130A0000}"/>
    <cellStyle name="Comma 3 5 6 2 7" xfId="24367" xr:uid="{00000000-0005-0000-0000-0000130A0000}"/>
    <cellStyle name="Comma 3 5 6 2 8" xfId="33976" xr:uid="{00000000-0005-0000-0000-000000140000}"/>
    <cellStyle name="Comma 3 5 6 3" xfId="2449" xr:uid="{00000000-0005-0000-0000-000077030000}"/>
    <cellStyle name="Comma 3 5 6 3 2" xfId="8747" xr:uid="{00000000-0005-0000-0000-00001A0A0000}"/>
    <cellStyle name="Comma 3 5 6 3 2 2" xfId="18531" xr:uid="{00000000-0005-0000-0000-00001A0A0000}"/>
    <cellStyle name="Comma 3 5 6 3 2 2 2" xfId="47125" xr:uid="{00000000-0005-0000-0000-00000E140000}"/>
    <cellStyle name="Comma 3 5 6 3 2 3" xfId="28061" xr:uid="{00000000-0005-0000-0000-00001A0A0000}"/>
    <cellStyle name="Comma 3 5 6 3 2 4" xfId="37670" xr:uid="{00000000-0005-0000-0000-00000D140000}"/>
    <cellStyle name="Comma 3 5 6 3 3" xfId="11901" xr:uid="{00000000-0005-0000-0000-00001B0A0000}"/>
    <cellStyle name="Comma 3 5 6 3 3 2" xfId="21660" xr:uid="{00000000-0005-0000-0000-00001B0A0000}"/>
    <cellStyle name="Comma 3 5 6 3 3 2 2" xfId="50284" xr:uid="{00000000-0005-0000-0000-000010140000}"/>
    <cellStyle name="Comma 3 5 6 3 3 3" xfId="31190" xr:uid="{00000000-0005-0000-0000-00001B0A0000}"/>
    <cellStyle name="Comma 3 5 6 3 3 4" xfId="40799" xr:uid="{00000000-0005-0000-0000-00000F140000}"/>
    <cellStyle name="Comma 3 5 6 3 4" xfId="5616" xr:uid="{00000000-0005-0000-0000-0000190A0000}"/>
    <cellStyle name="Comma 3 5 6 3 4 2" xfId="43995" xr:uid="{00000000-0005-0000-0000-000011140000}"/>
    <cellStyle name="Comma 3 5 6 3 5" xfId="15404" xr:uid="{00000000-0005-0000-0000-0000190A0000}"/>
    <cellStyle name="Comma 3 5 6 3 6" xfId="24934" xr:uid="{00000000-0005-0000-0000-0000190A0000}"/>
    <cellStyle name="Comma 3 5 6 3 7" xfId="34543" xr:uid="{00000000-0005-0000-0000-00000C140000}"/>
    <cellStyle name="Comma 3 5 6 4" xfId="7043" xr:uid="{00000000-0005-0000-0000-00001C0A0000}"/>
    <cellStyle name="Comma 3 5 6 4 2" xfId="16829" xr:uid="{00000000-0005-0000-0000-00001C0A0000}"/>
    <cellStyle name="Comma 3 5 6 4 2 2" xfId="45421" xr:uid="{00000000-0005-0000-0000-000013140000}"/>
    <cellStyle name="Comma 3 5 6 4 3" xfId="26359" xr:uid="{00000000-0005-0000-0000-00001C0A0000}"/>
    <cellStyle name="Comma 3 5 6 4 4" xfId="35968" xr:uid="{00000000-0005-0000-0000-000012140000}"/>
    <cellStyle name="Comma 3 5 6 5" xfId="10197" xr:uid="{00000000-0005-0000-0000-00001D0A0000}"/>
    <cellStyle name="Comma 3 5 6 5 2" xfId="19956" xr:uid="{00000000-0005-0000-0000-00001D0A0000}"/>
    <cellStyle name="Comma 3 5 6 5 2 2" xfId="48580" xr:uid="{00000000-0005-0000-0000-000015140000}"/>
    <cellStyle name="Comma 3 5 6 5 3" xfId="29486" xr:uid="{00000000-0005-0000-0000-00001D0A0000}"/>
    <cellStyle name="Comma 3 5 6 5 4" xfId="39095" xr:uid="{00000000-0005-0000-0000-000014140000}"/>
    <cellStyle name="Comma 3 5 6 6" xfId="3914" xr:uid="{00000000-0005-0000-0000-0000120A0000}"/>
    <cellStyle name="Comma 3 5 6 6 2" xfId="42293" xr:uid="{00000000-0005-0000-0000-000016140000}"/>
    <cellStyle name="Comma 3 5 6 7" xfId="13702" xr:uid="{00000000-0005-0000-0000-0000120A0000}"/>
    <cellStyle name="Comma 3 5 6 8" xfId="23232" xr:uid="{00000000-0005-0000-0000-0000120A0000}"/>
    <cellStyle name="Comma 3 5 6 9" xfId="32841" xr:uid="{00000000-0005-0000-0000-0000FF130000}"/>
    <cellStyle name="Comma 3 5 7" xfId="968" xr:uid="{00000000-0005-0000-0000-000078030000}"/>
    <cellStyle name="Comma 3 5 7 2" xfId="1922" xr:uid="{00000000-0005-0000-0000-000079030000}"/>
    <cellStyle name="Comma 3 5 7 2 2" xfId="3008" xr:uid="{00000000-0005-0000-0000-00007A030000}"/>
    <cellStyle name="Comma 3 5 7 2 2 2" xfId="9305" xr:uid="{00000000-0005-0000-0000-0000210A0000}"/>
    <cellStyle name="Comma 3 5 7 2 2 2 2" xfId="19089" xr:uid="{00000000-0005-0000-0000-0000210A0000}"/>
    <cellStyle name="Comma 3 5 7 2 2 2 2 2" xfId="47683" xr:uid="{00000000-0005-0000-0000-00001B140000}"/>
    <cellStyle name="Comma 3 5 7 2 2 2 3" xfId="28619" xr:uid="{00000000-0005-0000-0000-0000210A0000}"/>
    <cellStyle name="Comma 3 5 7 2 2 2 4" xfId="38228" xr:uid="{00000000-0005-0000-0000-00001A140000}"/>
    <cellStyle name="Comma 3 5 7 2 2 3" xfId="12459" xr:uid="{00000000-0005-0000-0000-0000220A0000}"/>
    <cellStyle name="Comma 3 5 7 2 2 3 2" xfId="22218" xr:uid="{00000000-0005-0000-0000-0000220A0000}"/>
    <cellStyle name="Comma 3 5 7 2 2 3 2 2" xfId="50842" xr:uid="{00000000-0005-0000-0000-00001D140000}"/>
    <cellStyle name="Comma 3 5 7 2 2 3 3" xfId="31748" xr:uid="{00000000-0005-0000-0000-0000220A0000}"/>
    <cellStyle name="Comma 3 5 7 2 2 3 4" xfId="41357" xr:uid="{00000000-0005-0000-0000-00001C140000}"/>
    <cellStyle name="Comma 3 5 7 2 2 4" xfId="6174" xr:uid="{00000000-0005-0000-0000-0000200A0000}"/>
    <cellStyle name="Comma 3 5 7 2 2 4 2" xfId="44553" xr:uid="{00000000-0005-0000-0000-00001E140000}"/>
    <cellStyle name="Comma 3 5 7 2 2 5" xfId="15962" xr:uid="{00000000-0005-0000-0000-0000200A0000}"/>
    <cellStyle name="Comma 3 5 7 2 2 6" xfId="25492" xr:uid="{00000000-0005-0000-0000-0000200A0000}"/>
    <cellStyle name="Comma 3 5 7 2 2 7" xfId="35101" xr:uid="{00000000-0005-0000-0000-000019140000}"/>
    <cellStyle name="Comma 3 5 7 2 3" xfId="8220" xr:uid="{00000000-0005-0000-0000-0000230A0000}"/>
    <cellStyle name="Comma 3 5 7 2 3 2" xfId="18004" xr:uid="{00000000-0005-0000-0000-0000230A0000}"/>
    <cellStyle name="Comma 3 5 7 2 3 2 2" xfId="46598" xr:uid="{00000000-0005-0000-0000-000020140000}"/>
    <cellStyle name="Comma 3 5 7 2 3 3" xfId="27534" xr:uid="{00000000-0005-0000-0000-0000230A0000}"/>
    <cellStyle name="Comma 3 5 7 2 3 4" xfId="37143" xr:uid="{00000000-0005-0000-0000-00001F140000}"/>
    <cellStyle name="Comma 3 5 7 2 4" xfId="11374" xr:uid="{00000000-0005-0000-0000-0000240A0000}"/>
    <cellStyle name="Comma 3 5 7 2 4 2" xfId="21133" xr:uid="{00000000-0005-0000-0000-0000240A0000}"/>
    <cellStyle name="Comma 3 5 7 2 4 2 2" xfId="49757" xr:uid="{00000000-0005-0000-0000-000022140000}"/>
    <cellStyle name="Comma 3 5 7 2 4 3" xfId="30663" xr:uid="{00000000-0005-0000-0000-0000240A0000}"/>
    <cellStyle name="Comma 3 5 7 2 4 4" xfId="40272" xr:uid="{00000000-0005-0000-0000-000021140000}"/>
    <cellStyle name="Comma 3 5 7 2 5" xfId="5089" xr:uid="{00000000-0005-0000-0000-00001F0A0000}"/>
    <cellStyle name="Comma 3 5 7 2 5 2" xfId="43468" xr:uid="{00000000-0005-0000-0000-000023140000}"/>
    <cellStyle name="Comma 3 5 7 2 6" xfId="14877" xr:uid="{00000000-0005-0000-0000-00001F0A0000}"/>
    <cellStyle name="Comma 3 5 7 2 7" xfId="24407" xr:uid="{00000000-0005-0000-0000-00001F0A0000}"/>
    <cellStyle name="Comma 3 5 7 2 8" xfId="34016" xr:uid="{00000000-0005-0000-0000-000018140000}"/>
    <cellStyle name="Comma 3 5 7 3" xfId="2524" xr:uid="{00000000-0005-0000-0000-00007B030000}"/>
    <cellStyle name="Comma 3 5 7 3 2" xfId="8822" xr:uid="{00000000-0005-0000-0000-0000260A0000}"/>
    <cellStyle name="Comma 3 5 7 3 2 2" xfId="18606" xr:uid="{00000000-0005-0000-0000-0000260A0000}"/>
    <cellStyle name="Comma 3 5 7 3 2 2 2" xfId="47200" xr:uid="{00000000-0005-0000-0000-000026140000}"/>
    <cellStyle name="Comma 3 5 7 3 2 3" xfId="28136" xr:uid="{00000000-0005-0000-0000-0000260A0000}"/>
    <cellStyle name="Comma 3 5 7 3 2 4" xfId="37745" xr:uid="{00000000-0005-0000-0000-000025140000}"/>
    <cellStyle name="Comma 3 5 7 3 3" xfId="11976" xr:uid="{00000000-0005-0000-0000-0000270A0000}"/>
    <cellStyle name="Comma 3 5 7 3 3 2" xfId="21735" xr:uid="{00000000-0005-0000-0000-0000270A0000}"/>
    <cellStyle name="Comma 3 5 7 3 3 2 2" xfId="50359" xr:uid="{00000000-0005-0000-0000-000028140000}"/>
    <cellStyle name="Comma 3 5 7 3 3 3" xfId="31265" xr:uid="{00000000-0005-0000-0000-0000270A0000}"/>
    <cellStyle name="Comma 3 5 7 3 3 4" xfId="40874" xr:uid="{00000000-0005-0000-0000-000027140000}"/>
    <cellStyle name="Comma 3 5 7 3 4" xfId="5691" xr:uid="{00000000-0005-0000-0000-0000250A0000}"/>
    <cellStyle name="Comma 3 5 7 3 4 2" xfId="44070" xr:uid="{00000000-0005-0000-0000-000029140000}"/>
    <cellStyle name="Comma 3 5 7 3 5" xfId="15479" xr:uid="{00000000-0005-0000-0000-0000250A0000}"/>
    <cellStyle name="Comma 3 5 7 3 6" xfId="25009" xr:uid="{00000000-0005-0000-0000-0000250A0000}"/>
    <cellStyle name="Comma 3 5 7 3 7" xfId="34618" xr:uid="{00000000-0005-0000-0000-000024140000}"/>
    <cellStyle name="Comma 3 5 7 4" xfId="7284" xr:uid="{00000000-0005-0000-0000-0000280A0000}"/>
    <cellStyle name="Comma 3 5 7 4 2" xfId="17070" xr:uid="{00000000-0005-0000-0000-0000280A0000}"/>
    <cellStyle name="Comma 3 5 7 4 2 2" xfId="45662" xr:uid="{00000000-0005-0000-0000-00002B140000}"/>
    <cellStyle name="Comma 3 5 7 4 3" xfId="26600" xr:uid="{00000000-0005-0000-0000-0000280A0000}"/>
    <cellStyle name="Comma 3 5 7 4 4" xfId="36209" xr:uid="{00000000-0005-0000-0000-00002A140000}"/>
    <cellStyle name="Comma 3 5 7 5" xfId="10438" xr:uid="{00000000-0005-0000-0000-0000290A0000}"/>
    <cellStyle name="Comma 3 5 7 5 2" xfId="20197" xr:uid="{00000000-0005-0000-0000-0000290A0000}"/>
    <cellStyle name="Comma 3 5 7 5 2 2" xfId="48821" xr:uid="{00000000-0005-0000-0000-00002D140000}"/>
    <cellStyle name="Comma 3 5 7 5 3" xfId="29727" xr:uid="{00000000-0005-0000-0000-0000290A0000}"/>
    <cellStyle name="Comma 3 5 7 5 4" xfId="39336" xr:uid="{00000000-0005-0000-0000-00002C140000}"/>
    <cellStyle name="Comma 3 5 7 6" xfId="4155" xr:uid="{00000000-0005-0000-0000-00001E0A0000}"/>
    <cellStyle name="Comma 3 5 7 6 2" xfId="42534" xr:uid="{00000000-0005-0000-0000-00002E140000}"/>
    <cellStyle name="Comma 3 5 7 7" xfId="13943" xr:uid="{00000000-0005-0000-0000-00001E0A0000}"/>
    <cellStyle name="Comma 3 5 7 8" xfId="23473" xr:uid="{00000000-0005-0000-0000-00001E0A0000}"/>
    <cellStyle name="Comma 3 5 7 9" xfId="33082" xr:uid="{00000000-0005-0000-0000-000017140000}"/>
    <cellStyle name="Comma 3 5 8" xfId="1685" xr:uid="{00000000-0005-0000-0000-00007C030000}"/>
    <cellStyle name="Comma 3 5 8 2" xfId="2704" xr:uid="{00000000-0005-0000-0000-00007D030000}"/>
    <cellStyle name="Comma 3 5 8 2 2" xfId="9001" xr:uid="{00000000-0005-0000-0000-00002C0A0000}"/>
    <cellStyle name="Comma 3 5 8 2 2 2" xfId="18785" xr:uid="{00000000-0005-0000-0000-00002C0A0000}"/>
    <cellStyle name="Comma 3 5 8 2 2 2 2" xfId="47379" xr:uid="{00000000-0005-0000-0000-000032140000}"/>
    <cellStyle name="Comma 3 5 8 2 2 3" xfId="28315" xr:uid="{00000000-0005-0000-0000-00002C0A0000}"/>
    <cellStyle name="Comma 3 5 8 2 2 4" xfId="37924" xr:uid="{00000000-0005-0000-0000-000031140000}"/>
    <cellStyle name="Comma 3 5 8 2 3" xfId="12155" xr:uid="{00000000-0005-0000-0000-00002D0A0000}"/>
    <cellStyle name="Comma 3 5 8 2 3 2" xfId="21914" xr:uid="{00000000-0005-0000-0000-00002D0A0000}"/>
    <cellStyle name="Comma 3 5 8 2 3 2 2" xfId="50538" xr:uid="{00000000-0005-0000-0000-000034140000}"/>
    <cellStyle name="Comma 3 5 8 2 3 3" xfId="31444" xr:uid="{00000000-0005-0000-0000-00002D0A0000}"/>
    <cellStyle name="Comma 3 5 8 2 3 4" xfId="41053" xr:uid="{00000000-0005-0000-0000-000033140000}"/>
    <cellStyle name="Comma 3 5 8 2 4" xfId="5870" xr:uid="{00000000-0005-0000-0000-00002B0A0000}"/>
    <cellStyle name="Comma 3 5 8 2 4 2" xfId="44249" xr:uid="{00000000-0005-0000-0000-000035140000}"/>
    <cellStyle name="Comma 3 5 8 2 5" xfId="15658" xr:uid="{00000000-0005-0000-0000-00002B0A0000}"/>
    <cellStyle name="Comma 3 5 8 2 6" xfId="25188" xr:uid="{00000000-0005-0000-0000-00002B0A0000}"/>
    <cellStyle name="Comma 3 5 8 2 7" xfId="34797" xr:uid="{00000000-0005-0000-0000-000030140000}"/>
    <cellStyle name="Comma 3 5 8 3" xfId="7983" xr:uid="{00000000-0005-0000-0000-00002E0A0000}"/>
    <cellStyle name="Comma 3 5 8 3 2" xfId="17767" xr:uid="{00000000-0005-0000-0000-00002E0A0000}"/>
    <cellStyle name="Comma 3 5 8 3 2 2" xfId="46361" xr:uid="{00000000-0005-0000-0000-000037140000}"/>
    <cellStyle name="Comma 3 5 8 3 3" xfId="27297" xr:uid="{00000000-0005-0000-0000-00002E0A0000}"/>
    <cellStyle name="Comma 3 5 8 3 4" xfId="36906" xr:uid="{00000000-0005-0000-0000-000036140000}"/>
    <cellStyle name="Comma 3 5 8 4" xfId="11137" xr:uid="{00000000-0005-0000-0000-00002F0A0000}"/>
    <cellStyle name="Comma 3 5 8 4 2" xfId="20896" xr:uid="{00000000-0005-0000-0000-00002F0A0000}"/>
    <cellStyle name="Comma 3 5 8 4 2 2" xfId="49520" xr:uid="{00000000-0005-0000-0000-000039140000}"/>
    <cellStyle name="Comma 3 5 8 4 3" xfId="30426" xr:uid="{00000000-0005-0000-0000-00002F0A0000}"/>
    <cellStyle name="Comma 3 5 8 4 4" xfId="40035" xr:uid="{00000000-0005-0000-0000-000038140000}"/>
    <cellStyle name="Comma 3 5 8 5" xfId="4852" xr:uid="{00000000-0005-0000-0000-00002A0A0000}"/>
    <cellStyle name="Comma 3 5 8 5 2" xfId="43231" xr:uid="{00000000-0005-0000-0000-00003A140000}"/>
    <cellStyle name="Comma 3 5 8 6" xfId="14640" xr:uid="{00000000-0005-0000-0000-00002A0A0000}"/>
    <cellStyle name="Comma 3 5 8 7" xfId="24170" xr:uid="{00000000-0005-0000-0000-00002A0A0000}"/>
    <cellStyle name="Comma 3 5 8 8" xfId="33779" xr:uid="{00000000-0005-0000-0000-00002F140000}"/>
    <cellStyle name="Comma 3 5 9" xfId="2110" xr:uid="{00000000-0005-0000-0000-00007E030000}"/>
    <cellStyle name="Comma 3 5 9 2" xfId="3199" xr:uid="{00000000-0005-0000-0000-00007F030000}"/>
    <cellStyle name="Comma 3 5 9 2 2" xfId="9496" xr:uid="{00000000-0005-0000-0000-0000320A0000}"/>
    <cellStyle name="Comma 3 5 9 2 2 2" xfId="19280" xr:uid="{00000000-0005-0000-0000-0000320A0000}"/>
    <cellStyle name="Comma 3 5 9 2 2 2 2" xfId="47874" xr:uid="{00000000-0005-0000-0000-00003E140000}"/>
    <cellStyle name="Comma 3 5 9 2 2 3" xfId="28810" xr:uid="{00000000-0005-0000-0000-0000320A0000}"/>
    <cellStyle name="Comma 3 5 9 2 2 4" xfId="38419" xr:uid="{00000000-0005-0000-0000-00003D140000}"/>
    <cellStyle name="Comma 3 5 9 2 3" xfId="12650" xr:uid="{00000000-0005-0000-0000-0000330A0000}"/>
    <cellStyle name="Comma 3 5 9 2 3 2" xfId="22409" xr:uid="{00000000-0005-0000-0000-0000330A0000}"/>
    <cellStyle name="Comma 3 5 9 2 3 2 2" xfId="51033" xr:uid="{00000000-0005-0000-0000-000040140000}"/>
    <cellStyle name="Comma 3 5 9 2 3 3" xfId="31939" xr:uid="{00000000-0005-0000-0000-0000330A0000}"/>
    <cellStyle name="Comma 3 5 9 2 3 4" xfId="41548" xr:uid="{00000000-0005-0000-0000-00003F140000}"/>
    <cellStyle name="Comma 3 5 9 2 4" xfId="6365" xr:uid="{00000000-0005-0000-0000-0000310A0000}"/>
    <cellStyle name="Comma 3 5 9 2 4 2" xfId="44744" xr:uid="{00000000-0005-0000-0000-000041140000}"/>
    <cellStyle name="Comma 3 5 9 2 5" xfId="16153" xr:uid="{00000000-0005-0000-0000-0000310A0000}"/>
    <cellStyle name="Comma 3 5 9 2 6" xfId="25683" xr:uid="{00000000-0005-0000-0000-0000310A0000}"/>
    <cellStyle name="Comma 3 5 9 2 7" xfId="35292" xr:uid="{00000000-0005-0000-0000-00003C140000}"/>
    <cellStyle name="Comma 3 5 9 3" xfId="8408" xr:uid="{00000000-0005-0000-0000-0000340A0000}"/>
    <cellStyle name="Comma 3 5 9 3 2" xfId="18192" xr:uid="{00000000-0005-0000-0000-0000340A0000}"/>
    <cellStyle name="Comma 3 5 9 3 2 2" xfId="46786" xr:uid="{00000000-0005-0000-0000-000043140000}"/>
    <cellStyle name="Comma 3 5 9 3 3" xfId="27722" xr:uid="{00000000-0005-0000-0000-0000340A0000}"/>
    <cellStyle name="Comma 3 5 9 3 4" xfId="37331" xr:uid="{00000000-0005-0000-0000-000042140000}"/>
    <cellStyle name="Comma 3 5 9 4" xfId="11562" xr:uid="{00000000-0005-0000-0000-0000350A0000}"/>
    <cellStyle name="Comma 3 5 9 4 2" xfId="21321" xr:uid="{00000000-0005-0000-0000-0000350A0000}"/>
    <cellStyle name="Comma 3 5 9 4 2 2" xfId="49945" xr:uid="{00000000-0005-0000-0000-000045140000}"/>
    <cellStyle name="Comma 3 5 9 4 3" xfId="30851" xr:uid="{00000000-0005-0000-0000-0000350A0000}"/>
    <cellStyle name="Comma 3 5 9 4 4" xfId="40460" xr:uid="{00000000-0005-0000-0000-000044140000}"/>
    <cellStyle name="Comma 3 5 9 5" xfId="5277" xr:uid="{00000000-0005-0000-0000-0000300A0000}"/>
    <cellStyle name="Comma 3 5 9 5 2" xfId="43656" xr:uid="{00000000-0005-0000-0000-000046140000}"/>
    <cellStyle name="Comma 3 5 9 6" xfId="15065" xr:uid="{00000000-0005-0000-0000-0000300A0000}"/>
    <cellStyle name="Comma 3 5 9 7" xfId="24595" xr:uid="{00000000-0005-0000-0000-0000300A0000}"/>
    <cellStyle name="Comma 3 5 9 8" xfId="34204" xr:uid="{00000000-0005-0000-0000-00003B140000}"/>
    <cellStyle name="Comma 3 6" xfId="281" xr:uid="{00000000-0005-0000-0000-000080030000}"/>
    <cellStyle name="Comma 3 6 10" xfId="9759" xr:uid="{00000000-0005-0000-0000-0000370A0000}"/>
    <cellStyle name="Comma 3 6 10 2" xfId="19518" xr:uid="{00000000-0005-0000-0000-0000370A0000}"/>
    <cellStyle name="Comma 3 6 10 2 2" xfId="48142" xr:uid="{00000000-0005-0000-0000-000049140000}"/>
    <cellStyle name="Comma 3 6 10 3" xfId="29048" xr:uid="{00000000-0005-0000-0000-0000370A0000}"/>
    <cellStyle name="Comma 3 6 10 4" xfId="38657" xr:uid="{00000000-0005-0000-0000-000048140000}"/>
    <cellStyle name="Comma 3 6 11" xfId="3476" xr:uid="{00000000-0005-0000-0000-0000360A0000}"/>
    <cellStyle name="Comma 3 6 11 2" xfId="41855" xr:uid="{00000000-0005-0000-0000-00004A140000}"/>
    <cellStyle name="Comma 3 6 12" xfId="13264" xr:uid="{00000000-0005-0000-0000-0000360A0000}"/>
    <cellStyle name="Comma 3 6 13" xfId="22794" xr:uid="{00000000-0005-0000-0000-0000360A0000}"/>
    <cellStyle name="Comma 3 6 14" xfId="32403" xr:uid="{00000000-0005-0000-0000-000047140000}"/>
    <cellStyle name="Comma 3 6 2" xfId="394" xr:uid="{00000000-0005-0000-0000-000081030000}"/>
    <cellStyle name="Comma 3 6 2 10" xfId="32513" xr:uid="{00000000-0005-0000-0000-00004B140000}"/>
    <cellStyle name="Comma 3 6 2 2" xfId="620" xr:uid="{00000000-0005-0000-0000-000082030000}"/>
    <cellStyle name="Comma 3 6 2 2 2" xfId="1359" xr:uid="{00000000-0005-0000-0000-000083030000}"/>
    <cellStyle name="Comma 3 6 2 2 2 2" xfId="7675" xr:uid="{00000000-0005-0000-0000-00003B0A0000}"/>
    <cellStyle name="Comma 3 6 2 2 2 2 2" xfId="17461" xr:uid="{00000000-0005-0000-0000-00003B0A0000}"/>
    <cellStyle name="Comma 3 6 2 2 2 2 2 2" xfId="46053" xr:uid="{00000000-0005-0000-0000-00004F140000}"/>
    <cellStyle name="Comma 3 6 2 2 2 2 3" xfId="26991" xr:uid="{00000000-0005-0000-0000-00003B0A0000}"/>
    <cellStyle name="Comma 3 6 2 2 2 2 4" xfId="36600" xr:uid="{00000000-0005-0000-0000-00004E140000}"/>
    <cellStyle name="Comma 3 6 2 2 2 3" xfId="10829" xr:uid="{00000000-0005-0000-0000-00003C0A0000}"/>
    <cellStyle name="Comma 3 6 2 2 2 3 2" xfId="20588" xr:uid="{00000000-0005-0000-0000-00003C0A0000}"/>
    <cellStyle name="Comma 3 6 2 2 2 3 2 2" xfId="49212" xr:uid="{00000000-0005-0000-0000-000051140000}"/>
    <cellStyle name="Comma 3 6 2 2 2 3 3" xfId="30118" xr:uid="{00000000-0005-0000-0000-00003C0A0000}"/>
    <cellStyle name="Comma 3 6 2 2 2 3 4" xfId="39727" xr:uid="{00000000-0005-0000-0000-000050140000}"/>
    <cellStyle name="Comma 3 6 2 2 2 4" xfId="4546" xr:uid="{00000000-0005-0000-0000-00003A0A0000}"/>
    <cellStyle name="Comma 3 6 2 2 2 4 2" xfId="42925" xr:uid="{00000000-0005-0000-0000-000052140000}"/>
    <cellStyle name="Comma 3 6 2 2 2 5" xfId="14334" xr:uid="{00000000-0005-0000-0000-00003A0A0000}"/>
    <cellStyle name="Comma 3 6 2 2 2 6" xfId="23864" xr:uid="{00000000-0005-0000-0000-00003A0A0000}"/>
    <cellStyle name="Comma 3 6 2 2 2 7" xfId="33473" xr:uid="{00000000-0005-0000-0000-00004D140000}"/>
    <cellStyle name="Comma 3 6 2 2 3" xfId="6940" xr:uid="{00000000-0005-0000-0000-00003D0A0000}"/>
    <cellStyle name="Comma 3 6 2 2 3 2" xfId="16726" xr:uid="{00000000-0005-0000-0000-00003D0A0000}"/>
    <cellStyle name="Comma 3 6 2 2 3 2 2" xfId="45318" xr:uid="{00000000-0005-0000-0000-000054140000}"/>
    <cellStyle name="Comma 3 6 2 2 3 3" xfId="26256" xr:uid="{00000000-0005-0000-0000-00003D0A0000}"/>
    <cellStyle name="Comma 3 6 2 2 3 4" xfId="35865" xr:uid="{00000000-0005-0000-0000-000053140000}"/>
    <cellStyle name="Comma 3 6 2 2 4" xfId="10094" xr:uid="{00000000-0005-0000-0000-00003E0A0000}"/>
    <cellStyle name="Comma 3 6 2 2 4 2" xfId="19853" xr:uid="{00000000-0005-0000-0000-00003E0A0000}"/>
    <cellStyle name="Comma 3 6 2 2 4 2 2" xfId="48477" xr:uid="{00000000-0005-0000-0000-000056140000}"/>
    <cellStyle name="Comma 3 6 2 2 4 3" xfId="29383" xr:uid="{00000000-0005-0000-0000-00003E0A0000}"/>
    <cellStyle name="Comma 3 6 2 2 4 4" xfId="38992" xr:uid="{00000000-0005-0000-0000-000055140000}"/>
    <cellStyle name="Comma 3 6 2 2 5" xfId="3811" xr:uid="{00000000-0005-0000-0000-0000390A0000}"/>
    <cellStyle name="Comma 3 6 2 2 5 2" xfId="42190" xr:uid="{00000000-0005-0000-0000-000057140000}"/>
    <cellStyle name="Comma 3 6 2 2 6" xfId="13599" xr:uid="{00000000-0005-0000-0000-0000390A0000}"/>
    <cellStyle name="Comma 3 6 2 2 7" xfId="23129" xr:uid="{00000000-0005-0000-0000-0000390A0000}"/>
    <cellStyle name="Comma 3 6 2 2 8" xfId="32738" xr:uid="{00000000-0005-0000-0000-00004C140000}"/>
    <cellStyle name="Comma 3 6 2 3" xfId="895" xr:uid="{00000000-0005-0000-0000-000084030000}"/>
    <cellStyle name="Comma 3 6 2 3 2" xfId="7211" xr:uid="{00000000-0005-0000-0000-0000400A0000}"/>
    <cellStyle name="Comma 3 6 2 3 2 2" xfId="16997" xr:uid="{00000000-0005-0000-0000-0000400A0000}"/>
    <cellStyle name="Comma 3 6 2 3 2 2 2" xfId="45589" xr:uid="{00000000-0005-0000-0000-00005A140000}"/>
    <cellStyle name="Comma 3 6 2 3 2 3" xfId="26527" xr:uid="{00000000-0005-0000-0000-0000400A0000}"/>
    <cellStyle name="Comma 3 6 2 3 2 4" xfId="36136" xr:uid="{00000000-0005-0000-0000-000059140000}"/>
    <cellStyle name="Comma 3 6 2 3 3" xfId="10365" xr:uid="{00000000-0005-0000-0000-0000410A0000}"/>
    <cellStyle name="Comma 3 6 2 3 3 2" xfId="20124" xr:uid="{00000000-0005-0000-0000-0000410A0000}"/>
    <cellStyle name="Comma 3 6 2 3 3 2 2" xfId="48748" xr:uid="{00000000-0005-0000-0000-00005C140000}"/>
    <cellStyle name="Comma 3 6 2 3 3 3" xfId="29654" xr:uid="{00000000-0005-0000-0000-0000410A0000}"/>
    <cellStyle name="Comma 3 6 2 3 3 4" xfId="39263" xr:uid="{00000000-0005-0000-0000-00005B140000}"/>
    <cellStyle name="Comma 3 6 2 3 4" xfId="4082" xr:uid="{00000000-0005-0000-0000-00003F0A0000}"/>
    <cellStyle name="Comma 3 6 2 3 4 2" xfId="42461" xr:uid="{00000000-0005-0000-0000-00005D140000}"/>
    <cellStyle name="Comma 3 6 2 3 5" xfId="13870" xr:uid="{00000000-0005-0000-0000-00003F0A0000}"/>
    <cellStyle name="Comma 3 6 2 3 6" xfId="23400" xr:uid="{00000000-0005-0000-0000-00003F0A0000}"/>
    <cellStyle name="Comma 3 6 2 3 7" xfId="33009" xr:uid="{00000000-0005-0000-0000-000058140000}"/>
    <cellStyle name="Comma 3 6 2 4" xfId="1133" xr:uid="{00000000-0005-0000-0000-000085030000}"/>
    <cellStyle name="Comma 3 6 2 4 2" xfId="7449" xr:uid="{00000000-0005-0000-0000-0000430A0000}"/>
    <cellStyle name="Comma 3 6 2 4 2 2" xfId="17235" xr:uid="{00000000-0005-0000-0000-0000430A0000}"/>
    <cellStyle name="Comma 3 6 2 4 2 2 2" xfId="45827" xr:uid="{00000000-0005-0000-0000-000060140000}"/>
    <cellStyle name="Comma 3 6 2 4 2 3" xfId="26765" xr:uid="{00000000-0005-0000-0000-0000430A0000}"/>
    <cellStyle name="Comma 3 6 2 4 2 4" xfId="36374" xr:uid="{00000000-0005-0000-0000-00005F140000}"/>
    <cellStyle name="Comma 3 6 2 4 3" xfId="10603" xr:uid="{00000000-0005-0000-0000-0000440A0000}"/>
    <cellStyle name="Comma 3 6 2 4 3 2" xfId="20362" xr:uid="{00000000-0005-0000-0000-0000440A0000}"/>
    <cellStyle name="Comma 3 6 2 4 3 2 2" xfId="48986" xr:uid="{00000000-0005-0000-0000-000062140000}"/>
    <cellStyle name="Comma 3 6 2 4 3 3" xfId="29892" xr:uid="{00000000-0005-0000-0000-0000440A0000}"/>
    <cellStyle name="Comma 3 6 2 4 3 4" xfId="39501" xr:uid="{00000000-0005-0000-0000-000061140000}"/>
    <cellStyle name="Comma 3 6 2 4 4" xfId="4320" xr:uid="{00000000-0005-0000-0000-0000420A0000}"/>
    <cellStyle name="Comma 3 6 2 4 4 2" xfId="42699" xr:uid="{00000000-0005-0000-0000-000063140000}"/>
    <cellStyle name="Comma 3 6 2 4 5" xfId="14108" xr:uid="{00000000-0005-0000-0000-0000420A0000}"/>
    <cellStyle name="Comma 3 6 2 4 6" xfId="23638" xr:uid="{00000000-0005-0000-0000-0000420A0000}"/>
    <cellStyle name="Comma 3 6 2 4 7" xfId="33247" xr:uid="{00000000-0005-0000-0000-00005E140000}"/>
    <cellStyle name="Comma 3 6 2 5" xfId="6715" xr:uid="{00000000-0005-0000-0000-0000450A0000}"/>
    <cellStyle name="Comma 3 6 2 5 2" xfId="16501" xr:uid="{00000000-0005-0000-0000-0000450A0000}"/>
    <cellStyle name="Comma 3 6 2 5 2 2" xfId="45093" xr:uid="{00000000-0005-0000-0000-000065140000}"/>
    <cellStyle name="Comma 3 6 2 5 3" xfId="26031" xr:uid="{00000000-0005-0000-0000-0000450A0000}"/>
    <cellStyle name="Comma 3 6 2 5 4" xfId="35640" xr:uid="{00000000-0005-0000-0000-000064140000}"/>
    <cellStyle name="Comma 3 6 2 6" xfId="9869" xr:uid="{00000000-0005-0000-0000-0000460A0000}"/>
    <cellStyle name="Comma 3 6 2 6 2" xfId="19628" xr:uid="{00000000-0005-0000-0000-0000460A0000}"/>
    <cellStyle name="Comma 3 6 2 6 2 2" xfId="48252" xr:uid="{00000000-0005-0000-0000-000067140000}"/>
    <cellStyle name="Comma 3 6 2 6 3" xfId="29158" xr:uid="{00000000-0005-0000-0000-0000460A0000}"/>
    <cellStyle name="Comma 3 6 2 6 4" xfId="38767" xr:uid="{00000000-0005-0000-0000-000066140000}"/>
    <cellStyle name="Comma 3 6 2 7" xfId="3586" xr:uid="{00000000-0005-0000-0000-0000380A0000}"/>
    <cellStyle name="Comma 3 6 2 7 2" xfId="41965" xr:uid="{00000000-0005-0000-0000-000068140000}"/>
    <cellStyle name="Comma 3 6 2 8" xfId="13374" xr:uid="{00000000-0005-0000-0000-0000380A0000}"/>
    <cellStyle name="Comma 3 6 2 9" xfId="22904" xr:uid="{00000000-0005-0000-0000-0000380A0000}"/>
    <cellStyle name="Comma 3 6 3" xfId="510" xr:uid="{00000000-0005-0000-0000-000086030000}"/>
    <cellStyle name="Comma 3 6 3 2" xfId="1249" xr:uid="{00000000-0005-0000-0000-000087030000}"/>
    <cellStyle name="Comma 3 6 3 2 2" xfId="2957" xr:uid="{00000000-0005-0000-0000-000088030000}"/>
    <cellStyle name="Comma 3 6 3 2 2 2" xfId="9254" xr:uid="{00000000-0005-0000-0000-00004A0A0000}"/>
    <cellStyle name="Comma 3 6 3 2 2 2 2" xfId="19038" xr:uid="{00000000-0005-0000-0000-00004A0A0000}"/>
    <cellStyle name="Comma 3 6 3 2 2 2 2 2" xfId="47632" xr:uid="{00000000-0005-0000-0000-00006D140000}"/>
    <cellStyle name="Comma 3 6 3 2 2 2 3" xfId="28568" xr:uid="{00000000-0005-0000-0000-00004A0A0000}"/>
    <cellStyle name="Comma 3 6 3 2 2 2 4" xfId="38177" xr:uid="{00000000-0005-0000-0000-00006C140000}"/>
    <cellStyle name="Comma 3 6 3 2 2 3" xfId="12408" xr:uid="{00000000-0005-0000-0000-00004B0A0000}"/>
    <cellStyle name="Comma 3 6 3 2 2 3 2" xfId="22167" xr:uid="{00000000-0005-0000-0000-00004B0A0000}"/>
    <cellStyle name="Comma 3 6 3 2 2 3 2 2" xfId="50791" xr:uid="{00000000-0005-0000-0000-00006F140000}"/>
    <cellStyle name="Comma 3 6 3 2 2 3 3" xfId="31697" xr:uid="{00000000-0005-0000-0000-00004B0A0000}"/>
    <cellStyle name="Comma 3 6 3 2 2 3 4" xfId="41306" xr:uid="{00000000-0005-0000-0000-00006E140000}"/>
    <cellStyle name="Comma 3 6 3 2 2 4" xfId="6123" xr:uid="{00000000-0005-0000-0000-0000490A0000}"/>
    <cellStyle name="Comma 3 6 3 2 2 4 2" xfId="44502" xr:uid="{00000000-0005-0000-0000-000070140000}"/>
    <cellStyle name="Comma 3 6 3 2 2 5" xfId="15911" xr:uid="{00000000-0005-0000-0000-0000490A0000}"/>
    <cellStyle name="Comma 3 6 3 2 2 6" xfId="25441" xr:uid="{00000000-0005-0000-0000-0000490A0000}"/>
    <cellStyle name="Comma 3 6 3 2 2 7" xfId="35050" xr:uid="{00000000-0005-0000-0000-00006B140000}"/>
    <cellStyle name="Comma 3 6 3 2 3" xfId="7565" xr:uid="{00000000-0005-0000-0000-00004C0A0000}"/>
    <cellStyle name="Comma 3 6 3 2 3 2" xfId="17351" xr:uid="{00000000-0005-0000-0000-00004C0A0000}"/>
    <cellStyle name="Comma 3 6 3 2 3 2 2" xfId="45943" xr:uid="{00000000-0005-0000-0000-000072140000}"/>
    <cellStyle name="Comma 3 6 3 2 3 3" xfId="26881" xr:uid="{00000000-0005-0000-0000-00004C0A0000}"/>
    <cellStyle name="Comma 3 6 3 2 3 4" xfId="36490" xr:uid="{00000000-0005-0000-0000-000071140000}"/>
    <cellStyle name="Comma 3 6 3 2 4" xfId="10719" xr:uid="{00000000-0005-0000-0000-00004D0A0000}"/>
    <cellStyle name="Comma 3 6 3 2 4 2" xfId="20478" xr:uid="{00000000-0005-0000-0000-00004D0A0000}"/>
    <cellStyle name="Comma 3 6 3 2 4 2 2" xfId="49102" xr:uid="{00000000-0005-0000-0000-000074140000}"/>
    <cellStyle name="Comma 3 6 3 2 4 3" xfId="30008" xr:uid="{00000000-0005-0000-0000-00004D0A0000}"/>
    <cellStyle name="Comma 3 6 3 2 4 4" xfId="39617" xr:uid="{00000000-0005-0000-0000-000073140000}"/>
    <cellStyle name="Comma 3 6 3 2 5" xfId="4436" xr:uid="{00000000-0005-0000-0000-0000480A0000}"/>
    <cellStyle name="Comma 3 6 3 2 5 2" xfId="42815" xr:uid="{00000000-0005-0000-0000-000075140000}"/>
    <cellStyle name="Comma 3 6 3 2 6" xfId="14224" xr:uid="{00000000-0005-0000-0000-0000480A0000}"/>
    <cellStyle name="Comma 3 6 3 2 7" xfId="23754" xr:uid="{00000000-0005-0000-0000-0000480A0000}"/>
    <cellStyle name="Comma 3 6 3 2 8" xfId="33363" xr:uid="{00000000-0005-0000-0000-00006A140000}"/>
    <cellStyle name="Comma 3 6 3 3" xfId="2470" xr:uid="{00000000-0005-0000-0000-000089030000}"/>
    <cellStyle name="Comma 3 6 3 3 2" xfId="8768" xr:uid="{00000000-0005-0000-0000-00004F0A0000}"/>
    <cellStyle name="Comma 3 6 3 3 2 2" xfId="18552" xr:uid="{00000000-0005-0000-0000-00004F0A0000}"/>
    <cellStyle name="Comma 3 6 3 3 2 2 2" xfId="47146" xr:uid="{00000000-0005-0000-0000-000078140000}"/>
    <cellStyle name="Comma 3 6 3 3 2 3" xfId="28082" xr:uid="{00000000-0005-0000-0000-00004F0A0000}"/>
    <cellStyle name="Comma 3 6 3 3 2 4" xfId="37691" xr:uid="{00000000-0005-0000-0000-000077140000}"/>
    <cellStyle name="Comma 3 6 3 3 3" xfId="11922" xr:uid="{00000000-0005-0000-0000-0000500A0000}"/>
    <cellStyle name="Comma 3 6 3 3 3 2" xfId="21681" xr:uid="{00000000-0005-0000-0000-0000500A0000}"/>
    <cellStyle name="Comma 3 6 3 3 3 2 2" xfId="50305" xr:uid="{00000000-0005-0000-0000-00007A140000}"/>
    <cellStyle name="Comma 3 6 3 3 3 3" xfId="31211" xr:uid="{00000000-0005-0000-0000-0000500A0000}"/>
    <cellStyle name="Comma 3 6 3 3 3 4" xfId="40820" xr:uid="{00000000-0005-0000-0000-000079140000}"/>
    <cellStyle name="Comma 3 6 3 3 4" xfId="5637" xr:uid="{00000000-0005-0000-0000-00004E0A0000}"/>
    <cellStyle name="Comma 3 6 3 3 4 2" xfId="44016" xr:uid="{00000000-0005-0000-0000-00007B140000}"/>
    <cellStyle name="Comma 3 6 3 3 5" xfId="15425" xr:uid="{00000000-0005-0000-0000-00004E0A0000}"/>
    <cellStyle name="Comma 3 6 3 3 6" xfId="24955" xr:uid="{00000000-0005-0000-0000-00004E0A0000}"/>
    <cellStyle name="Comma 3 6 3 3 7" xfId="34564" xr:uid="{00000000-0005-0000-0000-000076140000}"/>
    <cellStyle name="Comma 3 6 3 4" xfId="6830" xr:uid="{00000000-0005-0000-0000-0000510A0000}"/>
    <cellStyle name="Comma 3 6 3 4 2" xfId="16616" xr:uid="{00000000-0005-0000-0000-0000510A0000}"/>
    <cellStyle name="Comma 3 6 3 4 2 2" xfId="45208" xr:uid="{00000000-0005-0000-0000-00007D140000}"/>
    <cellStyle name="Comma 3 6 3 4 3" xfId="26146" xr:uid="{00000000-0005-0000-0000-0000510A0000}"/>
    <cellStyle name="Comma 3 6 3 4 4" xfId="35755" xr:uid="{00000000-0005-0000-0000-00007C140000}"/>
    <cellStyle name="Comma 3 6 3 5" xfId="9984" xr:uid="{00000000-0005-0000-0000-0000520A0000}"/>
    <cellStyle name="Comma 3 6 3 5 2" xfId="19743" xr:uid="{00000000-0005-0000-0000-0000520A0000}"/>
    <cellStyle name="Comma 3 6 3 5 2 2" xfId="48367" xr:uid="{00000000-0005-0000-0000-00007F140000}"/>
    <cellStyle name="Comma 3 6 3 5 3" xfId="29273" xr:uid="{00000000-0005-0000-0000-0000520A0000}"/>
    <cellStyle name="Comma 3 6 3 5 4" xfId="38882" xr:uid="{00000000-0005-0000-0000-00007E140000}"/>
    <cellStyle name="Comma 3 6 3 6" xfId="3701" xr:uid="{00000000-0005-0000-0000-0000470A0000}"/>
    <cellStyle name="Comma 3 6 3 6 2" xfId="42080" xr:uid="{00000000-0005-0000-0000-000080140000}"/>
    <cellStyle name="Comma 3 6 3 7" xfId="13489" xr:uid="{00000000-0005-0000-0000-0000470A0000}"/>
    <cellStyle name="Comma 3 6 3 8" xfId="23019" xr:uid="{00000000-0005-0000-0000-0000470A0000}"/>
    <cellStyle name="Comma 3 6 3 9" xfId="32628" xr:uid="{00000000-0005-0000-0000-000069140000}"/>
    <cellStyle name="Comma 3 6 4" xfId="785" xr:uid="{00000000-0005-0000-0000-00008A030000}"/>
    <cellStyle name="Comma 3 6 4 2" xfId="1963" xr:uid="{00000000-0005-0000-0000-00008B030000}"/>
    <cellStyle name="Comma 3 6 4 2 2" xfId="3050" xr:uid="{00000000-0005-0000-0000-00008C030000}"/>
    <cellStyle name="Comma 3 6 4 2 2 2" xfId="9347" xr:uid="{00000000-0005-0000-0000-0000560A0000}"/>
    <cellStyle name="Comma 3 6 4 2 2 2 2" xfId="19131" xr:uid="{00000000-0005-0000-0000-0000560A0000}"/>
    <cellStyle name="Comma 3 6 4 2 2 2 2 2" xfId="47725" xr:uid="{00000000-0005-0000-0000-000085140000}"/>
    <cellStyle name="Comma 3 6 4 2 2 2 3" xfId="28661" xr:uid="{00000000-0005-0000-0000-0000560A0000}"/>
    <cellStyle name="Comma 3 6 4 2 2 2 4" xfId="38270" xr:uid="{00000000-0005-0000-0000-000084140000}"/>
    <cellStyle name="Comma 3 6 4 2 2 3" xfId="12501" xr:uid="{00000000-0005-0000-0000-0000570A0000}"/>
    <cellStyle name="Comma 3 6 4 2 2 3 2" xfId="22260" xr:uid="{00000000-0005-0000-0000-0000570A0000}"/>
    <cellStyle name="Comma 3 6 4 2 2 3 2 2" xfId="50884" xr:uid="{00000000-0005-0000-0000-000087140000}"/>
    <cellStyle name="Comma 3 6 4 2 2 3 3" xfId="31790" xr:uid="{00000000-0005-0000-0000-0000570A0000}"/>
    <cellStyle name="Comma 3 6 4 2 2 3 4" xfId="41399" xr:uid="{00000000-0005-0000-0000-000086140000}"/>
    <cellStyle name="Comma 3 6 4 2 2 4" xfId="6216" xr:uid="{00000000-0005-0000-0000-0000550A0000}"/>
    <cellStyle name="Comma 3 6 4 2 2 4 2" xfId="44595" xr:uid="{00000000-0005-0000-0000-000088140000}"/>
    <cellStyle name="Comma 3 6 4 2 2 5" xfId="16004" xr:uid="{00000000-0005-0000-0000-0000550A0000}"/>
    <cellStyle name="Comma 3 6 4 2 2 6" xfId="25534" xr:uid="{00000000-0005-0000-0000-0000550A0000}"/>
    <cellStyle name="Comma 3 6 4 2 2 7" xfId="35143" xr:uid="{00000000-0005-0000-0000-000083140000}"/>
    <cellStyle name="Comma 3 6 4 2 3" xfId="8261" xr:uid="{00000000-0005-0000-0000-0000580A0000}"/>
    <cellStyle name="Comma 3 6 4 2 3 2" xfId="18045" xr:uid="{00000000-0005-0000-0000-0000580A0000}"/>
    <cellStyle name="Comma 3 6 4 2 3 2 2" xfId="46639" xr:uid="{00000000-0005-0000-0000-00008A140000}"/>
    <cellStyle name="Comma 3 6 4 2 3 3" xfId="27575" xr:uid="{00000000-0005-0000-0000-0000580A0000}"/>
    <cellStyle name="Comma 3 6 4 2 3 4" xfId="37184" xr:uid="{00000000-0005-0000-0000-000089140000}"/>
    <cellStyle name="Comma 3 6 4 2 4" xfId="11415" xr:uid="{00000000-0005-0000-0000-0000590A0000}"/>
    <cellStyle name="Comma 3 6 4 2 4 2" xfId="21174" xr:uid="{00000000-0005-0000-0000-0000590A0000}"/>
    <cellStyle name="Comma 3 6 4 2 4 2 2" xfId="49798" xr:uid="{00000000-0005-0000-0000-00008C140000}"/>
    <cellStyle name="Comma 3 6 4 2 4 3" xfId="30704" xr:uid="{00000000-0005-0000-0000-0000590A0000}"/>
    <cellStyle name="Comma 3 6 4 2 4 4" xfId="40313" xr:uid="{00000000-0005-0000-0000-00008B140000}"/>
    <cellStyle name="Comma 3 6 4 2 5" xfId="5130" xr:uid="{00000000-0005-0000-0000-0000540A0000}"/>
    <cellStyle name="Comma 3 6 4 2 5 2" xfId="43509" xr:uid="{00000000-0005-0000-0000-00008D140000}"/>
    <cellStyle name="Comma 3 6 4 2 6" xfId="14918" xr:uid="{00000000-0005-0000-0000-0000540A0000}"/>
    <cellStyle name="Comma 3 6 4 2 7" xfId="24448" xr:uid="{00000000-0005-0000-0000-0000540A0000}"/>
    <cellStyle name="Comma 3 6 4 2 8" xfId="34057" xr:uid="{00000000-0005-0000-0000-000082140000}"/>
    <cellStyle name="Comma 3 6 4 3" xfId="2566" xr:uid="{00000000-0005-0000-0000-00008D030000}"/>
    <cellStyle name="Comma 3 6 4 3 2" xfId="8864" xr:uid="{00000000-0005-0000-0000-00005B0A0000}"/>
    <cellStyle name="Comma 3 6 4 3 2 2" xfId="18648" xr:uid="{00000000-0005-0000-0000-00005B0A0000}"/>
    <cellStyle name="Comma 3 6 4 3 2 2 2" xfId="47242" xr:uid="{00000000-0005-0000-0000-000090140000}"/>
    <cellStyle name="Comma 3 6 4 3 2 3" xfId="28178" xr:uid="{00000000-0005-0000-0000-00005B0A0000}"/>
    <cellStyle name="Comma 3 6 4 3 2 4" xfId="37787" xr:uid="{00000000-0005-0000-0000-00008F140000}"/>
    <cellStyle name="Comma 3 6 4 3 3" xfId="12018" xr:uid="{00000000-0005-0000-0000-00005C0A0000}"/>
    <cellStyle name="Comma 3 6 4 3 3 2" xfId="21777" xr:uid="{00000000-0005-0000-0000-00005C0A0000}"/>
    <cellStyle name="Comma 3 6 4 3 3 2 2" xfId="50401" xr:uid="{00000000-0005-0000-0000-000092140000}"/>
    <cellStyle name="Comma 3 6 4 3 3 3" xfId="31307" xr:uid="{00000000-0005-0000-0000-00005C0A0000}"/>
    <cellStyle name="Comma 3 6 4 3 3 4" xfId="40916" xr:uid="{00000000-0005-0000-0000-000091140000}"/>
    <cellStyle name="Comma 3 6 4 3 4" xfId="5733" xr:uid="{00000000-0005-0000-0000-00005A0A0000}"/>
    <cellStyle name="Comma 3 6 4 3 4 2" xfId="44112" xr:uid="{00000000-0005-0000-0000-000093140000}"/>
    <cellStyle name="Comma 3 6 4 3 5" xfId="15521" xr:uid="{00000000-0005-0000-0000-00005A0A0000}"/>
    <cellStyle name="Comma 3 6 4 3 6" xfId="25051" xr:uid="{00000000-0005-0000-0000-00005A0A0000}"/>
    <cellStyle name="Comma 3 6 4 3 7" xfId="34660" xr:uid="{00000000-0005-0000-0000-00008E140000}"/>
    <cellStyle name="Comma 3 6 4 4" xfId="7101" xr:uid="{00000000-0005-0000-0000-00005D0A0000}"/>
    <cellStyle name="Comma 3 6 4 4 2" xfId="16887" xr:uid="{00000000-0005-0000-0000-00005D0A0000}"/>
    <cellStyle name="Comma 3 6 4 4 2 2" xfId="45479" xr:uid="{00000000-0005-0000-0000-000095140000}"/>
    <cellStyle name="Comma 3 6 4 4 3" xfId="26417" xr:uid="{00000000-0005-0000-0000-00005D0A0000}"/>
    <cellStyle name="Comma 3 6 4 4 4" xfId="36026" xr:uid="{00000000-0005-0000-0000-000094140000}"/>
    <cellStyle name="Comma 3 6 4 5" xfId="10255" xr:uid="{00000000-0005-0000-0000-00005E0A0000}"/>
    <cellStyle name="Comma 3 6 4 5 2" xfId="20014" xr:uid="{00000000-0005-0000-0000-00005E0A0000}"/>
    <cellStyle name="Comma 3 6 4 5 2 2" xfId="48638" xr:uid="{00000000-0005-0000-0000-000097140000}"/>
    <cellStyle name="Comma 3 6 4 5 3" xfId="29544" xr:uid="{00000000-0005-0000-0000-00005E0A0000}"/>
    <cellStyle name="Comma 3 6 4 5 4" xfId="39153" xr:uid="{00000000-0005-0000-0000-000096140000}"/>
    <cellStyle name="Comma 3 6 4 6" xfId="3972" xr:uid="{00000000-0005-0000-0000-0000530A0000}"/>
    <cellStyle name="Comma 3 6 4 6 2" xfId="42351" xr:uid="{00000000-0005-0000-0000-000098140000}"/>
    <cellStyle name="Comma 3 6 4 7" xfId="13760" xr:uid="{00000000-0005-0000-0000-0000530A0000}"/>
    <cellStyle name="Comma 3 6 4 8" xfId="23290" xr:uid="{00000000-0005-0000-0000-0000530A0000}"/>
    <cellStyle name="Comma 3 6 4 9" xfId="32899" xr:uid="{00000000-0005-0000-0000-000081140000}"/>
    <cellStyle name="Comma 3 6 5" xfId="1023" xr:uid="{00000000-0005-0000-0000-00008E030000}"/>
    <cellStyle name="Comma 3 6 5 2" xfId="2731" xr:uid="{00000000-0005-0000-0000-00008F030000}"/>
    <cellStyle name="Comma 3 6 5 2 2" xfId="9028" xr:uid="{00000000-0005-0000-0000-0000610A0000}"/>
    <cellStyle name="Comma 3 6 5 2 2 2" xfId="18812" xr:uid="{00000000-0005-0000-0000-0000610A0000}"/>
    <cellStyle name="Comma 3 6 5 2 2 2 2" xfId="47406" xr:uid="{00000000-0005-0000-0000-00009C140000}"/>
    <cellStyle name="Comma 3 6 5 2 2 3" xfId="28342" xr:uid="{00000000-0005-0000-0000-0000610A0000}"/>
    <cellStyle name="Comma 3 6 5 2 2 4" xfId="37951" xr:uid="{00000000-0005-0000-0000-00009B140000}"/>
    <cellStyle name="Comma 3 6 5 2 3" xfId="12182" xr:uid="{00000000-0005-0000-0000-0000620A0000}"/>
    <cellStyle name="Comma 3 6 5 2 3 2" xfId="21941" xr:uid="{00000000-0005-0000-0000-0000620A0000}"/>
    <cellStyle name="Comma 3 6 5 2 3 2 2" xfId="50565" xr:uid="{00000000-0005-0000-0000-00009E140000}"/>
    <cellStyle name="Comma 3 6 5 2 3 3" xfId="31471" xr:uid="{00000000-0005-0000-0000-0000620A0000}"/>
    <cellStyle name="Comma 3 6 5 2 3 4" xfId="41080" xr:uid="{00000000-0005-0000-0000-00009D140000}"/>
    <cellStyle name="Comma 3 6 5 2 4" xfId="5897" xr:uid="{00000000-0005-0000-0000-0000600A0000}"/>
    <cellStyle name="Comma 3 6 5 2 4 2" xfId="44276" xr:uid="{00000000-0005-0000-0000-00009F140000}"/>
    <cellStyle name="Comma 3 6 5 2 5" xfId="15685" xr:uid="{00000000-0005-0000-0000-0000600A0000}"/>
    <cellStyle name="Comma 3 6 5 2 6" xfId="25215" xr:uid="{00000000-0005-0000-0000-0000600A0000}"/>
    <cellStyle name="Comma 3 6 5 2 7" xfId="34824" xr:uid="{00000000-0005-0000-0000-00009A140000}"/>
    <cellStyle name="Comma 3 6 5 3" xfId="7339" xr:uid="{00000000-0005-0000-0000-0000630A0000}"/>
    <cellStyle name="Comma 3 6 5 3 2" xfId="17125" xr:uid="{00000000-0005-0000-0000-0000630A0000}"/>
    <cellStyle name="Comma 3 6 5 3 2 2" xfId="45717" xr:uid="{00000000-0005-0000-0000-0000A1140000}"/>
    <cellStyle name="Comma 3 6 5 3 3" xfId="26655" xr:uid="{00000000-0005-0000-0000-0000630A0000}"/>
    <cellStyle name="Comma 3 6 5 3 4" xfId="36264" xr:uid="{00000000-0005-0000-0000-0000A0140000}"/>
    <cellStyle name="Comma 3 6 5 4" xfId="10493" xr:uid="{00000000-0005-0000-0000-0000640A0000}"/>
    <cellStyle name="Comma 3 6 5 4 2" xfId="20252" xr:uid="{00000000-0005-0000-0000-0000640A0000}"/>
    <cellStyle name="Comma 3 6 5 4 2 2" xfId="48876" xr:uid="{00000000-0005-0000-0000-0000A3140000}"/>
    <cellStyle name="Comma 3 6 5 4 3" xfId="29782" xr:uid="{00000000-0005-0000-0000-0000640A0000}"/>
    <cellStyle name="Comma 3 6 5 4 4" xfId="39391" xr:uid="{00000000-0005-0000-0000-0000A2140000}"/>
    <cellStyle name="Comma 3 6 5 5" xfId="4210" xr:uid="{00000000-0005-0000-0000-00005F0A0000}"/>
    <cellStyle name="Comma 3 6 5 5 2" xfId="42589" xr:uid="{00000000-0005-0000-0000-0000A4140000}"/>
    <cellStyle name="Comma 3 6 5 6" xfId="13998" xr:uid="{00000000-0005-0000-0000-00005F0A0000}"/>
    <cellStyle name="Comma 3 6 5 7" xfId="23528" xr:uid="{00000000-0005-0000-0000-00005F0A0000}"/>
    <cellStyle name="Comma 3 6 5 8" xfId="33137" xr:uid="{00000000-0005-0000-0000-000099140000}"/>
    <cellStyle name="Comma 3 6 6" xfId="2132" xr:uid="{00000000-0005-0000-0000-000090030000}"/>
    <cellStyle name="Comma 3 6 6 2" xfId="3223" xr:uid="{00000000-0005-0000-0000-000091030000}"/>
    <cellStyle name="Comma 3 6 6 2 2" xfId="9520" xr:uid="{00000000-0005-0000-0000-0000670A0000}"/>
    <cellStyle name="Comma 3 6 6 2 2 2" xfId="19304" xr:uid="{00000000-0005-0000-0000-0000670A0000}"/>
    <cellStyle name="Comma 3 6 6 2 2 2 2" xfId="47898" xr:uid="{00000000-0005-0000-0000-0000A8140000}"/>
    <cellStyle name="Comma 3 6 6 2 2 3" xfId="28834" xr:uid="{00000000-0005-0000-0000-0000670A0000}"/>
    <cellStyle name="Comma 3 6 6 2 2 4" xfId="38443" xr:uid="{00000000-0005-0000-0000-0000A7140000}"/>
    <cellStyle name="Comma 3 6 6 2 3" xfId="12674" xr:uid="{00000000-0005-0000-0000-0000680A0000}"/>
    <cellStyle name="Comma 3 6 6 2 3 2" xfId="22433" xr:uid="{00000000-0005-0000-0000-0000680A0000}"/>
    <cellStyle name="Comma 3 6 6 2 3 2 2" xfId="51057" xr:uid="{00000000-0005-0000-0000-0000AA140000}"/>
    <cellStyle name="Comma 3 6 6 2 3 3" xfId="31963" xr:uid="{00000000-0005-0000-0000-0000680A0000}"/>
    <cellStyle name="Comma 3 6 6 2 3 4" xfId="41572" xr:uid="{00000000-0005-0000-0000-0000A9140000}"/>
    <cellStyle name="Comma 3 6 6 2 4" xfId="6389" xr:uid="{00000000-0005-0000-0000-0000660A0000}"/>
    <cellStyle name="Comma 3 6 6 2 4 2" xfId="44768" xr:uid="{00000000-0005-0000-0000-0000AB140000}"/>
    <cellStyle name="Comma 3 6 6 2 5" xfId="16177" xr:uid="{00000000-0005-0000-0000-0000660A0000}"/>
    <cellStyle name="Comma 3 6 6 2 6" xfId="25707" xr:uid="{00000000-0005-0000-0000-0000660A0000}"/>
    <cellStyle name="Comma 3 6 6 2 7" xfId="35316" xr:uid="{00000000-0005-0000-0000-0000A6140000}"/>
    <cellStyle name="Comma 3 6 6 3" xfId="8430" xr:uid="{00000000-0005-0000-0000-0000690A0000}"/>
    <cellStyle name="Comma 3 6 6 3 2" xfId="18214" xr:uid="{00000000-0005-0000-0000-0000690A0000}"/>
    <cellStyle name="Comma 3 6 6 3 2 2" xfId="46808" xr:uid="{00000000-0005-0000-0000-0000AD140000}"/>
    <cellStyle name="Comma 3 6 6 3 3" xfId="27744" xr:uid="{00000000-0005-0000-0000-0000690A0000}"/>
    <cellStyle name="Comma 3 6 6 3 4" xfId="37353" xr:uid="{00000000-0005-0000-0000-0000AC140000}"/>
    <cellStyle name="Comma 3 6 6 4" xfId="11584" xr:uid="{00000000-0005-0000-0000-00006A0A0000}"/>
    <cellStyle name="Comma 3 6 6 4 2" xfId="21343" xr:uid="{00000000-0005-0000-0000-00006A0A0000}"/>
    <cellStyle name="Comma 3 6 6 4 2 2" xfId="49967" xr:uid="{00000000-0005-0000-0000-0000AF140000}"/>
    <cellStyle name="Comma 3 6 6 4 3" xfId="30873" xr:uid="{00000000-0005-0000-0000-00006A0A0000}"/>
    <cellStyle name="Comma 3 6 6 4 4" xfId="40482" xr:uid="{00000000-0005-0000-0000-0000AE140000}"/>
    <cellStyle name="Comma 3 6 6 5" xfId="5299" xr:uid="{00000000-0005-0000-0000-0000650A0000}"/>
    <cellStyle name="Comma 3 6 6 5 2" xfId="43678" xr:uid="{00000000-0005-0000-0000-0000B0140000}"/>
    <cellStyle name="Comma 3 6 6 6" xfId="15087" xr:uid="{00000000-0005-0000-0000-0000650A0000}"/>
    <cellStyle name="Comma 3 6 6 7" xfId="24617" xr:uid="{00000000-0005-0000-0000-0000650A0000}"/>
    <cellStyle name="Comma 3 6 6 8" xfId="34226" xr:uid="{00000000-0005-0000-0000-0000A5140000}"/>
    <cellStyle name="Comma 3 6 7" xfId="2202" xr:uid="{00000000-0005-0000-0000-000092030000}"/>
    <cellStyle name="Comma 3 6 7 2" xfId="8500" xr:uid="{00000000-0005-0000-0000-00006C0A0000}"/>
    <cellStyle name="Comma 3 6 7 2 2" xfId="18284" xr:uid="{00000000-0005-0000-0000-00006C0A0000}"/>
    <cellStyle name="Comma 3 6 7 2 2 2" xfId="46878" xr:uid="{00000000-0005-0000-0000-0000B3140000}"/>
    <cellStyle name="Comma 3 6 7 2 3" xfId="27814" xr:uid="{00000000-0005-0000-0000-00006C0A0000}"/>
    <cellStyle name="Comma 3 6 7 2 4" xfId="37423" xr:uid="{00000000-0005-0000-0000-0000B2140000}"/>
    <cellStyle name="Comma 3 6 7 3" xfId="11654" xr:uid="{00000000-0005-0000-0000-00006D0A0000}"/>
    <cellStyle name="Comma 3 6 7 3 2" xfId="21413" xr:uid="{00000000-0005-0000-0000-00006D0A0000}"/>
    <cellStyle name="Comma 3 6 7 3 2 2" xfId="50037" xr:uid="{00000000-0005-0000-0000-0000B5140000}"/>
    <cellStyle name="Comma 3 6 7 3 3" xfId="30943" xr:uid="{00000000-0005-0000-0000-00006D0A0000}"/>
    <cellStyle name="Comma 3 6 7 3 4" xfId="40552" xr:uid="{00000000-0005-0000-0000-0000B4140000}"/>
    <cellStyle name="Comma 3 6 7 4" xfId="5369" xr:uid="{00000000-0005-0000-0000-00006B0A0000}"/>
    <cellStyle name="Comma 3 6 7 4 2" xfId="43748" xr:uid="{00000000-0005-0000-0000-0000B6140000}"/>
    <cellStyle name="Comma 3 6 7 5" xfId="15157" xr:uid="{00000000-0005-0000-0000-00006B0A0000}"/>
    <cellStyle name="Comma 3 6 7 6" xfId="24687" xr:uid="{00000000-0005-0000-0000-00006B0A0000}"/>
    <cellStyle name="Comma 3 6 7 7" xfId="34296" xr:uid="{00000000-0005-0000-0000-0000B1140000}"/>
    <cellStyle name="Comma 3 6 8" xfId="2248" xr:uid="{00000000-0005-0000-0000-000093030000}"/>
    <cellStyle name="Comma 3 6 8 2" xfId="8546" xr:uid="{00000000-0005-0000-0000-00006F0A0000}"/>
    <cellStyle name="Comma 3 6 8 2 2" xfId="18330" xr:uid="{00000000-0005-0000-0000-00006F0A0000}"/>
    <cellStyle name="Comma 3 6 8 2 2 2" xfId="46924" xr:uid="{00000000-0005-0000-0000-0000B9140000}"/>
    <cellStyle name="Comma 3 6 8 2 3" xfId="27860" xr:uid="{00000000-0005-0000-0000-00006F0A0000}"/>
    <cellStyle name="Comma 3 6 8 2 4" xfId="37469" xr:uid="{00000000-0005-0000-0000-0000B8140000}"/>
    <cellStyle name="Comma 3 6 8 3" xfId="11700" xr:uid="{00000000-0005-0000-0000-0000700A0000}"/>
    <cellStyle name="Comma 3 6 8 3 2" xfId="21459" xr:uid="{00000000-0005-0000-0000-0000700A0000}"/>
    <cellStyle name="Comma 3 6 8 3 2 2" xfId="50083" xr:uid="{00000000-0005-0000-0000-0000BB140000}"/>
    <cellStyle name="Comma 3 6 8 3 3" xfId="30989" xr:uid="{00000000-0005-0000-0000-0000700A0000}"/>
    <cellStyle name="Comma 3 6 8 3 4" xfId="40598" xr:uid="{00000000-0005-0000-0000-0000BA140000}"/>
    <cellStyle name="Comma 3 6 8 4" xfId="5415" xr:uid="{00000000-0005-0000-0000-00006E0A0000}"/>
    <cellStyle name="Comma 3 6 8 4 2" xfId="43794" xr:uid="{00000000-0005-0000-0000-0000BC140000}"/>
    <cellStyle name="Comma 3 6 8 5" xfId="15203" xr:uid="{00000000-0005-0000-0000-00006E0A0000}"/>
    <cellStyle name="Comma 3 6 8 6" xfId="24733" xr:uid="{00000000-0005-0000-0000-00006E0A0000}"/>
    <cellStyle name="Comma 3 6 8 7" xfId="34342" xr:uid="{00000000-0005-0000-0000-0000B7140000}"/>
    <cellStyle name="Comma 3 6 9" xfId="6605" xr:uid="{00000000-0005-0000-0000-0000710A0000}"/>
    <cellStyle name="Comma 3 6 9 2" xfId="16391" xr:uid="{00000000-0005-0000-0000-0000710A0000}"/>
    <cellStyle name="Comma 3 6 9 2 2" xfId="44983" xr:uid="{00000000-0005-0000-0000-0000BE140000}"/>
    <cellStyle name="Comma 3 6 9 3" xfId="25921" xr:uid="{00000000-0005-0000-0000-0000710A0000}"/>
    <cellStyle name="Comma 3 6 9 4" xfId="35530" xr:uid="{00000000-0005-0000-0000-0000BD140000}"/>
    <cellStyle name="Comma 3 7" xfId="330" xr:uid="{00000000-0005-0000-0000-000094030000}"/>
    <cellStyle name="Comma 3 7 10" xfId="22841" xr:uid="{00000000-0005-0000-0000-0000720A0000}"/>
    <cellStyle name="Comma 3 7 11" xfId="32450" xr:uid="{00000000-0005-0000-0000-0000BF140000}"/>
    <cellStyle name="Comma 3 7 2" xfId="557" xr:uid="{00000000-0005-0000-0000-000095030000}"/>
    <cellStyle name="Comma 3 7 2 2" xfId="1296" xr:uid="{00000000-0005-0000-0000-000096030000}"/>
    <cellStyle name="Comma 3 7 2 2 2" xfId="2974" xr:uid="{00000000-0005-0000-0000-000097030000}"/>
    <cellStyle name="Comma 3 7 2 2 2 2" xfId="9271" xr:uid="{00000000-0005-0000-0000-0000760A0000}"/>
    <cellStyle name="Comma 3 7 2 2 2 2 2" xfId="19055" xr:uid="{00000000-0005-0000-0000-0000760A0000}"/>
    <cellStyle name="Comma 3 7 2 2 2 2 2 2" xfId="47649" xr:uid="{00000000-0005-0000-0000-0000C4140000}"/>
    <cellStyle name="Comma 3 7 2 2 2 2 3" xfId="28585" xr:uid="{00000000-0005-0000-0000-0000760A0000}"/>
    <cellStyle name="Comma 3 7 2 2 2 2 4" xfId="38194" xr:uid="{00000000-0005-0000-0000-0000C3140000}"/>
    <cellStyle name="Comma 3 7 2 2 2 3" xfId="12425" xr:uid="{00000000-0005-0000-0000-0000770A0000}"/>
    <cellStyle name="Comma 3 7 2 2 2 3 2" xfId="22184" xr:uid="{00000000-0005-0000-0000-0000770A0000}"/>
    <cellStyle name="Comma 3 7 2 2 2 3 2 2" xfId="50808" xr:uid="{00000000-0005-0000-0000-0000C6140000}"/>
    <cellStyle name="Comma 3 7 2 2 2 3 3" xfId="31714" xr:uid="{00000000-0005-0000-0000-0000770A0000}"/>
    <cellStyle name="Comma 3 7 2 2 2 3 4" xfId="41323" xr:uid="{00000000-0005-0000-0000-0000C5140000}"/>
    <cellStyle name="Comma 3 7 2 2 2 4" xfId="6140" xr:uid="{00000000-0005-0000-0000-0000750A0000}"/>
    <cellStyle name="Comma 3 7 2 2 2 4 2" xfId="44519" xr:uid="{00000000-0005-0000-0000-0000C7140000}"/>
    <cellStyle name="Comma 3 7 2 2 2 5" xfId="15928" xr:uid="{00000000-0005-0000-0000-0000750A0000}"/>
    <cellStyle name="Comma 3 7 2 2 2 6" xfId="25458" xr:uid="{00000000-0005-0000-0000-0000750A0000}"/>
    <cellStyle name="Comma 3 7 2 2 2 7" xfId="35067" xr:uid="{00000000-0005-0000-0000-0000C2140000}"/>
    <cellStyle name="Comma 3 7 2 2 3" xfId="7612" xr:uid="{00000000-0005-0000-0000-0000780A0000}"/>
    <cellStyle name="Comma 3 7 2 2 3 2" xfId="17398" xr:uid="{00000000-0005-0000-0000-0000780A0000}"/>
    <cellStyle name="Comma 3 7 2 2 3 2 2" xfId="45990" xr:uid="{00000000-0005-0000-0000-0000C9140000}"/>
    <cellStyle name="Comma 3 7 2 2 3 3" xfId="26928" xr:uid="{00000000-0005-0000-0000-0000780A0000}"/>
    <cellStyle name="Comma 3 7 2 2 3 4" xfId="36537" xr:uid="{00000000-0005-0000-0000-0000C8140000}"/>
    <cellStyle name="Comma 3 7 2 2 4" xfId="10766" xr:uid="{00000000-0005-0000-0000-0000790A0000}"/>
    <cellStyle name="Comma 3 7 2 2 4 2" xfId="20525" xr:uid="{00000000-0005-0000-0000-0000790A0000}"/>
    <cellStyle name="Comma 3 7 2 2 4 2 2" xfId="49149" xr:uid="{00000000-0005-0000-0000-0000CB140000}"/>
    <cellStyle name="Comma 3 7 2 2 4 3" xfId="30055" xr:uid="{00000000-0005-0000-0000-0000790A0000}"/>
    <cellStyle name="Comma 3 7 2 2 4 4" xfId="39664" xr:uid="{00000000-0005-0000-0000-0000CA140000}"/>
    <cellStyle name="Comma 3 7 2 2 5" xfId="4483" xr:uid="{00000000-0005-0000-0000-0000740A0000}"/>
    <cellStyle name="Comma 3 7 2 2 5 2" xfId="42862" xr:uid="{00000000-0005-0000-0000-0000CC140000}"/>
    <cellStyle name="Comma 3 7 2 2 6" xfId="14271" xr:uid="{00000000-0005-0000-0000-0000740A0000}"/>
    <cellStyle name="Comma 3 7 2 2 7" xfId="23801" xr:uid="{00000000-0005-0000-0000-0000740A0000}"/>
    <cellStyle name="Comma 3 7 2 2 8" xfId="33410" xr:uid="{00000000-0005-0000-0000-0000C1140000}"/>
    <cellStyle name="Comma 3 7 2 3" xfId="2488" xr:uid="{00000000-0005-0000-0000-000098030000}"/>
    <cellStyle name="Comma 3 7 2 3 2" xfId="8786" xr:uid="{00000000-0005-0000-0000-00007B0A0000}"/>
    <cellStyle name="Comma 3 7 2 3 2 2" xfId="18570" xr:uid="{00000000-0005-0000-0000-00007B0A0000}"/>
    <cellStyle name="Comma 3 7 2 3 2 2 2" xfId="47164" xr:uid="{00000000-0005-0000-0000-0000CF140000}"/>
    <cellStyle name="Comma 3 7 2 3 2 3" xfId="28100" xr:uid="{00000000-0005-0000-0000-00007B0A0000}"/>
    <cellStyle name="Comma 3 7 2 3 2 4" xfId="37709" xr:uid="{00000000-0005-0000-0000-0000CE140000}"/>
    <cellStyle name="Comma 3 7 2 3 3" xfId="11940" xr:uid="{00000000-0005-0000-0000-00007C0A0000}"/>
    <cellStyle name="Comma 3 7 2 3 3 2" xfId="21699" xr:uid="{00000000-0005-0000-0000-00007C0A0000}"/>
    <cellStyle name="Comma 3 7 2 3 3 2 2" xfId="50323" xr:uid="{00000000-0005-0000-0000-0000D1140000}"/>
    <cellStyle name="Comma 3 7 2 3 3 3" xfId="31229" xr:uid="{00000000-0005-0000-0000-00007C0A0000}"/>
    <cellStyle name="Comma 3 7 2 3 3 4" xfId="40838" xr:uid="{00000000-0005-0000-0000-0000D0140000}"/>
    <cellStyle name="Comma 3 7 2 3 4" xfId="5655" xr:uid="{00000000-0005-0000-0000-00007A0A0000}"/>
    <cellStyle name="Comma 3 7 2 3 4 2" xfId="44034" xr:uid="{00000000-0005-0000-0000-0000D2140000}"/>
    <cellStyle name="Comma 3 7 2 3 5" xfId="15443" xr:uid="{00000000-0005-0000-0000-00007A0A0000}"/>
    <cellStyle name="Comma 3 7 2 3 6" xfId="24973" xr:uid="{00000000-0005-0000-0000-00007A0A0000}"/>
    <cellStyle name="Comma 3 7 2 3 7" xfId="34582" xr:uid="{00000000-0005-0000-0000-0000CD140000}"/>
    <cellStyle name="Comma 3 7 2 4" xfId="6877" xr:uid="{00000000-0005-0000-0000-00007D0A0000}"/>
    <cellStyle name="Comma 3 7 2 4 2" xfId="16663" xr:uid="{00000000-0005-0000-0000-00007D0A0000}"/>
    <cellStyle name="Comma 3 7 2 4 2 2" xfId="45255" xr:uid="{00000000-0005-0000-0000-0000D4140000}"/>
    <cellStyle name="Comma 3 7 2 4 3" xfId="26193" xr:uid="{00000000-0005-0000-0000-00007D0A0000}"/>
    <cellStyle name="Comma 3 7 2 4 4" xfId="35802" xr:uid="{00000000-0005-0000-0000-0000D3140000}"/>
    <cellStyle name="Comma 3 7 2 5" xfId="10031" xr:uid="{00000000-0005-0000-0000-00007E0A0000}"/>
    <cellStyle name="Comma 3 7 2 5 2" xfId="19790" xr:uid="{00000000-0005-0000-0000-00007E0A0000}"/>
    <cellStyle name="Comma 3 7 2 5 2 2" xfId="48414" xr:uid="{00000000-0005-0000-0000-0000D6140000}"/>
    <cellStyle name="Comma 3 7 2 5 3" xfId="29320" xr:uid="{00000000-0005-0000-0000-00007E0A0000}"/>
    <cellStyle name="Comma 3 7 2 5 4" xfId="38929" xr:uid="{00000000-0005-0000-0000-0000D5140000}"/>
    <cellStyle name="Comma 3 7 2 6" xfId="3748" xr:uid="{00000000-0005-0000-0000-0000730A0000}"/>
    <cellStyle name="Comma 3 7 2 6 2" xfId="42127" xr:uid="{00000000-0005-0000-0000-0000D7140000}"/>
    <cellStyle name="Comma 3 7 2 7" xfId="13536" xr:uid="{00000000-0005-0000-0000-0000730A0000}"/>
    <cellStyle name="Comma 3 7 2 8" xfId="23066" xr:uid="{00000000-0005-0000-0000-0000730A0000}"/>
    <cellStyle name="Comma 3 7 2 9" xfId="32675" xr:uid="{00000000-0005-0000-0000-0000C0140000}"/>
    <cellStyle name="Comma 3 7 3" xfId="832" xr:uid="{00000000-0005-0000-0000-000099030000}"/>
    <cellStyle name="Comma 3 7 3 2" xfId="2036" xr:uid="{00000000-0005-0000-0000-00009A030000}"/>
    <cellStyle name="Comma 3 7 3 2 2" xfId="3123" xr:uid="{00000000-0005-0000-0000-00009B030000}"/>
    <cellStyle name="Comma 3 7 3 2 2 2" xfId="9420" xr:uid="{00000000-0005-0000-0000-0000820A0000}"/>
    <cellStyle name="Comma 3 7 3 2 2 2 2" xfId="19204" xr:uid="{00000000-0005-0000-0000-0000820A0000}"/>
    <cellStyle name="Comma 3 7 3 2 2 2 2 2" xfId="47798" xr:uid="{00000000-0005-0000-0000-0000DC140000}"/>
    <cellStyle name="Comma 3 7 3 2 2 2 3" xfId="28734" xr:uid="{00000000-0005-0000-0000-0000820A0000}"/>
    <cellStyle name="Comma 3 7 3 2 2 2 4" xfId="38343" xr:uid="{00000000-0005-0000-0000-0000DB140000}"/>
    <cellStyle name="Comma 3 7 3 2 2 3" xfId="12574" xr:uid="{00000000-0005-0000-0000-0000830A0000}"/>
    <cellStyle name="Comma 3 7 3 2 2 3 2" xfId="22333" xr:uid="{00000000-0005-0000-0000-0000830A0000}"/>
    <cellStyle name="Comma 3 7 3 2 2 3 2 2" xfId="50957" xr:uid="{00000000-0005-0000-0000-0000DE140000}"/>
    <cellStyle name="Comma 3 7 3 2 2 3 3" xfId="31863" xr:uid="{00000000-0005-0000-0000-0000830A0000}"/>
    <cellStyle name="Comma 3 7 3 2 2 3 4" xfId="41472" xr:uid="{00000000-0005-0000-0000-0000DD140000}"/>
    <cellStyle name="Comma 3 7 3 2 2 4" xfId="6289" xr:uid="{00000000-0005-0000-0000-0000810A0000}"/>
    <cellStyle name="Comma 3 7 3 2 2 4 2" xfId="44668" xr:uid="{00000000-0005-0000-0000-0000DF140000}"/>
    <cellStyle name="Comma 3 7 3 2 2 5" xfId="16077" xr:uid="{00000000-0005-0000-0000-0000810A0000}"/>
    <cellStyle name="Comma 3 7 3 2 2 6" xfId="25607" xr:uid="{00000000-0005-0000-0000-0000810A0000}"/>
    <cellStyle name="Comma 3 7 3 2 2 7" xfId="35216" xr:uid="{00000000-0005-0000-0000-0000DA140000}"/>
    <cellStyle name="Comma 3 7 3 2 3" xfId="8334" xr:uid="{00000000-0005-0000-0000-0000840A0000}"/>
    <cellStyle name="Comma 3 7 3 2 3 2" xfId="18118" xr:uid="{00000000-0005-0000-0000-0000840A0000}"/>
    <cellStyle name="Comma 3 7 3 2 3 2 2" xfId="46712" xr:uid="{00000000-0005-0000-0000-0000E1140000}"/>
    <cellStyle name="Comma 3 7 3 2 3 3" xfId="27648" xr:uid="{00000000-0005-0000-0000-0000840A0000}"/>
    <cellStyle name="Comma 3 7 3 2 3 4" xfId="37257" xr:uid="{00000000-0005-0000-0000-0000E0140000}"/>
    <cellStyle name="Comma 3 7 3 2 4" xfId="11488" xr:uid="{00000000-0005-0000-0000-0000850A0000}"/>
    <cellStyle name="Comma 3 7 3 2 4 2" xfId="21247" xr:uid="{00000000-0005-0000-0000-0000850A0000}"/>
    <cellStyle name="Comma 3 7 3 2 4 2 2" xfId="49871" xr:uid="{00000000-0005-0000-0000-0000E3140000}"/>
    <cellStyle name="Comma 3 7 3 2 4 3" xfId="30777" xr:uid="{00000000-0005-0000-0000-0000850A0000}"/>
    <cellStyle name="Comma 3 7 3 2 4 4" xfId="40386" xr:uid="{00000000-0005-0000-0000-0000E2140000}"/>
    <cellStyle name="Comma 3 7 3 2 5" xfId="5203" xr:uid="{00000000-0005-0000-0000-0000800A0000}"/>
    <cellStyle name="Comma 3 7 3 2 5 2" xfId="43582" xr:uid="{00000000-0005-0000-0000-0000E4140000}"/>
    <cellStyle name="Comma 3 7 3 2 6" xfId="14991" xr:uid="{00000000-0005-0000-0000-0000800A0000}"/>
    <cellStyle name="Comma 3 7 3 2 7" xfId="24521" xr:uid="{00000000-0005-0000-0000-0000800A0000}"/>
    <cellStyle name="Comma 3 7 3 2 8" xfId="34130" xr:uid="{00000000-0005-0000-0000-0000D9140000}"/>
    <cellStyle name="Comma 3 7 3 3" xfId="2639" xr:uid="{00000000-0005-0000-0000-00009C030000}"/>
    <cellStyle name="Comma 3 7 3 3 2" xfId="8937" xr:uid="{00000000-0005-0000-0000-0000870A0000}"/>
    <cellStyle name="Comma 3 7 3 3 2 2" xfId="18721" xr:uid="{00000000-0005-0000-0000-0000870A0000}"/>
    <cellStyle name="Comma 3 7 3 3 2 2 2" xfId="47315" xr:uid="{00000000-0005-0000-0000-0000E7140000}"/>
    <cellStyle name="Comma 3 7 3 3 2 3" xfId="28251" xr:uid="{00000000-0005-0000-0000-0000870A0000}"/>
    <cellStyle name="Comma 3 7 3 3 2 4" xfId="37860" xr:uid="{00000000-0005-0000-0000-0000E6140000}"/>
    <cellStyle name="Comma 3 7 3 3 3" xfId="12091" xr:uid="{00000000-0005-0000-0000-0000880A0000}"/>
    <cellStyle name="Comma 3 7 3 3 3 2" xfId="21850" xr:uid="{00000000-0005-0000-0000-0000880A0000}"/>
    <cellStyle name="Comma 3 7 3 3 3 2 2" xfId="50474" xr:uid="{00000000-0005-0000-0000-0000E9140000}"/>
    <cellStyle name="Comma 3 7 3 3 3 3" xfId="31380" xr:uid="{00000000-0005-0000-0000-0000880A0000}"/>
    <cellStyle name="Comma 3 7 3 3 3 4" xfId="40989" xr:uid="{00000000-0005-0000-0000-0000E8140000}"/>
    <cellStyle name="Comma 3 7 3 3 4" xfId="5806" xr:uid="{00000000-0005-0000-0000-0000860A0000}"/>
    <cellStyle name="Comma 3 7 3 3 4 2" xfId="44185" xr:uid="{00000000-0005-0000-0000-0000EA140000}"/>
    <cellStyle name="Comma 3 7 3 3 5" xfId="15594" xr:uid="{00000000-0005-0000-0000-0000860A0000}"/>
    <cellStyle name="Comma 3 7 3 3 6" xfId="25124" xr:uid="{00000000-0005-0000-0000-0000860A0000}"/>
    <cellStyle name="Comma 3 7 3 3 7" xfId="34733" xr:uid="{00000000-0005-0000-0000-0000E5140000}"/>
    <cellStyle name="Comma 3 7 3 4" xfId="7148" xr:uid="{00000000-0005-0000-0000-0000890A0000}"/>
    <cellStyle name="Comma 3 7 3 4 2" xfId="16934" xr:uid="{00000000-0005-0000-0000-0000890A0000}"/>
    <cellStyle name="Comma 3 7 3 4 2 2" xfId="45526" xr:uid="{00000000-0005-0000-0000-0000EC140000}"/>
    <cellStyle name="Comma 3 7 3 4 3" xfId="26464" xr:uid="{00000000-0005-0000-0000-0000890A0000}"/>
    <cellStyle name="Comma 3 7 3 4 4" xfId="36073" xr:uid="{00000000-0005-0000-0000-0000EB140000}"/>
    <cellStyle name="Comma 3 7 3 5" xfId="10302" xr:uid="{00000000-0005-0000-0000-00008A0A0000}"/>
    <cellStyle name="Comma 3 7 3 5 2" xfId="20061" xr:uid="{00000000-0005-0000-0000-00008A0A0000}"/>
    <cellStyle name="Comma 3 7 3 5 2 2" xfId="48685" xr:uid="{00000000-0005-0000-0000-0000EE140000}"/>
    <cellStyle name="Comma 3 7 3 5 3" xfId="29591" xr:uid="{00000000-0005-0000-0000-00008A0A0000}"/>
    <cellStyle name="Comma 3 7 3 5 4" xfId="39200" xr:uid="{00000000-0005-0000-0000-0000ED140000}"/>
    <cellStyle name="Comma 3 7 3 6" xfId="4019" xr:uid="{00000000-0005-0000-0000-00007F0A0000}"/>
    <cellStyle name="Comma 3 7 3 6 2" xfId="42398" xr:uid="{00000000-0005-0000-0000-0000EF140000}"/>
    <cellStyle name="Comma 3 7 3 7" xfId="13807" xr:uid="{00000000-0005-0000-0000-00007F0A0000}"/>
    <cellStyle name="Comma 3 7 3 8" xfId="23337" xr:uid="{00000000-0005-0000-0000-00007F0A0000}"/>
    <cellStyle name="Comma 3 7 3 9" xfId="32946" xr:uid="{00000000-0005-0000-0000-0000D8140000}"/>
    <cellStyle name="Comma 3 7 4" xfId="1070" xr:uid="{00000000-0005-0000-0000-00009D030000}"/>
    <cellStyle name="Comma 3 7 4 2" xfId="2804" xr:uid="{00000000-0005-0000-0000-00009E030000}"/>
    <cellStyle name="Comma 3 7 4 2 2" xfId="9101" xr:uid="{00000000-0005-0000-0000-00008D0A0000}"/>
    <cellStyle name="Comma 3 7 4 2 2 2" xfId="18885" xr:uid="{00000000-0005-0000-0000-00008D0A0000}"/>
    <cellStyle name="Comma 3 7 4 2 2 2 2" xfId="47479" xr:uid="{00000000-0005-0000-0000-0000F3140000}"/>
    <cellStyle name="Comma 3 7 4 2 2 3" xfId="28415" xr:uid="{00000000-0005-0000-0000-00008D0A0000}"/>
    <cellStyle name="Comma 3 7 4 2 2 4" xfId="38024" xr:uid="{00000000-0005-0000-0000-0000F2140000}"/>
    <cellStyle name="Comma 3 7 4 2 3" xfId="12255" xr:uid="{00000000-0005-0000-0000-00008E0A0000}"/>
    <cellStyle name="Comma 3 7 4 2 3 2" xfId="22014" xr:uid="{00000000-0005-0000-0000-00008E0A0000}"/>
    <cellStyle name="Comma 3 7 4 2 3 2 2" xfId="50638" xr:uid="{00000000-0005-0000-0000-0000F5140000}"/>
    <cellStyle name="Comma 3 7 4 2 3 3" xfId="31544" xr:uid="{00000000-0005-0000-0000-00008E0A0000}"/>
    <cellStyle name="Comma 3 7 4 2 3 4" xfId="41153" xr:uid="{00000000-0005-0000-0000-0000F4140000}"/>
    <cellStyle name="Comma 3 7 4 2 4" xfId="5970" xr:uid="{00000000-0005-0000-0000-00008C0A0000}"/>
    <cellStyle name="Comma 3 7 4 2 4 2" xfId="44349" xr:uid="{00000000-0005-0000-0000-0000F6140000}"/>
    <cellStyle name="Comma 3 7 4 2 5" xfId="15758" xr:uid="{00000000-0005-0000-0000-00008C0A0000}"/>
    <cellStyle name="Comma 3 7 4 2 6" xfId="25288" xr:uid="{00000000-0005-0000-0000-00008C0A0000}"/>
    <cellStyle name="Comma 3 7 4 2 7" xfId="34897" xr:uid="{00000000-0005-0000-0000-0000F1140000}"/>
    <cellStyle name="Comma 3 7 4 3" xfId="7386" xr:uid="{00000000-0005-0000-0000-00008F0A0000}"/>
    <cellStyle name="Comma 3 7 4 3 2" xfId="17172" xr:uid="{00000000-0005-0000-0000-00008F0A0000}"/>
    <cellStyle name="Comma 3 7 4 3 2 2" xfId="45764" xr:uid="{00000000-0005-0000-0000-0000F8140000}"/>
    <cellStyle name="Comma 3 7 4 3 3" xfId="26702" xr:uid="{00000000-0005-0000-0000-00008F0A0000}"/>
    <cellStyle name="Comma 3 7 4 3 4" xfId="36311" xr:uid="{00000000-0005-0000-0000-0000F7140000}"/>
    <cellStyle name="Comma 3 7 4 4" xfId="10540" xr:uid="{00000000-0005-0000-0000-0000900A0000}"/>
    <cellStyle name="Comma 3 7 4 4 2" xfId="20299" xr:uid="{00000000-0005-0000-0000-0000900A0000}"/>
    <cellStyle name="Comma 3 7 4 4 2 2" xfId="48923" xr:uid="{00000000-0005-0000-0000-0000FA140000}"/>
    <cellStyle name="Comma 3 7 4 4 3" xfId="29829" xr:uid="{00000000-0005-0000-0000-0000900A0000}"/>
    <cellStyle name="Comma 3 7 4 4 4" xfId="39438" xr:uid="{00000000-0005-0000-0000-0000F9140000}"/>
    <cellStyle name="Comma 3 7 4 5" xfId="4257" xr:uid="{00000000-0005-0000-0000-00008B0A0000}"/>
    <cellStyle name="Comma 3 7 4 5 2" xfId="42636" xr:uid="{00000000-0005-0000-0000-0000FB140000}"/>
    <cellStyle name="Comma 3 7 4 6" xfId="14045" xr:uid="{00000000-0005-0000-0000-00008B0A0000}"/>
    <cellStyle name="Comma 3 7 4 7" xfId="23575" xr:uid="{00000000-0005-0000-0000-00008B0A0000}"/>
    <cellStyle name="Comma 3 7 4 8" xfId="33184" xr:uid="{00000000-0005-0000-0000-0000F0140000}"/>
    <cellStyle name="Comma 3 7 5" xfId="2321" xr:uid="{00000000-0005-0000-0000-00009F030000}"/>
    <cellStyle name="Comma 3 7 5 2" xfId="8619" xr:uid="{00000000-0005-0000-0000-0000920A0000}"/>
    <cellStyle name="Comma 3 7 5 2 2" xfId="18403" xr:uid="{00000000-0005-0000-0000-0000920A0000}"/>
    <cellStyle name="Comma 3 7 5 2 2 2" xfId="46997" xr:uid="{00000000-0005-0000-0000-0000FE140000}"/>
    <cellStyle name="Comma 3 7 5 2 3" xfId="27933" xr:uid="{00000000-0005-0000-0000-0000920A0000}"/>
    <cellStyle name="Comma 3 7 5 2 4" xfId="37542" xr:uid="{00000000-0005-0000-0000-0000FD140000}"/>
    <cellStyle name="Comma 3 7 5 3" xfId="11773" xr:uid="{00000000-0005-0000-0000-0000930A0000}"/>
    <cellStyle name="Comma 3 7 5 3 2" xfId="21532" xr:uid="{00000000-0005-0000-0000-0000930A0000}"/>
    <cellStyle name="Comma 3 7 5 3 2 2" xfId="50156" xr:uid="{00000000-0005-0000-0000-000000150000}"/>
    <cellStyle name="Comma 3 7 5 3 3" xfId="31062" xr:uid="{00000000-0005-0000-0000-0000930A0000}"/>
    <cellStyle name="Comma 3 7 5 3 4" xfId="40671" xr:uid="{00000000-0005-0000-0000-0000FF140000}"/>
    <cellStyle name="Comma 3 7 5 4" xfId="5488" xr:uid="{00000000-0005-0000-0000-0000910A0000}"/>
    <cellStyle name="Comma 3 7 5 4 2" xfId="43867" xr:uid="{00000000-0005-0000-0000-000001150000}"/>
    <cellStyle name="Comma 3 7 5 5" xfId="15276" xr:uid="{00000000-0005-0000-0000-0000910A0000}"/>
    <cellStyle name="Comma 3 7 5 6" xfId="24806" xr:uid="{00000000-0005-0000-0000-0000910A0000}"/>
    <cellStyle name="Comma 3 7 5 7" xfId="34415" xr:uid="{00000000-0005-0000-0000-0000FC140000}"/>
    <cellStyle name="Comma 3 7 6" xfId="6652" xr:uid="{00000000-0005-0000-0000-0000940A0000}"/>
    <cellStyle name="Comma 3 7 6 2" xfId="16438" xr:uid="{00000000-0005-0000-0000-0000940A0000}"/>
    <cellStyle name="Comma 3 7 6 2 2" xfId="45030" xr:uid="{00000000-0005-0000-0000-000003150000}"/>
    <cellStyle name="Comma 3 7 6 3" xfId="25968" xr:uid="{00000000-0005-0000-0000-0000940A0000}"/>
    <cellStyle name="Comma 3 7 6 4" xfId="35577" xr:uid="{00000000-0005-0000-0000-000002150000}"/>
    <cellStyle name="Comma 3 7 7" xfId="9806" xr:uid="{00000000-0005-0000-0000-0000950A0000}"/>
    <cellStyle name="Comma 3 7 7 2" xfId="19565" xr:uid="{00000000-0005-0000-0000-0000950A0000}"/>
    <cellStyle name="Comma 3 7 7 2 2" xfId="48189" xr:uid="{00000000-0005-0000-0000-000005150000}"/>
    <cellStyle name="Comma 3 7 7 3" xfId="29095" xr:uid="{00000000-0005-0000-0000-0000950A0000}"/>
    <cellStyle name="Comma 3 7 7 4" xfId="38704" xr:uid="{00000000-0005-0000-0000-000004150000}"/>
    <cellStyle name="Comma 3 7 8" xfId="3523" xr:uid="{00000000-0005-0000-0000-0000720A0000}"/>
    <cellStyle name="Comma 3 7 8 2" xfId="41902" xr:uid="{00000000-0005-0000-0000-000006150000}"/>
    <cellStyle name="Comma 3 7 9" xfId="13311" xr:uid="{00000000-0005-0000-0000-0000720A0000}"/>
    <cellStyle name="Comma 3 8" xfId="450" xr:uid="{00000000-0005-0000-0000-0000A0030000}"/>
    <cellStyle name="Comma 3 8 10" xfId="32568" xr:uid="{00000000-0005-0000-0000-000007150000}"/>
    <cellStyle name="Comma 3 8 2" xfId="1189" xr:uid="{00000000-0005-0000-0000-0000A1030000}"/>
    <cellStyle name="Comma 3 8 2 2" xfId="2046" xr:uid="{00000000-0005-0000-0000-0000A2030000}"/>
    <cellStyle name="Comma 3 8 2 2 2" xfId="3133" xr:uid="{00000000-0005-0000-0000-0000A3030000}"/>
    <cellStyle name="Comma 3 8 2 2 2 2" xfId="9430" xr:uid="{00000000-0005-0000-0000-00009A0A0000}"/>
    <cellStyle name="Comma 3 8 2 2 2 2 2" xfId="19214" xr:uid="{00000000-0005-0000-0000-00009A0A0000}"/>
    <cellStyle name="Comma 3 8 2 2 2 2 2 2" xfId="47808" xr:uid="{00000000-0005-0000-0000-00000C150000}"/>
    <cellStyle name="Comma 3 8 2 2 2 2 3" xfId="28744" xr:uid="{00000000-0005-0000-0000-00009A0A0000}"/>
    <cellStyle name="Comma 3 8 2 2 2 2 4" xfId="38353" xr:uid="{00000000-0005-0000-0000-00000B150000}"/>
    <cellStyle name="Comma 3 8 2 2 2 3" xfId="12584" xr:uid="{00000000-0005-0000-0000-00009B0A0000}"/>
    <cellStyle name="Comma 3 8 2 2 2 3 2" xfId="22343" xr:uid="{00000000-0005-0000-0000-00009B0A0000}"/>
    <cellStyle name="Comma 3 8 2 2 2 3 2 2" xfId="50967" xr:uid="{00000000-0005-0000-0000-00000E150000}"/>
    <cellStyle name="Comma 3 8 2 2 2 3 3" xfId="31873" xr:uid="{00000000-0005-0000-0000-00009B0A0000}"/>
    <cellStyle name="Comma 3 8 2 2 2 3 4" xfId="41482" xr:uid="{00000000-0005-0000-0000-00000D150000}"/>
    <cellStyle name="Comma 3 8 2 2 2 4" xfId="6299" xr:uid="{00000000-0005-0000-0000-0000990A0000}"/>
    <cellStyle name="Comma 3 8 2 2 2 4 2" xfId="44678" xr:uid="{00000000-0005-0000-0000-00000F150000}"/>
    <cellStyle name="Comma 3 8 2 2 2 5" xfId="16087" xr:uid="{00000000-0005-0000-0000-0000990A0000}"/>
    <cellStyle name="Comma 3 8 2 2 2 6" xfId="25617" xr:uid="{00000000-0005-0000-0000-0000990A0000}"/>
    <cellStyle name="Comma 3 8 2 2 2 7" xfId="35226" xr:uid="{00000000-0005-0000-0000-00000A150000}"/>
    <cellStyle name="Comma 3 8 2 2 3" xfId="8344" xr:uid="{00000000-0005-0000-0000-00009C0A0000}"/>
    <cellStyle name="Comma 3 8 2 2 3 2" xfId="18128" xr:uid="{00000000-0005-0000-0000-00009C0A0000}"/>
    <cellStyle name="Comma 3 8 2 2 3 2 2" xfId="46722" xr:uid="{00000000-0005-0000-0000-000011150000}"/>
    <cellStyle name="Comma 3 8 2 2 3 3" xfId="27658" xr:uid="{00000000-0005-0000-0000-00009C0A0000}"/>
    <cellStyle name="Comma 3 8 2 2 3 4" xfId="37267" xr:uid="{00000000-0005-0000-0000-000010150000}"/>
    <cellStyle name="Comma 3 8 2 2 4" xfId="11498" xr:uid="{00000000-0005-0000-0000-00009D0A0000}"/>
    <cellStyle name="Comma 3 8 2 2 4 2" xfId="21257" xr:uid="{00000000-0005-0000-0000-00009D0A0000}"/>
    <cellStyle name="Comma 3 8 2 2 4 2 2" xfId="49881" xr:uid="{00000000-0005-0000-0000-000013150000}"/>
    <cellStyle name="Comma 3 8 2 2 4 3" xfId="30787" xr:uid="{00000000-0005-0000-0000-00009D0A0000}"/>
    <cellStyle name="Comma 3 8 2 2 4 4" xfId="40396" xr:uid="{00000000-0005-0000-0000-000012150000}"/>
    <cellStyle name="Comma 3 8 2 2 5" xfId="5213" xr:uid="{00000000-0005-0000-0000-0000980A0000}"/>
    <cellStyle name="Comma 3 8 2 2 5 2" xfId="43592" xr:uid="{00000000-0005-0000-0000-000014150000}"/>
    <cellStyle name="Comma 3 8 2 2 6" xfId="15001" xr:uid="{00000000-0005-0000-0000-0000980A0000}"/>
    <cellStyle name="Comma 3 8 2 2 7" xfId="24531" xr:uid="{00000000-0005-0000-0000-0000980A0000}"/>
    <cellStyle name="Comma 3 8 2 2 8" xfId="34140" xr:uid="{00000000-0005-0000-0000-000009150000}"/>
    <cellStyle name="Comma 3 8 2 3" xfId="2649" xr:uid="{00000000-0005-0000-0000-0000A4030000}"/>
    <cellStyle name="Comma 3 8 2 3 2" xfId="8947" xr:uid="{00000000-0005-0000-0000-00009F0A0000}"/>
    <cellStyle name="Comma 3 8 2 3 2 2" xfId="18731" xr:uid="{00000000-0005-0000-0000-00009F0A0000}"/>
    <cellStyle name="Comma 3 8 2 3 2 2 2" xfId="47325" xr:uid="{00000000-0005-0000-0000-000017150000}"/>
    <cellStyle name="Comma 3 8 2 3 2 3" xfId="28261" xr:uid="{00000000-0005-0000-0000-00009F0A0000}"/>
    <cellStyle name="Comma 3 8 2 3 2 4" xfId="37870" xr:uid="{00000000-0005-0000-0000-000016150000}"/>
    <cellStyle name="Comma 3 8 2 3 3" xfId="12101" xr:uid="{00000000-0005-0000-0000-0000A00A0000}"/>
    <cellStyle name="Comma 3 8 2 3 3 2" xfId="21860" xr:uid="{00000000-0005-0000-0000-0000A00A0000}"/>
    <cellStyle name="Comma 3 8 2 3 3 2 2" xfId="50484" xr:uid="{00000000-0005-0000-0000-000019150000}"/>
    <cellStyle name="Comma 3 8 2 3 3 3" xfId="31390" xr:uid="{00000000-0005-0000-0000-0000A00A0000}"/>
    <cellStyle name="Comma 3 8 2 3 3 4" xfId="40999" xr:uid="{00000000-0005-0000-0000-000018150000}"/>
    <cellStyle name="Comma 3 8 2 3 4" xfId="5816" xr:uid="{00000000-0005-0000-0000-00009E0A0000}"/>
    <cellStyle name="Comma 3 8 2 3 4 2" xfId="44195" xr:uid="{00000000-0005-0000-0000-00001A150000}"/>
    <cellStyle name="Comma 3 8 2 3 5" xfId="15604" xr:uid="{00000000-0005-0000-0000-00009E0A0000}"/>
    <cellStyle name="Comma 3 8 2 3 6" xfId="25134" xr:uid="{00000000-0005-0000-0000-00009E0A0000}"/>
    <cellStyle name="Comma 3 8 2 3 7" xfId="34743" xr:uid="{00000000-0005-0000-0000-000015150000}"/>
    <cellStyle name="Comma 3 8 2 4" xfId="7505" xr:uid="{00000000-0005-0000-0000-0000A10A0000}"/>
    <cellStyle name="Comma 3 8 2 4 2" xfId="17291" xr:uid="{00000000-0005-0000-0000-0000A10A0000}"/>
    <cellStyle name="Comma 3 8 2 4 2 2" xfId="45883" xr:uid="{00000000-0005-0000-0000-00001C150000}"/>
    <cellStyle name="Comma 3 8 2 4 3" xfId="26821" xr:uid="{00000000-0005-0000-0000-0000A10A0000}"/>
    <cellStyle name="Comma 3 8 2 4 4" xfId="36430" xr:uid="{00000000-0005-0000-0000-00001B150000}"/>
    <cellStyle name="Comma 3 8 2 5" xfId="10659" xr:uid="{00000000-0005-0000-0000-0000A20A0000}"/>
    <cellStyle name="Comma 3 8 2 5 2" xfId="20418" xr:uid="{00000000-0005-0000-0000-0000A20A0000}"/>
    <cellStyle name="Comma 3 8 2 5 2 2" xfId="49042" xr:uid="{00000000-0005-0000-0000-00001E150000}"/>
    <cellStyle name="Comma 3 8 2 5 3" xfId="29948" xr:uid="{00000000-0005-0000-0000-0000A20A0000}"/>
    <cellStyle name="Comma 3 8 2 5 4" xfId="39557" xr:uid="{00000000-0005-0000-0000-00001D150000}"/>
    <cellStyle name="Comma 3 8 2 6" xfId="4376" xr:uid="{00000000-0005-0000-0000-0000970A0000}"/>
    <cellStyle name="Comma 3 8 2 6 2" xfId="42755" xr:uid="{00000000-0005-0000-0000-00001F150000}"/>
    <cellStyle name="Comma 3 8 2 7" xfId="14164" xr:uid="{00000000-0005-0000-0000-0000970A0000}"/>
    <cellStyle name="Comma 3 8 2 8" xfId="23694" xr:uid="{00000000-0005-0000-0000-0000970A0000}"/>
    <cellStyle name="Comma 3 8 2 9" xfId="33303" xr:uid="{00000000-0005-0000-0000-000008150000}"/>
    <cellStyle name="Comma 3 8 3" xfId="1767" xr:uid="{00000000-0005-0000-0000-0000A5030000}"/>
    <cellStyle name="Comma 3 8 3 2" xfId="2814" xr:uid="{00000000-0005-0000-0000-0000A6030000}"/>
    <cellStyle name="Comma 3 8 3 2 2" xfId="9111" xr:uid="{00000000-0005-0000-0000-0000A50A0000}"/>
    <cellStyle name="Comma 3 8 3 2 2 2" xfId="18895" xr:uid="{00000000-0005-0000-0000-0000A50A0000}"/>
    <cellStyle name="Comma 3 8 3 2 2 2 2" xfId="47489" xr:uid="{00000000-0005-0000-0000-000023150000}"/>
    <cellStyle name="Comma 3 8 3 2 2 3" xfId="28425" xr:uid="{00000000-0005-0000-0000-0000A50A0000}"/>
    <cellStyle name="Comma 3 8 3 2 2 4" xfId="38034" xr:uid="{00000000-0005-0000-0000-000022150000}"/>
    <cellStyle name="Comma 3 8 3 2 3" xfId="12265" xr:uid="{00000000-0005-0000-0000-0000A60A0000}"/>
    <cellStyle name="Comma 3 8 3 2 3 2" xfId="22024" xr:uid="{00000000-0005-0000-0000-0000A60A0000}"/>
    <cellStyle name="Comma 3 8 3 2 3 2 2" xfId="50648" xr:uid="{00000000-0005-0000-0000-000025150000}"/>
    <cellStyle name="Comma 3 8 3 2 3 3" xfId="31554" xr:uid="{00000000-0005-0000-0000-0000A60A0000}"/>
    <cellStyle name="Comma 3 8 3 2 3 4" xfId="41163" xr:uid="{00000000-0005-0000-0000-000024150000}"/>
    <cellStyle name="Comma 3 8 3 2 4" xfId="5980" xr:uid="{00000000-0005-0000-0000-0000A40A0000}"/>
    <cellStyle name="Comma 3 8 3 2 4 2" xfId="44359" xr:uid="{00000000-0005-0000-0000-000026150000}"/>
    <cellStyle name="Comma 3 8 3 2 5" xfId="15768" xr:uid="{00000000-0005-0000-0000-0000A40A0000}"/>
    <cellStyle name="Comma 3 8 3 2 6" xfId="25298" xr:uid="{00000000-0005-0000-0000-0000A40A0000}"/>
    <cellStyle name="Comma 3 8 3 2 7" xfId="34907" xr:uid="{00000000-0005-0000-0000-000021150000}"/>
    <cellStyle name="Comma 3 8 3 3" xfId="8065" xr:uid="{00000000-0005-0000-0000-0000A70A0000}"/>
    <cellStyle name="Comma 3 8 3 3 2" xfId="17849" xr:uid="{00000000-0005-0000-0000-0000A70A0000}"/>
    <cellStyle name="Comma 3 8 3 3 2 2" xfId="46443" xr:uid="{00000000-0005-0000-0000-000028150000}"/>
    <cellStyle name="Comma 3 8 3 3 3" xfId="27379" xr:uid="{00000000-0005-0000-0000-0000A70A0000}"/>
    <cellStyle name="Comma 3 8 3 3 4" xfId="36988" xr:uid="{00000000-0005-0000-0000-000027150000}"/>
    <cellStyle name="Comma 3 8 3 4" xfId="11219" xr:uid="{00000000-0005-0000-0000-0000A80A0000}"/>
    <cellStyle name="Comma 3 8 3 4 2" xfId="20978" xr:uid="{00000000-0005-0000-0000-0000A80A0000}"/>
    <cellStyle name="Comma 3 8 3 4 2 2" xfId="49602" xr:uid="{00000000-0005-0000-0000-00002A150000}"/>
    <cellStyle name="Comma 3 8 3 4 3" xfId="30508" xr:uid="{00000000-0005-0000-0000-0000A80A0000}"/>
    <cellStyle name="Comma 3 8 3 4 4" xfId="40117" xr:uid="{00000000-0005-0000-0000-000029150000}"/>
    <cellStyle name="Comma 3 8 3 5" xfId="4934" xr:uid="{00000000-0005-0000-0000-0000A30A0000}"/>
    <cellStyle name="Comma 3 8 3 5 2" xfId="43313" xr:uid="{00000000-0005-0000-0000-00002B150000}"/>
    <cellStyle name="Comma 3 8 3 6" xfId="14722" xr:uid="{00000000-0005-0000-0000-0000A30A0000}"/>
    <cellStyle name="Comma 3 8 3 7" xfId="24252" xr:uid="{00000000-0005-0000-0000-0000A30A0000}"/>
    <cellStyle name="Comma 3 8 3 8" xfId="33861" xr:uid="{00000000-0005-0000-0000-000020150000}"/>
    <cellStyle name="Comma 3 8 4" xfId="2331" xr:uid="{00000000-0005-0000-0000-0000A7030000}"/>
    <cellStyle name="Comma 3 8 4 2" xfId="8629" xr:uid="{00000000-0005-0000-0000-0000AA0A0000}"/>
    <cellStyle name="Comma 3 8 4 2 2" xfId="18413" xr:uid="{00000000-0005-0000-0000-0000AA0A0000}"/>
    <cellStyle name="Comma 3 8 4 2 2 2" xfId="47007" xr:uid="{00000000-0005-0000-0000-00002E150000}"/>
    <cellStyle name="Comma 3 8 4 2 3" xfId="27943" xr:uid="{00000000-0005-0000-0000-0000AA0A0000}"/>
    <cellStyle name="Comma 3 8 4 2 4" xfId="37552" xr:uid="{00000000-0005-0000-0000-00002D150000}"/>
    <cellStyle name="Comma 3 8 4 3" xfId="11783" xr:uid="{00000000-0005-0000-0000-0000AB0A0000}"/>
    <cellStyle name="Comma 3 8 4 3 2" xfId="21542" xr:uid="{00000000-0005-0000-0000-0000AB0A0000}"/>
    <cellStyle name="Comma 3 8 4 3 2 2" xfId="50166" xr:uid="{00000000-0005-0000-0000-000030150000}"/>
    <cellStyle name="Comma 3 8 4 3 3" xfId="31072" xr:uid="{00000000-0005-0000-0000-0000AB0A0000}"/>
    <cellStyle name="Comma 3 8 4 3 4" xfId="40681" xr:uid="{00000000-0005-0000-0000-00002F150000}"/>
    <cellStyle name="Comma 3 8 4 4" xfId="5498" xr:uid="{00000000-0005-0000-0000-0000A90A0000}"/>
    <cellStyle name="Comma 3 8 4 4 2" xfId="43877" xr:uid="{00000000-0005-0000-0000-000031150000}"/>
    <cellStyle name="Comma 3 8 4 5" xfId="15286" xr:uid="{00000000-0005-0000-0000-0000A90A0000}"/>
    <cellStyle name="Comma 3 8 4 6" xfId="24816" xr:uid="{00000000-0005-0000-0000-0000A90A0000}"/>
    <cellStyle name="Comma 3 8 4 7" xfId="34425" xr:uid="{00000000-0005-0000-0000-00002C150000}"/>
    <cellStyle name="Comma 3 8 5" xfId="6770" xr:uid="{00000000-0005-0000-0000-0000AC0A0000}"/>
    <cellStyle name="Comma 3 8 5 2" xfId="16556" xr:uid="{00000000-0005-0000-0000-0000AC0A0000}"/>
    <cellStyle name="Comma 3 8 5 2 2" xfId="45148" xr:uid="{00000000-0005-0000-0000-000033150000}"/>
    <cellStyle name="Comma 3 8 5 3" xfId="26086" xr:uid="{00000000-0005-0000-0000-0000AC0A0000}"/>
    <cellStyle name="Comma 3 8 5 4" xfId="35695" xr:uid="{00000000-0005-0000-0000-000032150000}"/>
    <cellStyle name="Comma 3 8 6" xfId="9924" xr:uid="{00000000-0005-0000-0000-0000AD0A0000}"/>
    <cellStyle name="Comma 3 8 6 2" xfId="19683" xr:uid="{00000000-0005-0000-0000-0000AD0A0000}"/>
    <cellStyle name="Comma 3 8 6 2 2" xfId="48307" xr:uid="{00000000-0005-0000-0000-000035150000}"/>
    <cellStyle name="Comma 3 8 6 3" xfId="29213" xr:uid="{00000000-0005-0000-0000-0000AD0A0000}"/>
    <cellStyle name="Comma 3 8 6 4" xfId="38822" xr:uid="{00000000-0005-0000-0000-000034150000}"/>
    <cellStyle name="Comma 3 8 7" xfId="3641" xr:uid="{00000000-0005-0000-0000-0000960A0000}"/>
    <cellStyle name="Comma 3 8 7 2" xfId="42020" xr:uid="{00000000-0005-0000-0000-000036150000}"/>
    <cellStyle name="Comma 3 8 8" xfId="13429" xr:uid="{00000000-0005-0000-0000-0000960A0000}"/>
    <cellStyle name="Comma 3 8 9" xfId="22959" xr:uid="{00000000-0005-0000-0000-0000960A0000}"/>
    <cellStyle name="Comma 3 9" xfId="671" xr:uid="{00000000-0005-0000-0000-0000A8030000}"/>
    <cellStyle name="Comma 3 9 2" xfId="1829" xr:uid="{00000000-0005-0000-0000-0000A9030000}"/>
    <cellStyle name="Comma 3 9 2 2" xfId="2881" xr:uid="{00000000-0005-0000-0000-0000AA030000}"/>
    <cellStyle name="Comma 3 9 2 2 2" xfId="9178" xr:uid="{00000000-0005-0000-0000-0000B10A0000}"/>
    <cellStyle name="Comma 3 9 2 2 2 2" xfId="18962" xr:uid="{00000000-0005-0000-0000-0000B10A0000}"/>
    <cellStyle name="Comma 3 9 2 2 2 2 2" xfId="47556" xr:uid="{00000000-0005-0000-0000-00003B150000}"/>
    <cellStyle name="Comma 3 9 2 2 2 3" xfId="28492" xr:uid="{00000000-0005-0000-0000-0000B10A0000}"/>
    <cellStyle name="Comma 3 9 2 2 2 4" xfId="38101" xr:uid="{00000000-0005-0000-0000-00003A150000}"/>
    <cellStyle name="Comma 3 9 2 2 3" xfId="12332" xr:uid="{00000000-0005-0000-0000-0000B20A0000}"/>
    <cellStyle name="Comma 3 9 2 2 3 2" xfId="22091" xr:uid="{00000000-0005-0000-0000-0000B20A0000}"/>
    <cellStyle name="Comma 3 9 2 2 3 2 2" xfId="50715" xr:uid="{00000000-0005-0000-0000-00003D150000}"/>
    <cellStyle name="Comma 3 9 2 2 3 3" xfId="31621" xr:uid="{00000000-0005-0000-0000-0000B20A0000}"/>
    <cellStyle name="Comma 3 9 2 2 3 4" xfId="41230" xr:uid="{00000000-0005-0000-0000-00003C150000}"/>
    <cellStyle name="Comma 3 9 2 2 4" xfId="6047" xr:uid="{00000000-0005-0000-0000-0000B00A0000}"/>
    <cellStyle name="Comma 3 9 2 2 4 2" xfId="44426" xr:uid="{00000000-0005-0000-0000-00003E150000}"/>
    <cellStyle name="Comma 3 9 2 2 5" xfId="15835" xr:uid="{00000000-0005-0000-0000-0000B00A0000}"/>
    <cellStyle name="Comma 3 9 2 2 6" xfId="25365" xr:uid="{00000000-0005-0000-0000-0000B00A0000}"/>
    <cellStyle name="Comma 3 9 2 2 7" xfId="34974" xr:uid="{00000000-0005-0000-0000-000039150000}"/>
    <cellStyle name="Comma 3 9 2 3" xfId="8127" xr:uid="{00000000-0005-0000-0000-0000B30A0000}"/>
    <cellStyle name="Comma 3 9 2 3 2" xfId="17911" xr:uid="{00000000-0005-0000-0000-0000B30A0000}"/>
    <cellStyle name="Comma 3 9 2 3 2 2" xfId="46505" xr:uid="{00000000-0005-0000-0000-000040150000}"/>
    <cellStyle name="Comma 3 9 2 3 3" xfId="27441" xr:uid="{00000000-0005-0000-0000-0000B30A0000}"/>
    <cellStyle name="Comma 3 9 2 3 4" xfId="37050" xr:uid="{00000000-0005-0000-0000-00003F150000}"/>
    <cellStyle name="Comma 3 9 2 4" xfId="11281" xr:uid="{00000000-0005-0000-0000-0000B40A0000}"/>
    <cellStyle name="Comma 3 9 2 4 2" xfId="21040" xr:uid="{00000000-0005-0000-0000-0000B40A0000}"/>
    <cellStyle name="Comma 3 9 2 4 2 2" xfId="49664" xr:uid="{00000000-0005-0000-0000-000042150000}"/>
    <cellStyle name="Comma 3 9 2 4 3" xfId="30570" xr:uid="{00000000-0005-0000-0000-0000B40A0000}"/>
    <cellStyle name="Comma 3 9 2 4 4" xfId="40179" xr:uid="{00000000-0005-0000-0000-000041150000}"/>
    <cellStyle name="Comma 3 9 2 5" xfId="4996" xr:uid="{00000000-0005-0000-0000-0000AF0A0000}"/>
    <cellStyle name="Comma 3 9 2 5 2" xfId="43375" xr:uid="{00000000-0005-0000-0000-000043150000}"/>
    <cellStyle name="Comma 3 9 2 6" xfId="14784" xr:uid="{00000000-0005-0000-0000-0000AF0A0000}"/>
    <cellStyle name="Comma 3 9 2 7" xfId="24314" xr:uid="{00000000-0005-0000-0000-0000AF0A0000}"/>
    <cellStyle name="Comma 3 9 2 8" xfId="33923" xr:uid="{00000000-0005-0000-0000-000038150000}"/>
    <cellStyle name="Comma 3 9 3" xfId="2396" xr:uid="{00000000-0005-0000-0000-0000AB030000}"/>
    <cellStyle name="Comma 3 9 3 2" xfId="8694" xr:uid="{00000000-0005-0000-0000-0000B60A0000}"/>
    <cellStyle name="Comma 3 9 3 2 2" xfId="18478" xr:uid="{00000000-0005-0000-0000-0000B60A0000}"/>
    <cellStyle name="Comma 3 9 3 2 2 2" xfId="47072" xr:uid="{00000000-0005-0000-0000-000046150000}"/>
    <cellStyle name="Comma 3 9 3 2 3" xfId="28008" xr:uid="{00000000-0005-0000-0000-0000B60A0000}"/>
    <cellStyle name="Comma 3 9 3 2 4" xfId="37617" xr:uid="{00000000-0005-0000-0000-000045150000}"/>
    <cellStyle name="Comma 3 9 3 3" xfId="11848" xr:uid="{00000000-0005-0000-0000-0000B70A0000}"/>
    <cellStyle name="Comma 3 9 3 3 2" xfId="21607" xr:uid="{00000000-0005-0000-0000-0000B70A0000}"/>
    <cellStyle name="Comma 3 9 3 3 2 2" xfId="50231" xr:uid="{00000000-0005-0000-0000-000048150000}"/>
    <cellStyle name="Comma 3 9 3 3 3" xfId="31137" xr:uid="{00000000-0005-0000-0000-0000B70A0000}"/>
    <cellStyle name="Comma 3 9 3 3 4" xfId="40746" xr:uid="{00000000-0005-0000-0000-000047150000}"/>
    <cellStyle name="Comma 3 9 3 4" xfId="5563" xr:uid="{00000000-0005-0000-0000-0000B50A0000}"/>
    <cellStyle name="Comma 3 9 3 4 2" xfId="43942" xr:uid="{00000000-0005-0000-0000-000049150000}"/>
    <cellStyle name="Comma 3 9 3 5" xfId="15351" xr:uid="{00000000-0005-0000-0000-0000B50A0000}"/>
    <cellStyle name="Comma 3 9 3 6" xfId="24881" xr:uid="{00000000-0005-0000-0000-0000B50A0000}"/>
    <cellStyle name="Comma 3 9 3 7" xfId="34490" xr:uid="{00000000-0005-0000-0000-000044150000}"/>
    <cellStyle name="Comma 3 9 4" xfId="6991" xr:uid="{00000000-0005-0000-0000-0000B80A0000}"/>
    <cellStyle name="Comma 3 9 4 2" xfId="16777" xr:uid="{00000000-0005-0000-0000-0000B80A0000}"/>
    <cellStyle name="Comma 3 9 4 2 2" xfId="45369" xr:uid="{00000000-0005-0000-0000-00004B150000}"/>
    <cellStyle name="Comma 3 9 4 3" xfId="26307" xr:uid="{00000000-0005-0000-0000-0000B80A0000}"/>
    <cellStyle name="Comma 3 9 4 4" xfId="35916" xr:uid="{00000000-0005-0000-0000-00004A150000}"/>
    <cellStyle name="Comma 3 9 5" xfId="10145" xr:uid="{00000000-0005-0000-0000-0000B90A0000}"/>
    <cellStyle name="Comma 3 9 5 2" xfId="19904" xr:uid="{00000000-0005-0000-0000-0000B90A0000}"/>
    <cellStyle name="Comma 3 9 5 2 2" xfId="48528" xr:uid="{00000000-0005-0000-0000-00004D150000}"/>
    <cellStyle name="Comma 3 9 5 3" xfId="29434" xr:uid="{00000000-0005-0000-0000-0000B90A0000}"/>
    <cellStyle name="Comma 3 9 5 4" xfId="39043" xr:uid="{00000000-0005-0000-0000-00004C150000}"/>
    <cellStyle name="Comma 3 9 6" xfId="3862" xr:uid="{00000000-0005-0000-0000-0000AE0A0000}"/>
    <cellStyle name="Comma 3 9 6 2" xfId="42241" xr:uid="{00000000-0005-0000-0000-00004E150000}"/>
    <cellStyle name="Comma 3 9 7" xfId="13650" xr:uid="{00000000-0005-0000-0000-0000AE0A0000}"/>
    <cellStyle name="Comma 3 9 8" xfId="23180" xr:uid="{00000000-0005-0000-0000-0000AE0A0000}"/>
    <cellStyle name="Comma 3 9 9" xfId="32789" xr:uid="{00000000-0005-0000-0000-000037150000}"/>
    <cellStyle name="Comma 30" xfId="22662" xr:uid="{00000000-0005-0000-0000-0000B0580000}"/>
    <cellStyle name="Comma 31" xfId="22675" xr:uid="{00000000-0005-0000-0000-0000B2580000}"/>
    <cellStyle name="Comma 32" xfId="22647" xr:uid="{00000000-0005-0000-0000-0000B4580000}"/>
    <cellStyle name="Comma 33" xfId="22690" xr:uid="{00000000-0005-0000-0000-0000B6580000}"/>
    <cellStyle name="Comma 34" xfId="22699" xr:uid="{00000000-0005-0000-0000-00005C5D0000}"/>
    <cellStyle name="Comma 35" xfId="22763" xr:uid="{00000000-0005-0000-0000-0000A47D0000}"/>
    <cellStyle name="Comma 36" xfId="32170" xr:uid="{00000000-0005-0000-0000-00000F7E0000}"/>
    <cellStyle name="Comma 37" xfId="32299" xr:uid="{00000000-0005-0000-0000-0000307E0000}"/>
    <cellStyle name="Comma 38" xfId="32301" xr:uid="{00000000-0005-0000-0000-00003A7E0000}"/>
    <cellStyle name="Comma 39" xfId="32303" xr:uid="{00000000-0005-0000-0000-00003C7E0000}"/>
    <cellStyle name="Comma 4" xfId="133" xr:uid="{00000000-0005-0000-0000-0000AC030000}"/>
    <cellStyle name="Comma 4 10" xfId="1541" xr:uid="{00000000-0005-0000-0000-0000AD030000}"/>
    <cellStyle name="Comma 4 10 2" xfId="1883" xr:uid="{00000000-0005-0000-0000-0000AE030000}"/>
    <cellStyle name="Comma 4 10 2 2" xfId="2937" xr:uid="{00000000-0005-0000-0000-0000AF030000}"/>
    <cellStyle name="Comma 4 10 2 2 2" xfId="9234" xr:uid="{00000000-0005-0000-0000-0000BE0A0000}"/>
    <cellStyle name="Comma 4 10 2 2 2 2" xfId="19018" xr:uid="{00000000-0005-0000-0000-0000BE0A0000}"/>
    <cellStyle name="Comma 4 10 2 2 2 2 2" xfId="47612" xr:uid="{00000000-0005-0000-0000-000054150000}"/>
    <cellStyle name="Comma 4 10 2 2 2 3" xfId="28548" xr:uid="{00000000-0005-0000-0000-0000BE0A0000}"/>
    <cellStyle name="Comma 4 10 2 2 2 4" xfId="38157" xr:uid="{00000000-0005-0000-0000-000053150000}"/>
    <cellStyle name="Comma 4 10 2 2 3" xfId="12388" xr:uid="{00000000-0005-0000-0000-0000BF0A0000}"/>
    <cellStyle name="Comma 4 10 2 2 3 2" xfId="22147" xr:uid="{00000000-0005-0000-0000-0000BF0A0000}"/>
    <cellStyle name="Comma 4 10 2 2 3 2 2" xfId="50771" xr:uid="{00000000-0005-0000-0000-000056150000}"/>
    <cellStyle name="Comma 4 10 2 2 3 3" xfId="31677" xr:uid="{00000000-0005-0000-0000-0000BF0A0000}"/>
    <cellStyle name="Comma 4 10 2 2 3 4" xfId="41286" xr:uid="{00000000-0005-0000-0000-000055150000}"/>
    <cellStyle name="Comma 4 10 2 2 4" xfId="6103" xr:uid="{00000000-0005-0000-0000-0000BD0A0000}"/>
    <cellStyle name="Comma 4 10 2 2 4 2" xfId="44482" xr:uid="{00000000-0005-0000-0000-000057150000}"/>
    <cellStyle name="Comma 4 10 2 2 5" xfId="15891" xr:uid="{00000000-0005-0000-0000-0000BD0A0000}"/>
    <cellStyle name="Comma 4 10 2 2 6" xfId="25421" xr:uid="{00000000-0005-0000-0000-0000BD0A0000}"/>
    <cellStyle name="Comma 4 10 2 2 7" xfId="35030" xr:uid="{00000000-0005-0000-0000-000052150000}"/>
    <cellStyle name="Comma 4 10 2 3" xfId="8181" xr:uid="{00000000-0005-0000-0000-0000C00A0000}"/>
    <cellStyle name="Comma 4 10 2 3 2" xfId="17965" xr:uid="{00000000-0005-0000-0000-0000C00A0000}"/>
    <cellStyle name="Comma 4 10 2 3 2 2" xfId="46559" xr:uid="{00000000-0005-0000-0000-000059150000}"/>
    <cellStyle name="Comma 4 10 2 3 3" xfId="27495" xr:uid="{00000000-0005-0000-0000-0000C00A0000}"/>
    <cellStyle name="Comma 4 10 2 3 4" xfId="37104" xr:uid="{00000000-0005-0000-0000-000058150000}"/>
    <cellStyle name="Comma 4 10 2 4" xfId="11335" xr:uid="{00000000-0005-0000-0000-0000C10A0000}"/>
    <cellStyle name="Comma 4 10 2 4 2" xfId="21094" xr:uid="{00000000-0005-0000-0000-0000C10A0000}"/>
    <cellStyle name="Comma 4 10 2 4 2 2" xfId="49718" xr:uid="{00000000-0005-0000-0000-00005B150000}"/>
    <cellStyle name="Comma 4 10 2 4 3" xfId="30624" xr:uid="{00000000-0005-0000-0000-0000C10A0000}"/>
    <cellStyle name="Comma 4 10 2 4 4" xfId="40233" xr:uid="{00000000-0005-0000-0000-00005A150000}"/>
    <cellStyle name="Comma 4 10 2 5" xfId="5050" xr:uid="{00000000-0005-0000-0000-0000BC0A0000}"/>
    <cellStyle name="Comma 4 10 2 5 2" xfId="43429" xr:uid="{00000000-0005-0000-0000-00005C150000}"/>
    <cellStyle name="Comma 4 10 2 6" xfId="14838" xr:uid="{00000000-0005-0000-0000-0000BC0A0000}"/>
    <cellStyle name="Comma 4 10 2 7" xfId="24368" xr:uid="{00000000-0005-0000-0000-0000BC0A0000}"/>
    <cellStyle name="Comma 4 10 2 8" xfId="33977" xr:uid="{00000000-0005-0000-0000-000051150000}"/>
    <cellStyle name="Comma 4 10 3" xfId="2450" xr:uid="{00000000-0005-0000-0000-0000B0030000}"/>
    <cellStyle name="Comma 4 10 3 2" xfId="8748" xr:uid="{00000000-0005-0000-0000-0000C30A0000}"/>
    <cellStyle name="Comma 4 10 3 2 2" xfId="18532" xr:uid="{00000000-0005-0000-0000-0000C30A0000}"/>
    <cellStyle name="Comma 4 10 3 2 2 2" xfId="47126" xr:uid="{00000000-0005-0000-0000-00005F150000}"/>
    <cellStyle name="Comma 4 10 3 2 3" xfId="28062" xr:uid="{00000000-0005-0000-0000-0000C30A0000}"/>
    <cellStyle name="Comma 4 10 3 2 4" xfId="37671" xr:uid="{00000000-0005-0000-0000-00005E150000}"/>
    <cellStyle name="Comma 4 10 3 3" xfId="11902" xr:uid="{00000000-0005-0000-0000-0000C40A0000}"/>
    <cellStyle name="Comma 4 10 3 3 2" xfId="21661" xr:uid="{00000000-0005-0000-0000-0000C40A0000}"/>
    <cellStyle name="Comma 4 10 3 3 2 2" xfId="50285" xr:uid="{00000000-0005-0000-0000-000061150000}"/>
    <cellStyle name="Comma 4 10 3 3 3" xfId="31191" xr:uid="{00000000-0005-0000-0000-0000C40A0000}"/>
    <cellStyle name="Comma 4 10 3 3 4" xfId="40800" xr:uid="{00000000-0005-0000-0000-000060150000}"/>
    <cellStyle name="Comma 4 10 3 4" xfId="5617" xr:uid="{00000000-0005-0000-0000-0000C20A0000}"/>
    <cellStyle name="Comma 4 10 3 4 2" xfId="43996" xr:uid="{00000000-0005-0000-0000-000062150000}"/>
    <cellStyle name="Comma 4 10 3 5" xfId="15405" xr:uid="{00000000-0005-0000-0000-0000C20A0000}"/>
    <cellStyle name="Comma 4 10 3 6" xfId="24935" xr:uid="{00000000-0005-0000-0000-0000C20A0000}"/>
    <cellStyle name="Comma 4 10 3 7" xfId="34544" xr:uid="{00000000-0005-0000-0000-00005D150000}"/>
    <cellStyle name="Comma 4 10 4" xfId="7842" xr:uid="{00000000-0005-0000-0000-0000C50A0000}"/>
    <cellStyle name="Comma 4 10 4 2" xfId="17626" xr:uid="{00000000-0005-0000-0000-0000C50A0000}"/>
    <cellStyle name="Comma 4 10 4 2 2" xfId="46220" xr:uid="{00000000-0005-0000-0000-000064150000}"/>
    <cellStyle name="Comma 4 10 4 3" xfId="27156" xr:uid="{00000000-0005-0000-0000-0000C50A0000}"/>
    <cellStyle name="Comma 4 10 4 4" xfId="36765" xr:uid="{00000000-0005-0000-0000-000063150000}"/>
    <cellStyle name="Comma 4 10 5" xfId="10996" xr:uid="{00000000-0005-0000-0000-0000C60A0000}"/>
    <cellStyle name="Comma 4 10 5 2" xfId="20755" xr:uid="{00000000-0005-0000-0000-0000C60A0000}"/>
    <cellStyle name="Comma 4 10 5 2 2" xfId="49379" xr:uid="{00000000-0005-0000-0000-000066150000}"/>
    <cellStyle name="Comma 4 10 5 3" xfId="30285" xr:uid="{00000000-0005-0000-0000-0000C60A0000}"/>
    <cellStyle name="Comma 4 10 5 4" xfId="39894" xr:uid="{00000000-0005-0000-0000-000065150000}"/>
    <cellStyle name="Comma 4 10 6" xfId="4711" xr:uid="{00000000-0005-0000-0000-0000BB0A0000}"/>
    <cellStyle name="Comma 4 10 6 2" xfId="43090" xr:uid="{00000000-0005-0000-0000-000067150000}"/>
    <cellStyle name="Comma 4 10 7" xfId="14499" xr:uid="{00000000-0005-0000-0000-0000BB0A0000}"/>
    <cellStyle name="Comma 4 10 8" xfId="24029" xr:uid="{00000000-0005-0000-0000-0000BB0A0000}"/>
    <cellStyle name="Comma 4 10 9" xfId="33638" xr:uid="{00000000-0005-0000-0000-000050150000}"/>
    <cellStyle name="Comma 4 11" xfId="2111" xr:uid="{00000000-0005-0000-0000-0000B1030000}"/>
    <cellStyle name="Comma 4 11 2" xfId="3200" xr:uid="{00000000-0005-0000-0000-0000B2030000}"/>
    <cellStyle name="Comma 4 11 2 2" xfId="9497" xr:uid="{00000000-0005-0000-0000-0000C90A0000}"/>
    <cellStyle name="Comma 4 11 2 2 2" xfId="19281" xr:uid="{00000000-0005-0000-0000-0000C90A0000}"/>
    <cellStyle name="Comma 4 11 2 2 2 2" xfId="47875" xr:uid="{00000000-0005-0000-0000-00006B150000}"/>
    <cellStyle name="Comma 4 11 2 2 3" xfId="28811" xr:uid="{00000000-0005-0000-0000-0000C90A0000}"/>
    <cellStyle name="Comma 4 11 2 2 4" xfId="38420" xr:uid="{00000000-0005-0000-0000-00006A150000}"/>
    <cellStyle name="Comma 4 11 2 3" xfId="12651" xr:uid="{00000000-0005-0000-0000-0000CA0A0000}"/>
    <cellStyle name="Comma 4 11 2 3 2" xfId="22410" xr:uid="{00000000-0005-0000-0000-0000CA0A0000}"/>
    <cellStyle name="Comma 4 11 2 3 2 2" xfId="51034" xr:uid="{00000000-0005-0000-0000-00006D150000}"/>
    <cellStyle name="Comma 4 11 2 3 3" xfId="31940" xr:uid="{00000000-0005-0000-0000-0000CA0A0000}"/>
    <cellStyle name="Comma 4 11 2 3 4" xfId="41549" xr:uid="{00000000-0005-0000-0000-00006C150000}"/>
    <cellStyle name="Comma 4 11 2 4" xfId="6366" xr:uid="{00000000-0005-0000-0000-0000C80A0000}"/>
    <cellStyle name="Comma 4 11 2 4 2" xfId="44745" xr:uid="{00000000-0005-0000-0000-00006E150000}"/>
    <cellStyle name="Comma 4 11 2 5" xfId="16154" xr:uid="{00000000-0005-0000-0000-0000C80A0000}"/>
    <cellStyle name="Comma 4 11 2 6" xfId="25684" xr:uid="{00000000-0005-0000-0000-0000C80A0000}"/>
    <cellStyle name="Comma 4 11 2 7" xfId="35293" xr:uid="{00000000-0005-0000-0000-000069150000}"/>
    <cellStyle name="Comma 4 11 3" xfId="8409" xr:uid="{00000000-0005-0000-0000-0000CB0A0000}"/>
    <cellStyle name="Comma 4 11 3 2" xfId="18193" xr:uid="{00000000-0005-0000-0000-0000CB0A0000}"/>
    <cellStyle name="Comma 4 11 3 2 2" xfId="46787" xr:uid="{00000000-0005-0000-0000-000070150000}"/>
    <cellStyle name="Comma 4 11 3 3" xfId="27723" xr:uid="{00000000-0005-0000-0000-0000CB0A0000}"/>
    <cellStyle name="Comma 4 11 3 4" xfId="37332" xr:uid="{00000000-0005-0000-0000-00006F150000}"/>
    <cellStyle name="Comma 4 11 4" xfId="11563" xr:uid="{00000000-0005-0000-0000-0000CC0A0000}"/>
    <cellStyle name="Comma 4 11 4 2" xfId="21322" xr:uid="{00000000-0005-0000-0000-0000CC0A0000}"/>
    <cellStyle name="Comma 4 11 4 2 2" xfId="49946" xr:uid="{00000000-0005-0000-0000-000072150000}"/>
    <cellStyle name="Comma 4 11 4 3" xfId="30852" xr:uid="{00000000-0005-0000-0000-0000CC0A0000}"/>
    <cellStyle name="Comma 4 11 4 4" xfId="40461" xr:uid="{00000000-0005-0000-0000-000071150000}"/>
    <cellStyle name="Comma 4 11 5" xfId="5278" xr:uid="{00000000-0005-0000-0000-0000C70A0000}"/>
    <cellStyle name="Comma 4 11 5 2" xfId="43657" xr:uid="{00000000-0005-0000-0000-000073150000}"/>
    <cellStyle name="Comma 4 11 6" xfId="15066" xr:uid="{00000000-0005-0000-0000-0000C70A0000}"/>
    <cellStyle name="Comma 4 11 7" xfId="24596" xr:uid="{00000000-0005-0000-0000-0000C70A0000}"/>
    <cellStyle name="Comma 4 11 8" xfId="34205" xr:uid="{00000000-0005-0000-0000-000068150000}"/>
    <cellStyle name="Comma 4 12" xfId="2182" xr:uid="{00000000-0005-0000-0000-0000B3030000}"/>
    <cellStyle name="Comma 4 12 2" xfId="8480" xr:uid="{00000000-0005-0000-0000-0000CE0A0000}"/>
    <cellStyle name="Comma 4 12 2 2" xfId="18264" xr:uid="{00000000-0005-0000-0000-0000CE0A0000}"/>
    <cellStyle name="Comma 4 12 2 2 2" xfId="46858" xr:uid="{00000000-0005-0000-0000-000076150000}"/>
    <cellStyle name="Comma 4 12 2 3" xfId="27794" xr:uid="{00000000-0005-0000-0000-0000CE0A0000}"/>
    <cellStyle name="Comma 4 12 2 4" xfId="37403" xr:uid="{00000000-0005-0000-0000-000075150000}"/>
    <cellStyle name="Comma 4 12 3" xfId="11634" xr:uid="{00000000-0005-0000-0000-0000CF0A0000}"/>
    <cellStyle name="Comma 4 12 3 2" xfId="21393" xr:uid="{00000000-0005-0000-0000-0000CF0A0000}"/>
    <cellStyle name="Comma 4 12 3 2 2" xfId="50017" xr:uid="{00000000-0005-0000-0000-000078150000}"/>
    <cellStyle name="Comma 4 12 3 3" xfId="30923" xr:uid="{00000000-0005-0000-0000-0000CF0A0000}"/>
    <cellStyle name="Comma 4 12 3 4" xfId="40532" xr:uid="{00000000-0005-0000-0000-000077150000}"/>
    <cellStyle name="Comma 4 12 4" xfId="5349" xr:uid="{00000000-0005-0000-0000-0000CD0A0000}"/>
    <cellStyle name="Comma 4 12 4 2" xfId="43728" xr:uid="{00000000-0005-0000-0000-000079150000}"/>
    <cellStyle name="Comma 4 12 5" xfId="15137" xr:uid="{00000000-0005-0000-0000-0000CD0A0000}"/>
    <cellStyle name="Comma 4 12 6" xfId="24667" xr:uid="{00000000-0005-0000-0000-0000CD0A0000}"/>
    <cellStyle name="Comma 4 12 7" xfId="34276" xr:uid="{00000000-0005-0000-0000-000074150000}"/>
    <cellStyle name="Comma 4 13" xfId="1399" xr:uid="{00000000-0005-0000-0000-0000B4030000}"/>
    <cellStyle name="Comma 4 13 2" xfId="7715" xr:uid="{00000000-0005-0000-0000-0000D10A0000}"/>
    <cellStyle name="Comma 4 13 2 2" xfId="17501" xr:uid="{00000000-0005-0000-0000-0000D10A0000}"/>
    <cellStyle name="Comma 4 13 2 2 2" xfId="46093" xr:uid="{00000000-0005-0000-0000-00007C150000}"/>
    <cellStyle name="Comma 4 13 2 3" xfId="27031" xr:uid="{00000000-0005-0000-0000-0000D10A0000}"/>
    <cellStyle name="Comma 4 13 2 4" xfId="36640" xr:uid="{00000000-0005-0000-0000-00007B150000}"/>
    <cellStyle name="Comma 4 13 3" xfId="10869" xr:uid="{00000000-0005-0000-0000-0000D20A0000}"/>
    <cellStyle name="Comma 4 13 3 2" xfId="20628" xr:uid="{00000000-0005-0000-0000-0000D20A0000}"/>
    <cellStyle name="Comma 4 13 3 2 2" xfId="49252" xr:uid="{00000000-0005-0000-0000-00007E150000}"/>
    <cellStyle name="Comma 4 13 3 3" xfId="30158" xr:uid="{00000000-0005-0000-0000-0000D20A0000}"/>
    <cellStyle name="Comma 4 13 3 4" xfId="39767" xr:uid="{00000000-0005-0000-0000-00007D150000}"/>
    <cellStyle name="Comma 4 13 4" xfId="4586" xr:uid="{00000000-0005-0000-0000-0000D00A0000}"/>
    <cellStyle name="Comma 4 13 4 2" xfId="42965" xr:uid="{00000000-0005-0000-0000-00007F150000}"/>
    <cellStyle name="Comma 4 13 5" xfId="14374" xr:uid="{00000000-0005-0000-0000-0000D00A0000}"/>
    <cellStyle name="Comma 4 13 6" xfId="23904" xr:uid="{00000000-0005-0000-0000-0000D00A0000}"/>
    <cellStyle name="Comma 4 13 7" xfId="33513" xr:uid="{00000000-0005-0000-0000-00007A150000}"/>
    <cellStyle name="Comma 4 14" xfId="6559" xr:uid="{00000000-0005-0000-0000-0000D30A0000}"/>
    <cellStyle name="Comma 4 14 2" xfId="16345" xr:uid="{00000000-0005-0000-0000-0000D30A0000}"/>
    <cellStyle name="Comma 4 14 2 2" xfId="44937" xr:uid="{00000000-0005-0000-0000-000081150000}"/>
    <cellStyle name="Comma 4 14 3" xfId="25875" xr:uid="{00000000-0005-0000-0000-0000D30A0000}"/>
    <cellStyle name="Comma 4 14 4" xfId="35484" xr:uid="{00000000-0005-0000-0000-000080150000}"/>
    <cellStyle name="Comma 4 15" xfId="9711" xr:uid="{00000000-0005-0000-0000-0000D40A0000}"/>
    <cellStyle name="Comma 4 15 2" xfId="19470" xr:uid="{00000000-0005-0000-0000-0000D40A0000}"/>
    <cellStyle name="Comma 4 15 2 2" xfId="48094" xr:uid="{00000000-0005-0000-0000-000083150000}"/>
    <cellStyle name="Comma 4 15 3" xfId="29000" xr:uid="{00000000-0005-0000-0000-0000D40A0000}"/>
    <cellStyle name="Comma 4 15 4" xfId="38609" xr:uid="{00000000-0005-0000-0000-000082150000}"/>
    <cellStyle name="Comma 4 16" xfId="3425" xr:uid="{00000000-0005-0000-0000-0000BA0A0000}"/>
    <cellStyle name="Comma 4 16 2" xfId="41810" xr:uid="{00000000-0005-0000-0000-000084150000}"/>
    <cellStyle name="Comma 4 17" xfId="13216" xr:uid="{00000000-0005-0000-0000-0000BA0A0000}"/>
    <cellStyle name="Comma 4 18" xfId="22748" xr:uid="{00000000-0005-0000-0000-0000BA0A0000}"/>
    <cellStyle name="Comma 4 19" xfId="32358" xr:uid="{00000000-0005-0000-0000-00004F150000}"/>
    <cellStyle name="Comma 4 2" xfId="134" xr:uid="{00000000-0005-0000-0000-0000B5030000}"/>
    <cellStyle name="Comma 4 2 10" xfId="6560" xr:uid="{00000000-0005-0000-0000-0000D60A0000}"/>
    <cellStyle name="Comma 4 2 10 2" xfId="16346" xr:uid="{00000000-0005-0000-0000-0000D60A0000}"/>
    <cellStyle name="Comma 4 2 10 2 2" xfId="44938" xr:uid="{00000000-0005-0000-0000-000087150000}"/>
    <cellStyle name="Comma 4 2 10 3" xfId="25876" xr:uid="{00000000-0005-0000-0000-0000D60A0000}"/>
    <cellStyle name="Comma 4 2 10 4" xfId="35485" xr:uid="{00000000-0005-0000-0000-000086150000}"/>
    <cellStyle name="Comma 4 2 11" xfId="9712" xr:uid="{00000000-0005-0000-0000-0000D70A0000}"/>
    <cellStyle name="Comma 4 2 11 2" xfId="19471" xr:uid="{00000000-0005-0000-0000-0000D70A0000}"/>
    <cellStyle name="Comma 4 2 11 2 2" xfId="48095" xr:uid="{00000000-0005-0000-0000-000089150000}"/>
    <cellStyle name="Comma 4 2 11 3" xfId="29001" xr:uid="{00000000-0005-0000-0000-0000D70A0000}"/>
    <cellStyle name="Comma 4 2 11 4" xfId="38610" xr:uid="{00000000-0005-0000-0000-000088150000}"/>
    <cellStyle name="Comma 4 2 12" xfId="3426" xr:uid="{00000000-0005-0000-0000-0000D50A0000}"/>
    <cellStyle name="Comma 4 2 12 2" xfId="41811" xr:uid="{00000000-0005-0000-0000-00008A150000}"/>
    <cellStyle name="Comma 4 2 13" xfId="13217" xr:uid="{00000000-0005-0000-0000-0000D50A0000}"/>
    <cellStyle name="Comma 4 2 14" xfId="22749" xr:uid="{00000000-0005-0000-0000-0000D50A0000}"/>
    <cellStyle name="Comma 4 2 15" xfId="32359" xr:uid="{00000000-0005-0000-0000-000085150000}"/>
    <cellStyle name="Comma 4 2 2" xfId="335" xr:uid="{00000000-0005-0000-0000-0000B6030000}"/>
    <cellStyle name="Comma 4 2 2 10" xfId="3528" xr:uid="{00000000-0005-0000-0000-0000D80A0000}"/>
    <cellStyle name="Comma 4 2 2 10 2" xfId="41907" xr:uid="{00000000-0005-0000-0000-00008C150000}"/>
    <cellStyle name="Comma 4 2 2 11" xfId="13316" xr:uid="{00000000-0005-0000-0000-0000D80A0000}"/>
    <cellStyle name="Comma 4 2 2 12" xfId="22846" xr:uid="{00000000-0005-0000-0000-0000D80A0000}"/>
    <cellStyle name="Comma 4 2 2 13" xfId="32455" xr:uid="{00000000-0005-0000-0000-00008B150000}"/>
    <cellStyle name="Comma 4 2 2 2" xfId="562" xr:uid="{00000000-0005-0000-0000-0000B7030000}"/>
    <cellStyle name="Comma 4 2 2 2 2" xfId="1301" xr:uid="{00000000-0005-0000-0000-0000B8030000}"/>
    <cellStyle name="Comma 4 2 2 2 2 2" xfId="2978" xr:uid="{00000000-0005-0000-0000-0000B9030000}"/>
    <cellStyle name="Comma 4 2 2 2 2 2 2" xfId="9275" xr:uid="{00000000-0005-0000-0000-0000DC0A0000}"/>
    <cellStyle name="Comma 4 2 2 2 2 2 2 2" xfId="19059" xr:uid="{00000000-0005-0000-0000-0000DC0A0000}"/>
    <cellStyle name="Comma 4 2 2 2 2 2 2 2 2" xfId="47653" xr:uid="{00000000-0005-0000-0000-000091150000}"/>
    <cellStyle name="Comma 4 2 2 2 2 2 2 3" xfId="28589" xr:uid="{00000000-0005-0000-0000-0000DC0A0000}"/>
    <cellStyle name="Comma 4 2 2 2 2 2 2 4" xfId="38198" xr:uid="{00000000-0005-0000-0000-000090150000}"/>
    <cellStyle name="Comma 4 2 2 2 2 2 3" xfId="12429" xr:uid="{00000000-0005-0000-0000-0000DD0A0000}"/>
    <cellStyle name="Comma 4 2 2 2 2 2 3 2" xfId="22188" xr:uid="{00000000-0005-0000-0000-0000DD0A0000}"/>
    <cellStyle name="Comma 4 2 2 2 2 2 3 2 2" xfId="50812" xr:uid="{00000000-0005-0000-0000-000093150000}"/>
    <cellStyle name="Comma 4 2 2 2 2 2 3 3" xfId="31718" xr:uid="{00000000-0005-0000-0000-0000DD0A0000}"/>
    <cellStyle name="Comma 4 2 2 2 2 2 3 4" xfId="41327" xr:uid="{00000000-0005-0000-0000-000092150000}"/>
    <cellStyle name="Comma 4 2 2 2 2 2 4" xfId="6144" xr:uid="{00000000-0005-0000-0000-0000DB0A0000}"/>
    <cellStyle name="Comma 4 2 2 2 2 2 4 2" xfId="44523" xr:uid="{00000000-0005-0000-0000-000094150000}"/>
    <cellStyle name="Comma 4 2 2 2 2 2 5" xfId="15932" xr:uid="{00000000-0005-0000-0000-0000DB0A0000}"/>
    <cellStyle name="Comma 4 2 2 2 2 2 6" xfId="25462" xr:uid="{00000000-0005-0000-0000-0000DB0A0000}"/>
    <cellStyle name="Comma 4 2 2 2 2 2 7" xfId="35071" xr:uid="{00000000-0005-0000-0000-00008F150000}"/>
    <cellStyle name="Comma 4 2 2 2 2 3" xfId="7617" xr:uid="{00000000-0005-0000-0000-0000DE0A0000}"/>
    <cellStyle name="Comma 4 2 2 2 2 3 2" xfId="17403" xr:uid="{00000000-0005-0000-0000-0000DE0A0000}"/>
    <cellStyle name="Comma 4 2 2 2 2 3 2 2" xfId="45995" xr:uid="{00000000-0005-0000-0000-000096150000}"/>
    <cellStyle name="Comma 4 2 2 2 2 3 3" xfId="26933" xr:uid="{00000000-0005-0000-0000-0000DE0A0000}"/>
    <cellStyle name="Comma 4 2 2 2 2 3 4" xfId="36542" xr:uid="{00000000-0005-0000-0000-000095150000}"/>
    <cellStyle name="Comma 4 2 2 2 2 4" xfId="10771" xr:uid="{00000000-0005-0000-0000-0000DF0A0000}"/>
    <cellStyle name="Comma 4 2 2 2 2 4 2" xfId="20530" xr:uid="{00000000-0005-0000-0000-0000DF0A0000}"/>
    <cellStyle name="Comma 4 2 2 2 2 4 2 2" xfId="49154" xr:uid="{00000000-0005-0000-0000-000098150000}"/>
    <cellStyle name="Comma 4 2 2 2 2 4 3" xfId="30060" xr:uid="{00000000-0005-0000-0000-0000DF0A0000}"/>
    <cellStyle name="Comma 4 2 2 2 2 4 4" xfId="39669" xr:uid="{00000000-0005-0000-0000-000097150000}"/>
    <cellStyle name="Comma 4 2 2 2 2 5" xfId="4488" xr:uid="{00000000-0005-0000-0000-0000DA0A0000}"/>
    <cellStyle name="Comma 4 2 2 2 2 5 2" xfId="42867" xr:uid="{00000000-0005-0000-0000-000099150000}"/>
    <cellStyle name="Comma 4 2 2 2 2 6" xfId="14276" xr:uid="{00000000-0005-0000-0000-0000DA0A0000}"/>
    <cellStyle name="Comma 4 2 2 2 2 7" xfId="23806" xr:uid="{00000000-0005-0000-0000-0000DA0A0000}"/>
    <cellStyle name="Comma 4 2 2 2 2 8" xfId="33415" xr:uid="{00000000-0005-0000-0000-00008E150000}"/>
    <cellStyle name="Comma 4 2 2 2 3" xfId="2492" xr:uid="{00000000-0005-0000-0000-0000BA030000}"/>
    <cellStyle name="Comma 4 2 2 2 3 2" xfId="8790" xr:uid="{00000000-0005-0000-0000-0000E10A0000}"/>
    <cellStyle name="Comma 4 2 2 2 3 2 2" xfId="18574" xr:uid="{00000000-0005-0000-0000-0000E10A0000}"/>
    <cellStyle name="Comma 4 2 2 2 3 2 2 2" xfId="47168" xr:uid="{00000000-0005-0000-0000-00009C150000}"/>
    <cellStyle name="Comma 4 2 2 2 3 2 3" xfId="28104" xr:uid="{00000000-0005-0000-0000-0000E10A0000}"/>
    <cellStyle name="Comma 4 2 2 2 3 2 4" xfId="37713" xr:uid="{00000000-0005-0000-0000-00009B150000}"/>
    <cellStyle name="Comma 4 2 2 2 3 3" xfId="11944" xr:uid="{00000000-0005-0000-0000-0000E20A0000}"/>
    <cellStyle name="Comma 4 2 2 2 3 3 2" xfId="21703" xr:uid="{00000000-0005-0000-0000-0000E20A0000}"/>
    <cellStyle name="Comma 4 2 2 2 3 3 2 2" xfId="50327" xr:uid="{00000000-0005-0000-0000-00009E150000}"/>
    <cellStyle name="Comma 4 2 2 2 3 3 3" xfId="31233" xr:uid="{00000000-0005-0000-0000-0000E20A0000}"/>
    <cellStyle name="Comma 4 2 2 2 3 3 4" xfId="40842" xr:uid="{00000000-0005-0000-0000-00009D150000}"/>
    <cellStyle name="Comma 4 2 2 2 3 4" xfId="5659" xr:uid="{00000000-0005-0000-0000-0000E00A0000}"/>
    <cellStyle name="Comma 4 2 2 2 3 4 2" xfId="44038" xr:uid="{00000000-0005-0000-0000-00009F150000}"/>
    <cellStyle name="Comma 4 2 2 2 3 5" xfId="15447" xr:uid="{00000000-0005-0000-0000-0000E00A0000}"/>
    <cellStyle name="Comma 4 2 2 2 3 6" xfId="24977" xr:uid="{00000000-0005-0000-0000-0000E00A0000}"/>
    <cellStyle name="Comma 4 2 2 2 3 7" xfId="34586" xr:uid="{00000000-0005-0000-0000-00009A150000}"/>
    <cellStyle name="Comma 4 2 2 2 4" xfId="6882" xr:uid="{00000000-0005-0000-0000-0000E30A0000}"/>
    <cellStyle name="Comma 4 2 2 2 4 2" xfId="16668" xr:uid="{00000000-0005-0000-0000-0000E30A0000}"/>
    <cellStyle name="Comma 4 2 2 2 4 2 2" xfId="45260" xr:uid="{00000000-0005-0000-0000-0000A1150000}"/>
    <cellStyle name="Comma 4 2 2 2 4 3" xfId="26198" xr:uid="{00000000-0005-0000-0000-0000E30A0000}"/>
    <cellStyle name="Comma 4 2 2 2 4 4" xfId="35807" xr:uid="{00000000-0005-0000-0000-0000A0150000}"/>
    <cellStyle name="Comma 4 2 2 2 5" xfId="10036" xr:uid="{00000000-0005-0000-0000-0000E40A0000}"/>
    <cellStyle name="Comma 4 2 2 2 5 2" xfId="19795" xr:uid="{00000000-0005-0000-0000-0000E40A0000}"/>
    <cellStyle name="Comma 4 2 2 2 5 2 2" xfId="48419" xr:uid="{00000000-0005-0000-0000-0000A3150000}"/>
    <cellStyle name="Comma 4 2 2 2 5 3" xfId="29325" xr:uid="{00000000-0005-0000-0000-0000E40A0000}"/>
    <cellStyle name="Comma 4 2 2 2 5 4" xfId="38934" xr:uid="{00000000-0005-0000-0000-0000A2150000}"/>
    <cellStyle name="Comma 4 2 2 2 6" xfId="3753" xr:uid="{00000000-0005-0000-0000-0000D90A0000}"/>
    <cellStyle name="Comma 4 2 2 2 6 2" xfId="42132" xr:uid="{00000000-0005-0000-0000-0000A4150000}"/>
    <cellStyle name="Comma 4 2 2 2 7" xfId="13541" xr:uid="{00000000-0005-0000-0000-0000D90A0000}"/>
    <cellStyle name="Comma 4 2 2 2 8" xfId="23071" xr:uid="{00000000-0005-0000-0000-0000D90A0000}"/>
    <cellStyle name="Comma 4 2 2 2 9" xfId="32680" xr:uid="{00000000-0005-0000-0000-00008D150000}"/>
    <cellStyle name="Comma 4 2 2 3" xfId="837" xr:uid="{00000000-0005-0000-0000-0000BB030000}"/>
    <cellStyle name="Comma 4 2 2 3 2" xfId="1967" xr:uid="{00000000-0005-0000-0000-0000BC030000}"/>
    <cellStyle name="Comma 4 2 2 3 2 2" xfId="3054" xr:uid="{00000000-0005-0000-0000-0000BD030000}"/>
    <cellStyle name="Comma 4 2 2 3 2 2 2" xfId="9351" xr:uid="{00000000-0005-0000-0000-0000E80A0000}"/>
    <cellStyle name="Comma 4 2 2 3 2 2 2 2" xfId="19135" xr:uid="{00000000-0005-0000-0000-0000E80A0000}"/>
    <cellStyle name="Comma 4 2 2 3 2 2 2 2 2" xfId="47729" xr:uid="{00000000-0005-0000-0000-0000A9150000}"/>
    <cellStyle name="Comma 4 2 2 3 2 2 2 3" xfId="28665" xr:uid="{00000000-0005-0000-0000-0000E80A0000}"/>
    <cellStyle name="Comma 4 2 2 3 2 2 2 4" xfId="38274" xr:uid="{00000000-0005-0000-0000-0000A8150000}"/>
    <cellStyle name="Comma 4 2 2 3 2 2 3" xfId="12505" xr:uid="{00000000-0005-0000-0000-0000E90A0000}"/>
    <cellStyle name="Comma 4 2 2 3 2 2 3 2" xfId="22264" xr:uid="{00000000-0005-0000-0000-0000E90A0000}"/>
    <cellStyle name="Comma 4 2 2 3 2 2 3 2 2" xfId="50888" xr:uid="{00000000-0005-0000-0000-0000AB150000}"/>
    <cellStyle name="Comma 4 2 2 3 2 2 3 3" xfId="31794" xr:uid="{00000000-0005-0000-0000-0000E90A0000}"/>
    <cellStyle name="Comma 4 2 2 3 2 2 3 4" xfId="41403" xr:uid="{00000000-0005-0000-0000-0000AA150000}"/>
    <cellStyle name="Comma 4 2 2 3 2 2 4" xfId="6220" xr:uid="{00000000-0005-0000-0000-0000E70A0000}"/>
    <cellStyle name="Comma 4 2 2 3 2 2 4 2" xfId="44599" xr:uid="{00000000-0005-0000-0000-0000AC150000}"/>
    <cellStyle name="Comma 4 2 2 3 2 2 5" xfId="16008" xr:uid="{00000000-0005-0000-0000-0000E70A0000}"/>
    <cellStyle name="Comma 4 2 2 3 2 2 6" xfId="25538" xr:uid="{00000000-0005-0000-0000-0000E70A0000}"/>
    <cellStyle name="Comma 4 2 2 3 2 2 7" xfId="35147" xr:uid="{00000000-0005-0000-0000-0000A7150000}"/>
    <cellStyle name="Comma 4 2 2 3 2 3" xfId="8265" xr:uid="{00000000-0005-0000-0000-0000EA0A0000}"/>
    <cellStyle name="Comma 4 2 2 3 2 3 2" xfId="18049" xr:uid="{00000000-0005-0000-0000-0000EA0A0000}"/>
    <cellStyle name="Comma 4 2 2 3 2 3 2 2" xfId="46643" xr:uid="{00000000-0005-0000-0000-0000AE150000}"/>
    <cellStyle name="Comma 4 2 2 3 2 3 3" xfId="27579" xr:uid="{00000000-0005-0000-0000-0000EA0A0000}"/>
    <cellStyle name="Comma 4 2 2 3 2 3 4" xfId="37188" xr:uid="{00000000-0005-0000-0000-0000AD150000}"/>
    <cellStyle name="Comma 4 2 2 3 2 4" xfId="11419" xr:uid="{00000000-0005-0000-0000-0000EB0A0000}"/>
    <cellStyle name="Comma 4 2 2 3 2 4 2" xfId="21178" xr:uid="{00000000-0005-0000-0000-0000EB0A0000}"/>
    <cellStyle name="Comma 4 2 2 3 2 4 2 2" xfId="49802" xr:uid="{00000000-0005-0000-0000-0000B0150000}"/>
    <cellStyle name="Comma 4 2 2 3 2 4 3" xfId="30708" xr:uid="{00000000-0005-0000-0000-0000EB0A0000}"/>
    <cellStyle name="Comma 4 2 2 3 2 4 4" xfId="40317" xr:uid="{00000000-0005-0000-0000-0000AF150000}"/>
    <cellStyle name="Comma 4 2 2 3 2 5" xfId="5134" xr:uid="{00000000-0005-0000-0000-0000E60A0000}"/>
    <cellStyle name="Comma 4 2 2 3 2 5 2" xfId="43513" xr:uid="{00000000-0005-0000-0000-0000B1150000}"/>
    <cellStyle name="Comma 4 2 2 3 2 6" xfId="14922" xr:uid="{00000000-0005-0000-0000-0000E60A0000}"/>
    <cellStyle name="Comma 4 2 2 3 2 7" xfId="24452" xr:uid="{00000000-0005-0000-0000-0000E60A0000}"/>
    <cellStyle name="Comma 4 2 2 3 2 8" xfId="34061" xr:uid="{00000000-0005-0000-0000-0000A6150000}"/>
    <cellStyle name="Comma 4 2 2 3 3" xfId="2570" xr:uid="{00000000-0005-0000-0000-0000BE030000}"/>
    <cellStyle name="Comma 4 2 2 3 3 2" xfId="8868" xr:uid="{00000000-0005-0000-0000-0000ED0A0000}"/>
    <cellStyle name="Comma 4 2 2 3 3 2 2" xfId="18652" xr:uid="{00000000-0005-0000-0000-0000ED0A0000}"/>
    <cellStyle name="Comma 4 2 2 3 3 2 2 2" xfId="47246" xr:uid="{00000000-0005-0000-0000-0000B4150000}"/>
    <cellStyle name="Comma 4 2 2 3 3 2 3" xfId="28182" xr:uid="{00000000-0005-0000-0000-0000ED0A0000}"/>
    <cellStyle name="Comma 4 2 2 3 3 2 4" xfId="37791" xr:uid="{00000000-0005-0000-0000-0000B3150000}"/>
    <cellStyle name="Comma 4 2 2 3 3 3" xfId="12022" xr:uid="{00000000-0005-0000-0000-0000EE0A0000}"/>
    <cellStyle name="Comma 4 2 2 3 3 3 2" xfId="21781" xr:uid="{00000000-0005-0000-0000-0000EE0A0000}"/>
    <cellStyle name="Comma 4 2 2 3 3 3 2 2" xfId="50405" xr:uid="{00000000-0005-0000-0000-0000B6150000}"/>
    <cellStyle name="Comma 4 2 2 3 3 3 3" xfId="31311" xr:uid="{00000000-0005-0000-0000-0000EE0A0000}"/>
    <cellStyle name="Comma 4 2 2 3 3 3 4" xfId="40920" xr:uid="{00000000-0005-0000-0000-0000B5150000}"/>
    <cellStyle name="Comma 4 2 2 3 3 4" xfId="5737" xr:uid="{00000000-0005-0000-0000-0000EC0A0000}"/>
    <cellStyle name="Comma 4 2 2 3 3 4 2" xfId="44116" xr:uid="{00000000-0005-0000-0000-0000B7150000}"/>
    <cellStyle name="Comma 4 2 2 3 3 5" xfId="15525" xr:uid="{00000000-0005-0000-0000-0000EC0A0000}"/>
    <cellStyle name="Comma 4 2 2 3 3 6" xfId="25055" xr:uid="{00000000-0005-0000-0000-0000EC0A0000}"/>
    <cellStyle name="Comma 4 2 2 3 3 7" xfId="34664" xr:uid="{00000000-0005-0000-0000-0000B2150000}"/>
    <cellStyle name="Comma 4 2 2 3 4" xfId="7153" xr:uid="{00000000-0005-0000-0000-0000EF0A0000}"/>
    <cellStyle name="Comma 4 2 2 3 4 2" xfId="16939" xr:uid="{00000000-0005-0000-0000-0000EF0A0000}"/>
    <cellStyle name="Comma 4 2 2 3 4 2 2" xfId="45531" xr:uid="{00000000-0005-0000-0000-0000B9150000}"/>
    <cellStyle name="Comma 4 2 2 3 4 3" xfId="26469" xr:uid="{00000000-0005-0000-0000-0000EF0A0000}"/>
    <cellStyle name="Comma 4 2 2 3 4 4" xfId="36078" xr:uid="{00000000-0005-0000-0000-0000B8150000}"/>
    <cellStyle name="Comma 4 2 2 3 5" xfId="10307" xr:uid="{00000000-0005-0000-0000-0000F00A0000}"/>
    <cellStyle name="Comma 4 2 2 3 5 2" xfId="20066" xr:uid="{00000000-0005-0000-0000-0000F00A0000}"/>
    <cellStyle name="Comma 4 2 2 3 5 2 2" xfId="48690" xr:uid="{00000000-0005-0000-0000-0000BB150000}"/>
    <cellStyle name="Comma 4 2 2 3 5 3" xfId="29596" xr:uid="{00000000-0005-0000-0000-0000F00A0000}"/>
    <cellStyle name="Comma 4 2 2 3 5 4" xfId="39205" xr:uid="{00000000-0005-0000-0000-0000BA150000}"/>
    <cellStyle name="Comma 4 2 2 3 6" xfId="4024" xr:uid="{00000000-0005-0000-0000-0000E50A0000}"/>
    <cellStyle name="Comma 4 2 2 3 6 2" xfId="42403" xr:uid="{00000000-0005-0000-0000-0000BC150000}"/>
    <cellStyle name="Comma 4 2 2 3 7" xfId="13812" xr:uid="{00000000-0005-0000-0000-0000E50A0000}"/>
    <cellStyle name="Comma 4 2 2 3 8" xfId="23342" xr:uid="{00000000-0005-0000-0000-0000E50A0000}"/>
    <cellStyle name="Comma 4 2 2 3 9" xfId="32951" xr:uid="{00000000-0005-0000-0000-0000A5150000}"/>
    <cellStyle name="Comma 4 2 2 4" xfId="1075" xr:uid="{00000000-0005-0000-0000-0000BF030000}"/>
    <cellStyle name="Comma 4 2 2 4 2" xfId="2735" xr:uid="{00000000-0005-0000-0000-0000C0030000}"/>
    <cellStyle name="Comma 4 2 2 4 2 2" xfId="9032" xr:uid="{00000000-0005-0000-0000-0000F30A0000}"/>
    <cellStyle name="Comma 4 2 2 4 2 2 2" xfId="18816" xr:uid="{00000000-0005-0000-0000-0000F30A0000}"/>
    <cellStyle name="Comma 4 2 2 4 2 2 2 2" xfId="47410" xr:uid="{00000000-0005-0000-0000-0000C0150000}"/>
    <cellStyle name="Comma 4 2 2 4 2 2 3" xfId="28346" xr:uid="{00000000-0005-0000-0000-0000F30A0000}"/>
    <cellStyle name="Comma 4 2 2 4 2 2 4" xfId="37955" xr:uid="{00000000-0005-0000-0000-0000BF150000}"/>
    <cellStyle name="Comma 4 2 2 4 2 3" xfId="12186" xr:uid="{00000000-0005-0000-0000-0000F40A0000}"/>
    <cellStyle name="Comma 4 2 2 4 2 3 2" xfId="21945" xr:uid="{00000000-0005-0000-0000-0000F40A0000}"/>
    <cellStyle name="Comma 4 2 2 4 2 3 2 2" xfId="50569" xr:uid="{00000000-0005-0000-0000-0000C2150000}"/>
    <cellStyle name="Comma 4 2 2 4 2 3 3" xfId="31475" xr:uid="{00000000-0005-0000-0000-0000F40A0000}"/>
    <cellStyle name="Comma 4 2 2 4 2 3 4" xfId="41084" xr:uid="{00000000-0005-0000-0000-0000C1150000}"/>
    <cellStyle name="Comma 4 2 2 4 2 4" xfId="5901" xr:uid="{00000000-0005-0000-0000-0000F20A0000}"/>
    <cellStyle name="Comma 4 2 2 4 2 4 2" xfId="44280" xr:uid="{00000000-0005-0000-0000-0000C3150000}"/>
    <cellStyle name="Comma 4 2 2 4 2 5" xfId="15689" xr:uid="{00000000-0005-0000-0000-0000F20A0000}"/>
    <cellStyle name="Comma 4 2 2 4 2 6" xfId="25219" xr:uid="{00000000-0005-0000-0000-0000F20A0000}"/>
    <cellStyle name="Comma 4 2 2 4 2 7" xfId="34828" xr:uid="{00000000-0005-0000-0000-0000BE150000}"/>
    <cellStyle name="Comma 4 2 2 4 3" xfId="7391" xr:uid="{00000000-0005-0000-0000-0000F50A0000}"/>
    <cellStyle name="Comma 4 2 2 4 3 2" xfId="17177" xr:uid="{00000000-0005-0000-0000-0000F50A0000}"/>
    <cellStyle name="Comma 4 2 2 4 3 2 2" xfId="45769" xr:uid="{00000000-0005-0000-0000-0000C5150000}"/>
    <cellStyle name="Comma 4 2 2 4 3 3" xfId="26707" xr:uid="{00000000-0005-0000-0000-0000F50A0000}"/>
    <cellStyle name="Comma 4 2 2 4 3 4" xfId="36316" xr:uid="{00000000-0005-0000-0000-0000C4150000}"/>
    <cellStyle name="Comma 4 2 2 4 4" xfId="10545" xr:uid="{00000000-0005-0000-0000-0000F60A0000}"/>
    <cellStyle name="Comma 4 2 2 4 4 2" xfId="20304" xr:uid="{00000000-0005-0000-0000-0000F60A0000}"/>
    <cellStyle name="Comma 4 2 2 4 4 2 2" xfId="48928" xr:uid="{00000000-0005-0000-0000-0000C7150000}"/>
    <cellStyle name="Comma 4 2 2 4 4 3" xfId="29834" xr:uid="{00000000-0005-0000-0000-0000F60A0000}"/>
    <cellStyle name="Comma 4 2 2 4 4 4" xfId="39443" xr:uid="{00000000-0005-0000-0000-0000C6150000}"/>
    <cellStyle name="Comma 4 2 2 4 5" xfId="4262" xr:uid="{00000000-0005-0000-0000-0000F10A0000}"/>
    <cellStyle name="Comma 4 2 2 4 5 2" xfId="42641" xr:uid="{00000000-0005-0000-0000-0000C8150000}"/>
    <cellStyle name="Comma 4 2 2 4 6" xfId="14050" xr:uid="{00000000-0005-0000-0000-0000F10A0000}"/>
    <cellStyle name="Comma 4 2 2 4 7" xfId="23580" xr:uid="{00000000-0005-0000-0000-0000F10A0000}"/>
    <cellStyle name="Comma 4 2 2 4 8" xfId="33189" xr:uid="{00000000-0005-0000-0000-0000BD150000}"/>
    <cellStyle name="Comma 4 2 2 5" xfId="2136" xr:uid="{00000000-0005-0000-0000-0000C1030000}"/>
    <cellStyle name="Comma 4 2 2 5 2" xfId="3227" xr:uid="{00000000-0005-0000-0000-0000C2030000}"/>
    <cellStyle name="Comma 4 2 2 5 2 2" xfId="9524" xr:uid="{00000000-0005-0000-0000-0000F90A0000}"/>
    <cellStyle name="Comma 4 2 2 5 2 2 2" xfId="19308" xr:uid="{00000000-0005-0000-0000-0000F90A0000}"/>
    <cellStyle name="Comma 4 2 2 5 2 2 2 2" xfId="47902" xr:uid="{00000000-0005-0000-0000-0000CC150000}"/>
    <cellStyle name="Comma 4 2 2 5 2 2 3" xfId="28838" xr:uid="{00000000-0005-0000-0000-0000F90A0000}"/>
    <cellStyle name="Comma 4 2 2 5 2 2 4" xfId="38447" xr:uid="{00000000-0005-0000-0000-0000CB150000}"/>
    <cellStyle name="Comma 4 2 2 5 2 3" xfId="12678" xr:uid="{00000000-0005-0000-0000-0000FA0A0000}"/>
    <cellStyle name="Comma 4 2 2 5 2 3 2" xfId="22437" xr:uid="{00000000-0005-0000-0000-0000FA0A0000}"/>
    <cellStyle name="Comma 4 2 2 5 2 3 2 2" xfId="51061" xr:uid="{00000000-0005-0000-0000-0000CE150000}"/>
    <cellStyle name="Comma 4 2 2 5 2 3 3" xfId="31967" xr:uid="{00000000-0005-0000-0000-0000FA0A0000}"/>
    <cellStyle name="Comma 4 2 2 5 2 3 4" xfId="41576" xr:uid="{00000000-0005-0000-0000-0000CD150000}"/>
    <cellStyle name="Comma 4 2 2 5 2 4" xfId="6393" xr:uid="{00000000-0005-0000-0000-0000F80A0000}"/>
    <cellStyle name="Comma 4 2 2 5 2 4 2" xfId="44772" xr:uid="{00000000-0005-0000-0000-0000CF150000}"/>
    <cellStyle name="Comma 4 2 2 5 2 5" xfId="16181" xr:uid="{00000000-0005-0000-0000-0000F80A0000}"/>
    <cellStyle name="Comma 4 2 2 5 2 6" xfId="25711" xr:uid="{00000000-0005-0000-0000-0000F80A0000}"/>
    <cellStyle name="Comma 4 2 2 5 2 7" xfId="35320" xr:uid="{00000000-0005-0000-0000-0000CA150000}"/>
    <cellStyle name="Comma 4 2 2 5 3" xfId="8434" xr:uid="{00000000-0005-0000-0000-0000FB0A0000}"/>
    <cellStyle name="Comma 4 2 2 5 3 2" xfId="18218" xr:uid="{00000000-0005-0000-0000-0000FB0A0000}"/>
    <cellStyle name="Comma 4 2 2 5 3 2 2" xfId="46812" xr:uid="{00000000-0005-0000-0000-0000D1150000}"/>
    <cellStyle name="Comma 4 2 2 5 3 3" xfId="27748" xr:uid="{00000000-0005-0000-0000-0000FB0A0000}"/>
    <cellStyle name="Comma 4 2 2 5 3 4" xfId="37357" xr:uid="{00000000-0005-0000-0000-0000D0150000}"/>
    <cellStyle name="Comma 4 2 2 5 4" xfId="11588" xr:uid="{00000000-0005-0000-0000-0000FC0A0000}"/>
    <cellStyle name="Comma 4 2 2 5 4 2" xfId="21347" xr:uid="{00000000-0005-0000-0000-0000FC0A0000}"/>
    <cellStyle name="Comma 4 2 2 5 4 2 2" xfId="49971" xr:uid="{00000000-0005-0000-0000-0000D3150000}"/>
    <cellStyle name="Comma 4 2 2 5 4 3" xfId="30877" xr:uid="{00000000-0005-0000-0000-0000FC0A0000}"/>
    <cellStyle name="Comma 4 2 2 5 4 4" xfId="40486" xr:uid="{00000000-0005-0000-0000-0000D2150000}"/>
    <cellStyle name="Comma 4 2 2 5 5" xfId="5303" xr:uid="{00000000-0005-0000-0000-0000F70A0000}"/>
    <cellStyle name="Comma 4 2 2 5 5 2" xfId="43682" xr:uid="{00000000-0005-0000-0000-0000D4150000}"/>
    <cellStyle name="Comma 4 2 2 5 6" xfId="15091" xr:uid="{00000000-0005-0000-0000-0000F70A0000}"/>
    <cellStyle name="Comma 4 2 2 5 7" xfId="24621" xr:uid="{00000000-0005-0000-0000-0000F70A0000}"/>
    <cellStyle name="Comma 4 2 2 5 8" xfId="34230" xr:uid="{00000000-0005-0000-0000-0000C9150000}"/>
    <cellStyle name="Comma 4 2 2 6" xfId="2206" xr:uid="{00000000-0005-0000-0000-0000C3030000}"/>
    <cellStyle name="Comma 4 2 2 6 2" xfId="8504" xr:uid="{00000000-0005-0000-0000-0000FE0A0000}"/>
    <cellStyle name="Comma 4 2 2 6 2 2" xfId="18288" xr:uid="{00000000-0005-0000-0000-0000FE0A0000}"/>
    <cellStyle name="Comma 4 2 2 6 2 2 2" xfId="46882" xr:uid="{00000000-0005-0000-0000-0000D7150000}"/>
    <cellStyle name="Comma 4 2 2 6 2 3" xfId="27818" xr:uid="{00000000-0005-0000-0000-0000FE0A0000}"/>
    <cellStyle name="Comma 4 2 2 6 2 4" xfId="37427" xr:uid="{00000000-0005-0000-0000-0000D6150000}"/>
    <cellStyle name="Comma 4 2 2 6 3" xfId="11658" xr:uid="{00000000-0005-0000-0000-0000FF0A0000}"/>
    <cellStyle name="Comma 4 2 2 6 3 2" xfId="21417" xr:uid="{00000000-0005-0000-0000-0000FF0A0000}"/>
    <cellStyle name="Comma 4 2 2 6 3 2 2" xfId="50041" xr:uid="{00000000-0005-0000-0000-0000D9150000}"/>
    <cellStyle name="Comma 4 2 2 6 3 3" xfId="30947" xr:uid="{00000000-0005-0000-0000-0000FF0A0000}"/>
    <cellStyle name="Comma 4 2 2 6 3 4" xfId="40556" xr:uid="{00000000-0005-0000-0000-0000D8150000}"/>
    <cellStyle name="Comma 4 2 2 6 4" xfId="5373" xr:uid="{00000000-0005-0000-0000-0000FD0A0000}"/>
    <cellStyle name="Comma 4 2 2 6 4 2" xfId="43752" xr:uid="{00000000-0005-0000-0000-0000DA150000}"/>
    <cellStyle name="Comma 4 2 2 6 5" xfId="15161" xr:uid="{00000000-0005-0000-0000-0000FD0A0000}"/>
    <cellStyle name="Comma 4 2 2 6 6" xfId="24691" xr:uid="{00000000-0005-0000-0000-0000FD0A0000}"/>
    <cellStyle name="Comma 4 2 2 6 7" xfId="34300" xr:uid="{00000000-0005-0000-0000-0000D5150000}"/>
    <cellStyle name="Comma 4 2 2 7" xfId="2252" xr:uid="{00000000-0005-0000-0000-0000C4030000}"/>
    <cellStyle name="Comma 4 2 2 7 2" xfId="8550" xr:uid="{00000000-0005-0000-0000-0000010B0000}"/>
    <cellStyle name="Comma 4 2 2 7 2 2" xfId="18334" xr:uid="{00000000-0005-0000-0000-0000010B0000}"/>
    <cellStyle name="Comma 4 2 2 7 2 2 2" xfId="46928" xr:uid="{00000000-0005-0000-0000-0000DD150000}"/>
    <cellStyle name="Comma 4 2 2 7 2 3" xfId="27864" xr:uid="{00000000-0005-0000-0000-0000010B0000}"/>
    <cellStyle name="Comma 4 2 2 7 2 4" xfId="37473" xr:uid="{00000000-0005-0000-0000-0000DC150000}"/>
    <cellStyle name="Comma 4 2 2 7 3" xfId="11704" xr:uid="{00000000-0005-0000-0000-0000020B0000}"/>
    <cellStyle name="Comma 4 2 2 7 3 2" xfId="21463" xr:uid="{00000000-0005-0000-0000-0000020B0000}"/>
    <cellStyle name="Comma 4 2 2 7 3 2 2" xfId="50087" xr:uid="{00000000-0005-0000-0000-0000DF150000}"/>
    <cellStyle name="Comma 4 2 2 7 3 3" xfId="30993" xr:uid="{00000000-0005-0000-0000-0000020B0000}"/>
    <cellStyle name="Comma 4 2 2 7 3 4" xfId="40602" xr:uid="{00000000-0005-0000-0000-0000DE150000}"/>
    <cellStyle name="Comma 4 2 2 7 4" xfId="5419" xr:uid="{00000000-0005-0000-0000-0000000B0000}"/>
    <cellStyle name="Comma 4 2 2 7 4 2" xfId="43798" xr:uid="{00000000-0005-0000-0000-0000E0150000}"/>
    <cellStyle name="Comma 4 2 2 7 5" xfId="15207" xr:uid="{00000000-0005-0000-0000-0000000B0000}"/>
    <cellStyle name="Comma 4 2 2 7 6" xfId="24737" xr:uid="{00000000-0005-0000-0000-0000000B0000}"/>
    <cellStyle name="Comma 4 2 2 7 7" xfId="34346" xr:uid="{00000000-0005-0000-0000-0000DB150000}"/>
    <cellStyle name="Comma 4 2 2 8" xfId="6657" xr:uid="{00000000-0005-0000-0000-0000030B0000}"/>
    <cellStyle name="Comma 4 2 2 8 2" xfId="16443" xr:uid="{00000000-0005-0000-0000-0000030B0000}"/>
    <cellStyle name="Comma 4 2 2 8 2 2" xfId="45035" xr:uid="{00000000-0005-0000-0000-0000E2150000}"/>
    <cellStyle name="Comma 4 2 2 8 3" xfId="25973" xr:uid="{00000000-0005-0000-0000-0000030B0000}"/>
    <cellStyle name="Comma 4 2 2 8 4" xfId="35582" xr:uid="{00000000-0005-0000-0000-0000E1150000}"/>
    <cellStyle name="Comma 4 2 2 9" xfId="9811" xr:uid="{00000000-0005-0000-0000-0000040B0000}"/>
    <cellStyle name="Comma 4 2 2 9 2" xfId="19570" xr:uid="{00000000-0005-0000-0000-0000040B0000}"/>
    <cellStyle name="Comma 4 2 2 9 2 2" xfId="48194" xr:uid="{00000000-0005-0000-0000-0000E4150000}"/>
    <cellStyle name="Comma 4 2 2 9 3" xfId="29100" xr:uid="{00000000-0005-0000-0000-0000040B0000}"/>
    <cellStyle name="Comma 4 2 2 9 4" xfId="38709" xr:uid="{00000000-0005-0000-0000-0000E3150000}"/>
    <cellStyle name="Comma 4 2 3" xfId="455" xr:uid="{00000000-0005-0000-0000-0000C5030000}"/>
    <cellStyle name="Comma 4 2 3 10" xfId="32573" xr:uid="{00000000-0005-0000-0000-0000E5150000}"/>
    <cellStyle name="Comma 4 2 3 2" xfId="1194" xr:uid="{00000000-0005-0000-0000-0000C6030000}"/>
    <cellStyle name="Comma 4 2 3 2 2" xfId="2027" xr:uid="{00000000-0005-0000-0000-0000C7030000}"/>
    <cellStyle name="Comma 4 2 3 2 2 2" xfId="3114" xr:uid="{00000000-0005-0000-0000-0000C8030000}"/>
    <cellStyle name="Comma 4 2 3 2 2 2 2" xfId="9411" xr:uid="{00000000-0005-0000-0000-0000090B0000}"/>
    <cellStyle name="Comma 4 2 3 2 2 2 2 2" xfId="19195" xr:uid="{00000000-0005-0000-0000-0000090B0000}"/>
    <cellStyle name="Comma 4 2 3 2 2 2 2 2 2" xfId="47789" xr:uid="{00000000-0005-0000-0000-0000EA150000}"/>
    <cellStyle name="Comma 4 2 3 2 2 2 2 3" xfId="28725" xr:uid="{00000000-0005-0000-0000-0000090B0000}"/>
    <cellStyle name="Comma 4 2 3 2 2 2 2 4" xfId="38334" xr:uid="{00000000-0005-0000-0000-0000E9150000}"/>
    <cellStyle name="Comma 4 2 3 2 2 2 3" xfId="12565" xr:uid="{00000000-0005-0000-0000-00000A0B0000}"/>
    <cellStyle name="Comma 4 2 3 2 2 2 3 2" xfId="22324" xr:uid="{00000000-0005-0000-0000-00000A0B0000}"/>
    <cellStyle name="Comma 4 2 3 2 2 2 3 2 2" xfId="50948" xr:uid="{00000000-0005-0000-0000-0000EC150000}"/>
    <cellStyle name="Comma 4 2 3 2 2 2 3 3" xfId="31854" xr:uid="{00000000-0005-0000-0000-00000A0B0000}"/>
    <cellStyle name="Comma 4 2 3 2 2 2 3 4" xfId="41463" xr:uid="{00000000-0005-0000-0000-0000EB150000}"/>
    <cellStyle name="Comma 4 2 3 2 2 2 4" xfId="6280" xr:uid="{00000000-0005-0000-0000-0000080B0000}"/>
    <cellStyle name="Comma 4 2 3 2 2 2 4 2" xfId="44659" xr:uid="{00000000-0005-0000-0000-0000ED150000}"/>
    <cellStyle name="Comma 4 2 3 2 2 2 5" xfId="16068" xr:uid="{00000000-0005-0000-0000-0000080B0000}"/>
    <cellStyle name="Comma 4 2 3 2 2 2 6" xfId="25598" xr:uid="{00000000-0005-0000-0000-0000080B0000}"/>
    <cellStyle name="Comma 4 2 3 2 2 2 7" xfId="35207" xr:uid="{00000000-0005-0000-0000-0000E8150000}"/>
    <cellStyle name="Comma 4 2 3 2 2 3" xfId="8325" xr:uid="{00000000-0005-0000-0000-00000B0B0000}"/>
    <cellStyle name="Comma 4 2 3 2 2 3 2" xfId="18109" xr:uid="{00000000-0005-0000-0000-00000B0B0000}"/>
    <cellStyle name="Comma 4 2 3 2 2 3 2 2" xfId="46703" xr:uid="{00000000-0005-0000-0000-0000EF150000}"/>
    <cellStyle name="Comma 4 2 3 2 2 3 3" xfId="27639" xr:uid="{00000000-0005-0000-0000-00000B0B0000}"/>
    <cellStyle name="Comma 4 2 3 2 2 3 4" xfId="37248" xr:uid="{00000000-0005-0000-0000-0000EE150000}"/>
    <cellStyle name="Comma 4 2 3 2 2 4" xfId="11479" xr:uid="{00000000-0005-0000-0000-00000C0B0000}"/>
    <cellStyle name="Comma 4 2 3 2 2 4 2" xfId="21238" xr:uid="{00000000-0005-0000-0000-00000C0B0000}"/>
    <cellStyle name="Comma 4 2 3 2 2 4 2 2" xfId="49862" xr:uid="{00000000-0005-0000-0000-0000F1150000}"/>
    <cellStyle name="Comma 4 2 3 2 2 4 3" xfId="30768" xr:uid="{00000000-0005-0000-0000-00000C0B0000}"/>
    <cellStyle name="Comma 4 2 3 2 2 4 4" xfId="40377" xr:uid="{00000000-0005-0000-0000-0000F0150000}"/>
    <cellStyle name="Comma 4 2 3 2 2 5" xfId="5194" xr:uid="{00000000-0005-0000-0000-0000070B0000}"/>
    <cellStyle name="Comma 4 2 3 2 2 5 2" xfId="43573" xr:uid="{00000000-0005-0000-0000-0000F2150000}"/>
    <cellStyle name="Comma 4 2 3 2 2 6" xfId="14982" xr:uid="{00000000-0005-0000-0000-0000070B0000}"/>
    <cellStyle name="Comma 4 2 3 2 2 7" xfId="24512" xr:uid="{00000000-0005-0000-0000-0000070B0000}"/>
    <cellStyle name="Comma 4 2 3 2 2 8" xfId="34121" xr:uid="{00000000-0005-0000-0000-0000E7150000}"/>
    <cellStyle name="Comma 4 2 3 2 3" xfId="2630" xr:uid="{00000000-0005-0000-0000-0000C9030000}"/>
    <cellStyle name="Comma 4 2 3 2 3 2" xfId="8928" xr:uid="{00000000-0005-0000-0000-00000E0B0000}"/>
    <cellStyle name="Comma 4 2 3 2 3 2 2" xfId="18712" xr:uid="{00000000-0005-0000-0000-00000E0B0000}"/>
    <cellStyle name="Comma 4 2 3 2 3 2 2 2" xfId="47306" xr:uid="{00000000-0005-0000-0000-0000F5150000}"/>
    <cellStyle name="Comma 4 2 3 2 3 2 3" xfId="28242" xr:uid="{00000000-0005-0000-0000-00000E0B0000}"/>
    <cellStyle name="Comma 4 2 3 2 3 2 4" xfId="37851" xr:uid="{00000000-0005-0000-0000-0000F4150000}"/>
    <cellStyle name="Comma 4 2 3 2 3 3" xfId="12082" xr:uid="{00000000-0005-0000-0000-00000F0B0000}"/>
    <cellStyle name="Comma 4 2 3 2 3 3 2" xfId="21841" xr:uid="{00000000-0005-0000-0000-00000F0B0000}"/>
    <cellStyle name="Comma 4 2 3 2 3 3 2 2" xfId="50465" xr:uid="{00000000-0005-0000-0000-0000F7150000}"/>
    <cellStyle name="Comma 4 2 3 2 3 3 3" xfId="31371" xr:uid="{00000000-0005-0000-0000-00000F0B0000}"/>
    <cellStyle name="Comma 4 2 3 2 3 3 4" xfId="40980" xr:uid="{00000000-0005-0000-0000-0000F6150000}"/>
    <cellStyle name="Comma 4 2 3 2 3 4" xfId="5797" xr:uid="{00000000-0005-0000-0000-00000D0B0000}"/>
    <cellStyle name="Comma 4 2 3 2 3 4 2" xfId="44176" xr:uid="{00000000-0005-0000-0000-0000F8150000}"/>
    <cellStyle name="Comma 4 2 3 2 3 5" xfId="15585" xr:uid="{00000000-0005-0000-0000-00000D0B0000}"/>
    <cellStyle name="Comma 4 2 3 2 3 6" xfId="25115" xr:uid="{00000000-0005-0000-0000-00000D0B0000}"/>
    <cellStyle name="Comma 4 2 3 2 3 7" xfId="34724" xr:uid="{00000000-0005-0000-0000-0000F3150000}"/>
    <cellStyle name="Comma 4 2 3 2 4" xfId="7510" xr:uid="{00000000-0005-0000-0000-0000100B0000}"/>
    <cellStyle name="Comma 4 2 3 2 4 2" xfId="17296" xr:uid="{00000000-0005-0000-0000-0000100B0000}"/>
    <cellStyle name="Comma 4 2 3 2 4 2 2" xfId="45888" xr:uid="{00000000-0005-0000-0000-0000FA150000}"/>
    <cellStyle name="Comma 4 2 3 2 4 3" xfId="26826" xr:uid="{00000000-0005-0000-0000-0000100B0000}"/>
    <cellStyle name="Comma 4 2 3 2 4 4" xfId="36435" xr:uid="{00000000-0005-0000-0000-0000F9150000}"/>
    <cellStyle name="Comma 4 2 3 2 5" xfId="10664" xr:uid="{00000000-0005-0000-0000-0000110B0000}"/>
    <cellStyle name="Comma 4 2 3 2 5 2" xfId="20423" xr:uid="{00000000-0005-0000-0000-0000110B0000}"/>
    <cellStyle name="Comma 4 2 3 2 5 2 2" xfId="49047" xr:uid="{00000000-0005-0000-0000-0000FC150000}"/>
    <cellStyle name="Comma 4 2 3 2 5 3" xfId="29953" xr:uid="{00000000-0005-0000-0000-0000110B0000}"/>
    <cellStyle name="Comma 4 2 3 2 5 4" xfId="39562" xr:uid="{00000000-0005-0000-0000-0000FB150000}"/>
    <cellStyle name="Comma 4 2 3 2 6" xfId="4381" xr:uid="{00000000-0005-0000-0000-0000060B0000}"/>
    <cellStyle name="Comma 4 2 3 2 6 2" xfId="42760" xr:uid="{00000000-0005-0000-0000-0000FD150000}"/>
    <cellStyle name="Comma 4 2 3 2 7" xfId="14169" xr:uid="{00000000-0005-0000-0000-0000060B0000}"/>
    <cellStyle name="Comma 4 2 3 2 8" xfId="23699" xr:uid="{00000000-0005-0000-0000-0000060B0000}"/>
    <cellStyle name="Comma 4 2 3 2 9" xfId="33308" xr:uid="{00000000-0005-0000-0000-0000E6150000}"/>
    <cellStyle name="Comma 4 2 3 3" xfId="1752" xr:uid="{00000000-0005-0000-0000-0000CA030000}"/>
    <cellStyle name="Comma 4 2 3 3 2" xfId="2795" xr:uid="{00000000-0005-0000-0000-0000CB030000}"/>
    <cellStyle name="Comma 4 2 3 3 2 2" xfId="9092" xr:uid="{00000000-0005-0000-0000-0000140B0000}"/>
    <cellStyle name="Comma 4 2 3 3 2 2 2" xfId="18876" xr:uid="{00000000-0005-0000-0000-0000140B0000}"/>
    <cellStyle name="Comma 4 2 3 3 2 2 2 2" xfId="47470" xr:uid="{00000000-0005-0000-0000-000001160000}"/>
    <cellStyle name="Comma 4 2 3 3 2 2 3" xfId="28406" xr:uid="{00000000-0005-0000-0000-0000140B0000}"/>
    <cellStyle name="Comma 4 2 3 3 2 2 4" xfId="38015" xr:uid="{00000000-0005-0000-0000-000000160000}"/>
    <cellStyle name="Comma 4 2 3 3 2 3" xfId="12246" xr:uid="{00000000-0005-0000-0000-0000150B0000}"/>
    <cellStyle name="Comma 4 2 3 3 2 3 2" xfId="22005" xr:uid="{00000000-0005-0000-0000-0000150B0000}"/>
    <cellStyle name="Comma 4 2 3 3 2 3 2 2" xfId="50629" xr:uid="{00000000-0005-0000-0000-000003160000}"/>
    <cellStyle name="Comma 4 2 3 3 2 3 3" xfId="31535" xr:uid="{00000000-0005-0000-0000-0000150B0000}"/>
    <cellStyle name="Comma 4 2 3 3 2 3 4" xfId="41144" xr:uid="{00000000-0005-0000-0000-000002160000}"/>
    <cellStyle name="Comma 4 2 3 3 2 4" xfId="5961" xr:uid="{00000000-0005-0000-0000-0000130B0000}"/>
    <cellStyle name="Comma 4 2 3 3 2 4 2" xfId="44340" xr:uid="{00000000-0005-0000-0000-000004160000}"/>
    <cellStyle name="Comma 4 2 3 3 2 5" xfId="15749" xr:uid="{00000000-0005-0000-0000-0000130B0000}"/>
    <cellStyle name="Comma 4 2 3 3 2 6" xfId="25279" xr:uid="{00000000-0005-0000-0000-0000130B0000}"/>
    <cellStyle name="Comma 4 2 3 3 2 7" xfId="34888" xr:uid="{00000000-0005-0000-0000-0000FF150000}"/>
    <cellStyle name="Comma 4 2 3 3 3" xfId="8050" xr:uid="{00000000-0005-0000-0000-0000160B0000}"/>
    <cellStyle name="Comma 4 2 3 3 3 2" xfId="17834" xr:uid="{00000000-0005-0000-0000-0000160B0000}"/>
    <cellStyle name="Comma 4 2 3 3 3 2 2" xfId="46428" xr:uid="{00000000-0005-0000-0000-000006160000}"/>
    <cellStyle name="Comma 4 2 3 3 3 3" xfId="27364" xr:uid="{00000000-0005-0000-0000-0000160B0000}"/>
    <cellStyle name="Comma 4 2 3 3 3 4" xfId="36973" xr:uid="{00000000-0005-0000-0000-000005160000}"/>
    <cellStyle name="Comma 4 2 3 3 4" xfId="11204" xr:uid="{00000000-0005-0000-0000-0000170B0000}"/>
    <cellStyle name="Comma 4 2 3 3 4 2" xfId="20963" xr:uid="{00000000-0005-0000-0000-0000170B0000}"/>
    <cellStyle name="Comma 4 2 3 3 4 2 2" xfId="49587" xr:uid="{00000000-0005-0000-0000-000008160000}"/>
    <cellStyle name="Comma 4 2 3 3 4 3" xfId="30493" xr:uid="{00000000-0005-0000-0000-0000170B0000}"/>
    <cellStyle name="Comma 4 2 3 3 4 4" xfId="40102" xr:uid="{00000000-0005-0000-0000-000007160000}"/>
    <cellStyle name="Comma 4 2 3 3 5" xfId="4919" xr:uid="{00000000-0005-0000-0000-0000120B0000}"/>
    <cellStyle name="Comma 4 2 3 3 5 2" xfId="43298" xr:uid="{00000000-0005-0000-0000-000009160000}"/>
    <cellStyle name="Comma 4 2 3 3 6" xfId="14707" xr:uid="{00000000-0005-0000-0000-0000120B0000}"/>
    <cellStyle name="Comma 4 2 3 3 7" xfId="24237" xr:uid="{00000000-0005-0000-0000-0000120B0000}"/>
    <cellStyle name="Comma 4 2 3 3 8" xfId="33846" xr:uid="{00000000-0005-0000-0000-0000FE150000}"/>
    <cellStyle name="Comma 4 2 3 4" xfId="2312" xr:uid="{00000000-0005-0000-0000-0000CC030000}"/>
    <cellStyle name="Comma 4 2 3 4 2" xfId="8610" xr:uid="{00000000-0005-0000-0000-0000190B0000}"/>
    <cellStyle name="Comma 4 2 3 4 2 2" xfId="18394" xr:uid="{00000000-0005-0000-0000-0000190B0000}"/>
    <cellStyle name="Comma 4 2 3 4 2 2 2" xfId="46988" xr:uid="{00000000-0005-0000-0000-00000C160000}"/>
    <cellStyle name="Comma 4 2 3 4 2 3" xfId="27924" xr:uid="{00000000-0005-0000-0000-0000190B0000}"/>
    <cellStyle name="Comma 4 2 3 4 2 4" xfId="37533" xr:uid="{00000000-0005-0000-0000-00000B160000}"/>
    <cellStyle name="Comma 4 2 3 4 3" xfId="11764" xr:uid="{00000000-0005-0000-0000-00001A0B0000}"/>
    <cellStyle name="Comma 4 2 3 4 3 2" xfId="21523" xr:uid="{00000000-0005-0000-0000-00001A0B0000}"/>
    <cellStyle name="Comma 4 2 3 4 3 2 2" xfId="50147" xr:uid="{00000000-0005-0000-0000-00000E160000}"/>
    <cellStyle name="Comma 4 2 3 4 3 3" xfId="31053" xr:uid="{00000000-0005-0000-0000-00001A0B0000}"/>
    <cellStyle name="Comma 4 2 3 4 3 4" xfId="40662" xr:uid="{00000000-0005-0000-0000-00000D160000}"/>
    <cellStyle name="Comma 4 2 3 4 4" xfId="5479" xr:uid="{00000000-0005-0000-0000-0000180B0000}"/>
    <cellStyle name="Comma 4 2 3 4 4 2" xfId="43858" xr:uid="{00000000-0005-0000-0000-00000F160000}"/>
    <cellStyle name="Comma 4 2 3 4 5" xfId="15267" xr:uid="{00000000-0005-0000-0000-0000180B0000}"/>
    <cellStyle name="Comma 4 2 3 4 6" xfId="24797" xr:uid="{00000000-0005-0000-0000-0000180B0000}"/>
    <cellStyle name="Comma 4 2 3 4 7" xfId="34406" xr:uid="{00000000-0005-0000-0000-00000A160000}"/>
    <cellStyle name="Comma 4 2 3 5" xfId="6775" xr:uid="{00000000-0005-0000-0000-00001B0B0000}"/>
    <cellStyle name="Comma 4 2 3 5 2" xfId="16561" xr:uid="{00000000-0005-0000-0000-00001B0B0000}"/>
    <cellStyle name="Comma 4 2 3 5 2 2" xfId="45153" xr:uid="{00000000-0005-0000-0000-000011160000}"/>
    <cellStyle name="Comma 4 2 3 5 3" xfId="26091" xr:uid="{00000000-0005-0000-0000-00001B0B0000}"/>
    <cellStyle name="Comma 4 2 3 5 4" xfId="35700" xr:uid="{00000000-0005-0000-0000-000010160000}"/>
    <cellStyle name="Comma 4 2 3 6" xfId="9929" xr:uid="{00000000-0005-0000-0000-00001C0B0000}"/>
    <cellStyle name="Comma 4 2 3 6 2" xfId="19688" xr:uid="{00000000-0005-0000-0000-00001C0B0000}"/>
    <cellStyle name="Comma 4 2 3 6 2 2" xfId="48312" xr:uid="{00000000-0005-0000-0000-000013160000}"/>
    <cellStyle name="Comma 4 2 3 6 3" xfId="29218" xr:uid="{00000000-0005-0000-0000-00001C0B0000}"/>
    <cellStyle name="Comma 4 2 3 6 4" xfId="38827" xr:uid="{00000000-0005-0000-0000-000012160000}"/>
    <cellStyle name="Comma 4 2 3 7" xfId="3646" xr:uid="{00000000-0005-0000-0000-0000050B0000}"/>
    <cellStyle name="Comma 4 2 3 7 2" xfId="42025" xr:uid="{00000000-0005-0000-0000-000014160000}"/>
    <cellStyle name="Comma 4 2 3 8" xfId="13434" xr:uid="{00000000-0005-0000-0000-0000050B0000}"/>
    <cellStyle name="Comma 4 2 3 9" xfId="22964" xr:uid="{00000000-0005-0000-0000-0000050B0000}"/>
    <cellStyle name="Comma 4 2 4" xfId="729" xr:uid="{00000000-0005-0000-0000-0000CD030000}"/>
    <cellStyle name="Comma 4 2 4 10" xfId="32843" xr:uid="{00000000-0005-0000-0000-000015160000}"/>
    <cellStyle name="Comma 4 2 4 2" xfId="1646" xr:uid="{00000000-0005-0000-0000-0000CE030000}"/>
    <cellStyle name="Comma 4 2 4 2 2" xfId="2056" xr:uid="{00000000-0005-0000-0000-0000CF030000}"/>
    <cellStyle name="Comma 4 2 4 2 2 2" xfId="3143" xr:uid="{00000000-0005-0000-0000-0000D0030000}"/>
    <cellStyle name="Comma 4 2 4 2 2 2 2" xfId="9440" xr:uid="{00000000-0005-0000-0000-0000210B0000}"/>
    <cellStyle name="Comma 4 2 4 2 2 2 2 2" xfId="19224" xr:uid="{00000000-0005-0000-0000-0000210B0000}"/>
    <cellStyle name="Comma 4 2 4 2 2 2 2 2 2" xfId="47818" xr:uid="{00000000-0005-0000-0000-00001A160000}"/>
    <cellStyle name="Comma 4 2 4 2 2 2 2 3" xfId="28754" xr:uid="{00000000-0005-0000-0000-0000210B0000}"/>
    <cellStyle name="Comma 4 2 4 2 2 2 2 4" xfId="38363" xr:uid="{00000000-0005-0000-0000-000019160000}"/>
    <cellStyle name="Comma 4 2 4 2 2 2 3" xfId="12594" xr:uid="{00000000-0005-0000-0000-0000220B0000}"/>
    <cellStyle name="Comma 4 2 4 2 2 2 3 2" xfId="22353" xr:uid="{00000000-0005-0000-0000-0000220B0000}"/>
    <cellStyle name="Comma 4 2 4 2 2 2 3 2 2" xfId="50977" xr:uid="{00000000-0005-0000-0000-00001C160000}"/>
    <cellStyle name="Comma 4 2 4 2 2 2 3 3" xfId="31883" xr:uid="{00000000-0005-0000-0000-0000220B0000}"/>
    <cellStyle name="Comma 4 2 4 2 2 2 3 4" xfId="41492" xr:uid="{00000000-0005-0000-0000-00001B160000}"/>
    <cellStyle name="Comma 4 2 4 2 2 2 4" xfId="6309" xr:uid="{00000000-0005-0000-0000-0000200B0000}"/>
    <cellStyle name="Comma 4 2 4 2 2 2 4 2" xfId="44688" xr:uid="{00000000-0005-0000-0000-00001D160000}"/>
    <cellStyle name="Comma 4 2 4 2 2 2 5" xfId="16097" xr:uid="{00000000-0005-0000-0000-0000200B0000}"/>
    <cellStyle name="Comma 4 2 4 2 2 2 6" xfId="25627" xr:uid="{00000000-0005-0000-0000-0000200B0000}"/>
    <cellStyle name="Comma 4 2 4 2 2 2 7" xfId="35236" xr:uid="{00000000-0005-0000-0000-000018160000}"/>
    <cellStyle name="Comma 4 2 4 2 2 3" xfId="8354" xr:uid="{00000000-0005-0000-0000-0000230B0000}"/>
    <cellStyle name="Comma 4 2 4 2 2 3 2" xfId="18138" xr:uid="{00000000-0005-0000-0000-0000230B0000}"/>
    <cellStyle name="Comma 4 2 4 2 2 3 2 2" xfId="46732" xr:uid="{00000000-0005-0000-0000-00001F160000}"/>
    <cellStyle name="Comma 4 2 4 2 2 3 3" xfId="27668" xr:uid="{00000000-0005-0000-0000-0000230B0000}"/>
    <cellStyle name="Comma 4 2 4 2 2 3 4" xfId="37277" xr:uid="{00000000-0005-0000-0000-00001E160000}"/>
    <cellStyle name="Comma 4 2 4 2 2 4" xfId="11508" xr:uid="{00000000-0005-0000-0000-0000240B0000}"/>
    <cellStyle name="Comma 4 2 4 2 2 4 2" xfId="21267" xr:uid="{00000000-0005-0000-0000-0000240B0000}"/>
    <cellStyle name="Comma 4 2 4 2 2 4 2 2" xfId="49891" xr:uid="{00000000-0005-0000-0000-000021160000}"/>
    <cellStyle name="Comma 4 2 4 2 2 4 3" xfId="30797" xr:uid="{00000000-0005-0000-0000-0000240B0000}"/>
    <cellStyle name="Comma 4 2 4 2 2 4 4" xfId="40406" xr:uid="{00000000-0005-0000-0000-000020160000}"/>
    <cellStyle name="Comma 4 2 4 2 2 5" xfId="5223" xr:uid="{00000000-0005-0000-0000-00001F0B0000}"/>
    <cellStyle name="Comma 4 2 4 2 2 5 2" xfId="43602" xr:uid="{00000000-0005-0000-0000-000022160000}"/>
    <cellStyle name="Comma 4 2 4 2 2 6" xfId="15011" xr:uid="{00000000-0005-0000-0000-00001F0B0000}"/>
    <cellStyle name="Comma 4 2 4 2 2 7" xfId="24541" xr:uid="{00000000-0005-0000-0000-00001F0B0000}"/>
    <cellStyle name="Comma 4 2 4 2 2 8" xfId="34150" xr:uid="{00000000-0005-0000-0000-000017160000}"/>
    <cellStyle name="Comma 4 2 4 2 3" xfId="2659" xr:uid="{00000000-0005-0000-0000-0000D1030000}"/>
    <cellStyle name="Comma 4 2 4 2 3 2" xfId="8957" xr:uid="{00000000-0005-0000-0000-0000260B0000}"/>
    <cellStyle name="Comma 4 2 4 2 3 2 2" xfId="18741" xr:uid="{00000000-0005-0000-0000-0000260B0000}"/>
    <cellStyle name="Comma 4 2 4 2 3 2 2 2" xfId="47335" xr:uid="{00000000-0005-0000-0000-000025160000}"/>
    <cellStyle name="Comma 4 2 4 2 3 2 3" xfId="28271" xr:uid="{00000000-0005-0000-0000-0000260B0000}"/>
    <cellStyle name="Comma 4 2 4 2 3 2 4" xfId="37880" xr:uid="{00000000-0005-0000-0000-000024160000}"/>
    <cellStyle name="Comma 4 2 4 2 3 3" xfId="12111" xr:uid="{00000000-0005-0000-0000-0000270B0000}"/>
    <cellStyle name="Comma 4 2 4 2 3 3 2" xfId="21870" xr:uid="{00000000-0005-0000-0000-0000270B0000}"/>
    <cellStyle name="Comma 4 2 4 2 3 3 2 2" xfId="50494" xr:uid="{00000000-0005-0000-0000-000027160000}"/>
    <cellStyle name="Comma 4 2 4 2 3 3 3" xfId="31400" xr:uid="{00000000-0005-0000-0000-0000270B0000}"/>
    <cellStyle name="Comma 4 2 4 2 3 3 4" xfId="41009" xr:uid="{00000000-0005-0000-0000-000026160000}"/>
    <cellStyle name="Comma 4 2 4 2 3 4" xfId="5826" xr:uid="{00000000-0005-0000-0000-0000250B0000}"/>
    <cellStyle name="Comma 4 2 4 2 3 4 2" xfId="44205" xr:uid="{00000000-0005-0000-0000-000028160000}"/>
    <cellStyle name="Comma 4 2 4 2 3 5" xfId="15614" xr:uid="{00000000-0005-0000-0000-0000250B0000}"/>
    <cellStyle name="Comma 4 2 4 2 3 6" xfId="25144" xr:uid="{00000000-0005-0000-0000-0000250B0000}"/>
    <cellStyle name="Comma 4 2 4 2 3 7" xfId="34753" xr:uid="{00000000-0005-0000-0000-000023160000}"/>
    <cellStyle name="Comma 4 2 4 2 4" xfId="7944" xr:uid="{00000000-0005-0000-0000-0000280B0000}"/>
    <cellStyle name="Comma 4 2 4 2 4 2" xfId="17728" xr:uid="{00000000-0005-0000-0000-0000280B0000}"/>
    <cellStyle name="Comma 4 2 4 2 4 2 2" xfId="46322" xr:uid="{00000000-0005-0000-0000-00002A160000}"/>
    <cellStyle name="Comma 4 2 4 2 4 3" xfId="27258" xr:uid="{00000000-0005-0000-0000-0000280B0000}"/>
    <cellStyle name="Comma 4 2 4 2 4 4" xfId="36867" xr:uid="{00000000-0005-0000-0000-000029160000}"/>
    <cellStyle name="Comma 4 2 4 2 5" xfId="11098" xr:uid="{00000000-0005-0000-0000-0000290B0000}"/>
    <cellStyle name="Comma 4 2 4 2 5 2" xfId="20857" xr:uid="{00000000-0005-0000-0000-0000290B0000}"/>
    <cellStyle name="Comma 4 2 4 2 5 2 2" xfId="49481" xr:uid="{00000000-0005-0000-0000-00002C160000}"/>
    <cellStyle name="Comma 4 2 4 2 5 3" xfId="30387" xr:uid="{00000000-0005-0000-0000-0000290B0000}"/>
    <cellStyle name="Comma 4 2 4 2 5 4" xfId="39996" xr:uid="{00000000-0005-0000-0000-00002B160000}"/>
    <cellStyle name="Comma 4 2 4 2 6" xfId="4813" xr:uid="{00000000-0005-0000-0000-00001E0B0000}"/>
    <cellStyle name="Comma 4 2 4 2 6 2" xfId="43192" xr:uid="{00000000-0005-0000-0000-00002D160000}"/>
    <cellStyle name="Comma 4 2 4 2 7" xfId="14601" xr:uid="{00000000-0005-0000-0000-00001E0B0000}"/>
    <cellStyle name="Comma 4 2 4 2 8" xfId="24131" xr:uid="{00000000-0005-0000-0000-00001E0B0000}"/>
    <cellStyle name="Comma 4 2 4 2 9" xfId="33740" xr:uid="{00000000-0005-0000-0000-000016160000}"/>
    <cellStyle name="Comma 4 2 4 3" xfId="1777" xr:uid="{00000000-0005-0000-0000-0000D2030000}"/>
    <cellStyle name="Comma 4 2 4 3 2" xfId="2824" xr:uid="{00000000-0005-0000-0000-0000D3030000}"/>
    <cellStyle name="Comma 4 2 4 3 2 2" xfId="9121" xr:uid="{00000000-0005-0000-0000-00002C0B0000}"/>
    <cellStyle name="Comma 4 2 4 3 2 2 2" xfId="18905" xr:uid="{00000000-0005-0000-0000-00002C0B0000}"/>
    <cellStyle name="Comma 4 2 4 3 2 2 2 2" xfId="47499" xr:uid="{00000000-0005-0000-0000-000031160000}"/>
    <cellStyle name="Comma 4 2 4 3 2 2 3" xfId="28435" xr:uid="{00000000-0005-0000-0000-00002C0B0000}"/>
    <cellStyle name="Comma 4 2 4 3 2 2 4" xfId="38044" xr:uid="{00000000-0005-0000-0000-000030160000}"/>
    <cellStyle name="Comma 4 2 4 3 2 3" xfId="12275" xr:uid="{00000000-0005-0000-0000-00002D0B0000}"/>
    <cellStyle name="Comma 4 2 4 3 2 3 2" xfId="22034" xr:uid="{00000000-0005-0000-0000-00002D0B0000}"/>
    <cellStyle name="Comma 4 2 4 3 2 3 2 2" xfId="50658" xr:uid="{00000000-0005-0000-0000-000033160000}"/>
    <cellStyle name="Comma 4 2 4 3 2 3 3" xfId="31564" xr:uid="{00000000-0005-0000-0000-00002D0B0000}"/>
    <cellStyle name="Comma 4 2 4 3 2 3 4" xfId="41173" xr:uid="{00000000-0005-0000-0000-000032160000}"/>
    <cellStyle name="Comma 4 2 4 3 2 4" xfId="5990" xr:uid="{00000000-0005-0000-0000-00002B0B0000}"/>
    <cellStyle name="Comma 4 2 4 3 2 4 2" xfId="44369" xr:uid="{00000000-0005-0000-0000-000034160000}"/>
    <cellStyle name="Comma 4 2 4 3 2 5" xfId="15778" xr:uid="{00000000-0005-0000-0000-00002B0B0000}"/>
    <cellStyle name="Comma 4 2 4 3 2 6" xfId="25308" xr:uid="{00000000-0005-0000-0000-00002B0B0000}"/>
    <cellStyle name="Comma 4 2 4 3 2 7" xfId="34917" xr:uid="{00000000-0005-0000-0000-00002F160000}"/>
    <cellStyle name="Comma 4 2 4 3 3" xfId="8075" xr:uid="{00000000-0005-0000-0000-00002E0B0000}"/>
    <cellStyle name="Comma 4 2 4 3 3 2" xfId="17859" xr:uid="{00000000-0005-0000-0000-00002E0B0000}"/>
    <cellStyle name="Comma 4 2 4 3 3 2 2" xfId="46453" xr:uid="{00000000-0005-0000-0000-000036160000}"/>
    <cellStyle name="Comma 4 2 4 3 3 3" xfId="27389" xr:uid="{00000000-0005-0000-0000-00002E0B0000}"/>
    <cellStyle name="Comma 4 2 4 3 3 4" xfId="36998" xr:uid="{00000000-0005-0000-0000-000035160000}"/>
    <cellStyle name="Comma 4 2 4 3 4" xfId="11229" xr:uid="{00000000-0005-0000-0000-00002F0B0000}"/>
    <cellStyle name="Comma 4 2 4 3 4 2" xfId="20988" xr:uid="{00000000-0005-0000-0000-00002F0B0000}"/>
    <cellStyle name="Comma 4 2 4 3 4 2 2" xfId="49612" xr:uid="{00000000-0005-0000-0000-000038160000}"/>
    <cellStyle name="Comma 4 2 4 3 4 3" xfId="30518" xr:uid="{00000000-0005-0000-0000-00002F0B0000}"/>
    <cellStyle name="Comma 4 2 4 3 4 4" xfId="40127" xr:uid="{00000000-0005-0000-0000-000037160000}"/>
    <cellStyle name="Comma 4 2 4 3 5" xfId="4944" xr:uid="{00000000-0005-0000-0000-00002A0B0000}"/>
    <cellStyle name="Comma 4 2 4 3 5 2" xfId="43323" xr:uid="{00000000-0005-0000-0000-000039160000}"/>
    <cellStyle name="Comma 4 2 4 3 6" xfId="14732" xr:uid="{00000000-0005-0000-0000-00002A0B0000}"/>
    <cellStyle name="Comma 4 2 4 3 7" xfId="24262" xr:uid="{00000000-0005-0000-0000-00002A0B0000}"/>
    <cellStyle name="Comma 4 2 4 3 8" xfId="33871" xr:uid="{00000000-0005-0000-0000-00002E160000}"/>
    <cellStyle name="Comma 4 2 4 4" xfId="2341" xr:uid="{00000000-0005-0000-0000-0000D4030000}"/>
    <cellStyle name="Comma 4 2 4 4 2" xfId="8639" xr:uid="{00000000-0005-0000-0000-0000310B0000}"/>
    <cellStyle name="Comma 4 2 4 4 2 2" xfId="18423" xr:uid="{00000000-0005-0000-0000-0000310B0000}"/>
    <cellStyle name="Comma 4 2 4 4 2 2 2" xfId="47017" xr:uid="{00000000-0005-0000-0000-00003C160000}"/>
    <cellStyle name="Comma 4 2 4 4 2 3" xfId="27953" xr:uid="{00000000-0005-0000-0000-0000310B0000}"/>
    <cellStyle name="Comma 4 2 4 4 2 4" xfId="37562" xr:uid="{00000000-0005-0000-0000-00003B160000}"/>
    <cellStyle name="Comma 4 2 4 4 3" xfId="11793" xr:uid="{00000000-0005-0000-0000-0000320B0000}"/>
    <cellStyle name="Comma 4 2 4 4 3 2" xfId="21552" xr:uid="{00000000-0005-0000-0000-0000320B0000}"/>
    <cellStyle name="Comma 4 2 4 4 3 2 2" xfId="50176" xr:uid="{00000000-0005-0000-0000-00003E160000}"/>
    <cellStyle name="Comma 4 2 4 4 3 3" xfId="31082" xr:uid="{00000000-0005-0000-0000-0000320B0000}"/>
    <cellStyle name="Comma 4 2 4 4 3 4" xfId="40691" xr:uid="{00000000-0005-0000-0000-00003D160000}"/>
    <cellStyle name="Comma 4 2 4 4 4" xfId="5508" xr:uid="{00000000-0005-0000-0000-0000300B0000}"/>
    <cellStyle name="Comma 4 2 4 4 4 2" xfId="43887" xr:uid="{00000000-0005-0000-0000-00003F160000}"/>
    <cellStyle name="Comma 4 2 4 4 5" xfId="15296" xr:uid="{00000000-0005-0000-0000-0000300B0000}"/>
    <cellStyle name="Comma 4 2 4 4 6" xfId="24826" xr:uid="{00000000-0005-0000-0000-0000300B0000}"/>
    <cellStyle name="Comma 4 2 4 4 7" xfId="34435" xr:uid="{00000000-0005-0000-0000-00003A160000}"/>
    <cellStyle name="Comma 4 2 4 5" xfId="7045" xr:uid="{00000000-0005-0000-0000-0000330B0000}"/>
    <cellStyle name="Comma 4 2 4 5 2" xfId="16831" xr:uid="{00000000-0005-0000-0000-0000330B0000}"/>
    <cellStyle name="Comma 4 2 4 5 2 2" xfId="45423" xr:uid="{00000000-0005-0000-0000-000041160000}"/>
    <cellStyle name="Comma 4 2 4 5 3" xfId="26361" xr:uid="{00000000-0005-0000-0000-0000330B0000}"/>
    <cellStyle name="Comma 4 2 4 5 4" xfId="35970" xr:uid="{00000000-0005-0000-0000-000040160000}"/>
    <cellStyle name="Comma 4 2 4 6" xfId="10199" xr:uid="{00000000-0005-0000-0000-0000340B0000}"/>
    <cellStyle name="Comma 4 2 4 6 2" xfId="19958" xr:uid="{00000000-0005-0000-0000-0000340B0000}"/>
    <cellStyle name="Comma 4 2 4 6 2 2" xfId="48582" xr:uid="{00000000-0005-0000-0000-000043160000}"/>
    <cellStyle name="Comma 4 2 4 6 3" xfId="29488" xr:uid="{00000000-0005-0000-0000-0000340B0000}"/>
    <cellStyle name="Comma 4 2 4 6 4" xfId="39097" xr:uid="{00000000-0005-0000-0000-000042160000}"/>
    <cellStyle name="Comma 4 2 4 7" xfId="3916" xr:uid="{00000000-0005-0000-0000-00001D0B0000}"/>
    <cellStyle name="Comma 4 2 4 7 2" xfId="42295" xr:uid="{00000000-0005-0000-0000-000044160000}"/>
    <cellStyle name="Comma 4 2 4 8" xfId="13704" xr:uid="{00000000-0005-0000-0000-00001D0B0000}"/>
    <cellStyle name="Comma 4 2 4 9" xfId="23234" xr:uid="{00000000-0005-0000-0000-00001D0B0000}"/>
    <cellStyle name="Comma 4 2 5" xfId="970" xr:uid="{00000000-0005-0000-0000-0000D5030000}"/>
    <cellStyle name="Comma 4 2 5 2" xfId="1833" xr:uid="{00000000-0005-0000-0000-0000D6030000}"/>
    <cellStyle name="Comma 4 2 5 2 2" xfId="2885" xr:uid="{00000000-0005-0000-0000-0000D7030000}"/>
    <cellStyle name="Comma 4 2 5 2 2 2" xfId="9182" xr:uid="{00000000-0005-0000-0000-0000380B0000}"/>
    <cellStyle name="Comma 4 2 5 2 2 2 2" xfId="18966" xr:uid="{00000000-0005-0000-0000-0000380B0000}"/>
    <cellStyle name="Comma 4 2 5 2 2 2 2 2" xfId="47560" xr:uid="{00000000-0005-0000-0000-000049160000}"/>
    <cellStyle name="Comma 4 2 5 2 2 2 3" xfId="28496" xr:uid="{00000000-0005-0000-0000-0000380B0000}"/>
    <cellStyle name="Comma 4 2 5 2 2 2 4" xfId="38105" xr:uid="{00000000-0005-0000-0000-000048160000}"/>
    <cellStyle name="Comma 4 2 5 2 2 3" xfId="12336" xr:uid="{00000000-0005-0000-0000-0000390B0000}"/>
    <cellStyle name="Comma 4 2 5 2 2 3 2" xfId="22095" xr:uid="{00000000-0005-0000-0000-0000390B0000}"/>
    <cellStyle name="Comma 4 2 5 2 2 3 2 2" xfId="50719" xr:uid="{00000000-0005-0000-0000-00004B160000}"/>
    <cellStyle name="Comma 4 2 5 2 2 3 3" xfId="31625" xr:uid="{00000000-0005-0000-0000-0000390B0000}"/>
    <cellStyle name="Comma 4 2 5 2 2 3 4" xfId="41234" xr:uid="{00000000-0005-0000-0000-00004A160000}"/>
    <cellStyle name="Comma 4 2 5 2 2 4" xfId="6051" xr:uid="{00000000-0005-0000-0000-0000370B0000}"/>
    <cellStyle name="Comma 4 2 5 2 2 4 2" xfId="44430" xr:uid="{00000000-0005-0000-0000-00004C160000}"/>
    <cellStyle name="Comma 4 2 5 2 2 5" xfId="15839" xr:uid="{00000000-0005-0000-0000-0000370B0000}"/>
    <cellStyle name="Comma 4 2 5 2 2 6" xfId="25369" xr:uid="{00000000-0005-0000-0000-0000370B0000}"/>
    <cellStyle name="Comma 4 2 5 2 2 7" xfId="34978" xr:uid="{00000000-0005-0000-0000-000047160000}"/>
    <cellStyle name="Comma 4 2 5 2 3" xfId="8131" xr:uid="{00000000-0005-0000-0000-00003A0B0000}"/>
    <cellStyle name="Comma 4 2 5 2 3 2" xfId="17915" xr:uid="{00000000-0005-0000-0000-00003A0B0000}"/>
    <cellStyle name="Comma 4 2 5 2 3 2 2" xfId="46509" xr:uid="{00000000-0005-0000-0000-00004E160000}"/>
    <cellStyle name="Comma 4 2 5 2 3 3" xfId="27445" xr:uid="{00000000-0005-0000-0000-00003A0B0000}"/>
    <cellStyle name="Comma 4 2 5 2 3 4" xfId="37054" xr:uid="{00000000-0005-0000-0000-00004D160000}"/>
    <cellStyle name="Comma 4 2 5 2 4" xfId="11285" xr:uid="{00000000-0005-0000-0000-00003B0B0000}"/>
    <cellStyle name="Comma 4 2 5 2 4 2" xfId="21044" xr:uid="{00000000-0005-0000-0000-00003B0B0000}"/>
    <cellStyle name="Comma 4 2 5 2 4 2 2" xfId="49668" xr:uid="{00000000-0005-0000-0000-000050160000}"/>
    <cellStyle name="Comma 4 2 5 2 4 3" xfId="30574" xr:uid="{00000000-0005-0000-0000-00003B0B0000}"/>
    <cellStyle name="Comma 4 2 5 2 4 4" xfId="40183" xr:uid="{00000000-0005-0000-0000-00004F160000}"/>
    <cellStyle name="Comma 4 2 5 2 5" xfId="5000" xr:uid="{00000000-0005-0000-0000-0000360B0000}"/>
    <cellStyle name="Comma 4 2 5 2 5 2" xfId="43379" xr:uid="{00000000-0005-0000-0000-000051160000}"/>
    <cellStyle name="Comma 4 2 5 2 6" xfId="14788" xr:uid="{00000000-0005-0000-0000-0000360B0000}"/>
    <cellStyle name="Comma 4 2 5 2 7" xfId="24318" xr:uid="{00000000-0005-0000-0000-0000360B0000}"/>
    <cellStyle name="Comma 4 2 5 2 8" xfId="33927" xr:uid="{00000000-0005-0000-0000-000046160000}"/>
    <cellStyle name="Comma 4 2 5 3" xfId="2400" xr:uid="{00000000-0005-0000-0000-0000D8030000}"/>
    <cellStyle name="Comma 4 2 5 3 2" xfId="8698" xr:uid="{00000000-0005-0000-0000-00003D0B0000}"/>
    <cellStyle name="Comma 4 2 5 3 2 2" xfId="18482" xr:uid="{00000000-0005-0000-0000-00003D0B0000}"/>
    <cellStyle name="Comma 4 2 5 3 2 2 2" xfId="47076" xr:uid="{00000000-0005-0000-0000-000054160000}"/>
    <cellStyle name="Comma 4 2 5 3 2 3" xfId="28012" xr:uid="{00000000-0005-0000-0000-00003D0B0000}"/>
    <cellStyle name="Comma 4 2 5 3 2 4" xfId="37621" xr:uid="{00000000-0005-0000-0000-000053160000}"/>
    <cellStyle name="Comma 4 2 5 3 3" xfId="11852" xr:uid="{00000000-0005-0000-0000-00003E0B0000}"/>
    <cellStyle name="Comma 4 2 5 3 3 2" xfId="21611" xr:uid="{00000000-0005-0000-0000-00003E0B0000}"/>
    <cellStyle name="Comma 4 2 5 3 3 2 2" xfId="50235" xr:uid="{00000000-0005-0000-0000-000056160000}"/>
    <cellStyle name="Comma 4 2 5 3 3 3" xfId="31141" xr:uid="{00000000-0005-0000-0000-00003E0B0000}"/>
    <cellStyle name="Comma 4 2 5 3 3 4" xfId="40750" xr:uid="{00000000-0005-0000-0000-000055160000}"/>
    <cellStyle name="Comma 4 2 5 3 4" xfId="5567" xr:uid="{00000000-0005-0000-0000-00003C0B0000}"/>
    <cellStyle name="Comma 4 2 5 3 4 2" xfId="43946" xr:uid="{00000000-0005-0000-0000-000057160000}"/>
    <cellStyle name="Comma 4 2 5 3 5" xfId="15355" xr:uid="{00000000-0005-0000-0000-00003C0B0000}"/>
    <cellStyle name="Comma 4 2 5 3 6" xfId="24885" xr:uid="{00000000-0005-0000-0000-00003C0B0000}"/>
    <cellStyle name="Comma 4 2 5 3 7" xfId="34494" xr:uid="{00000000-0005-0000-0000-000052160000}"/>
    <cellStyle name="Comma 4 2 5 4" xfId="7286" xr:uid="{00000000-0005-0000-0000-00003F0B0000}"/>
    <cellStyle name="Comma 4 2 5 4 2" xfId="17072" xr:uid="{00000000-0005-0000-0000-00003F0B0000}"/>
    <cellStyle name="Comma 4 2 5 4 2 2" xfId="45664" xr:uid="{00000000-0005-0000-0000-000059160000}"/>
    <cellStyle name="Comma 4 2 5 4 3" xfId="26602" xr:uid="{00000000-0005-0000-0000-00003F0B0000}"/>
    <cellStyle name="Comma 4 2 5 4 4" xfId="36211" xr:uid="{00000000-0005-0000-0000-000058160000}"/>
    <cellStyle name="Comma 4 2 5 5" xfId="10440" xr:uid="{00000000-0005-0000-0000-0000400B0000}"/>
    <cellStyle name="Comma 4 2 5 5 2" xfId="20199" xr:uid="{00000000-0005-0000-0000-0000400B0000}"/>
    <cellStyle name="Comma 4 2 5 5 2 2" xfId="48823" xr:uid="{00000000-0005-0000-0000-00005B160000}"/>
    <cellStyle name="Comma 4 2 5 5 3" xfId="29729" xr:uid="{00000000-0005-0000-0000-0000400B0000}"/>
    <cellStyle name="Comma 4 2 5 5 4" xfId="39338" xr:uid="{00000000-0005-0000-0000-00005A160000}"/>
    <cellStyle name="Comma 4 2 5 6" xfId="4157" xr:uid="{00000000-0005-0000-0000-0000350B0000}"/>
    <cellStyle name="Comma 4 2 5 6 2" xfId="42536" xr:uid="{00000000-0005-0000-0000-00005C160000}"/>
    <cellStyle name="Comma 4 2 5 7" xfId="13945" xr:uid="{00000000-0005-0000-0000-0000350B0000}"/>
    <cellStyle name="Comma 4 2 5 8" xfId="23475" xr:uid="{00000000-0005-0000-0000-0000350B0000}"/>
    <cellStyle name="Comma 4 2 5 9" xfId="33084" xr:uid="{00000000-0005-0000-0000-000045160000}"/>
    <cellStyle name="Comma 4 2 6" xfId="1542" xr:uid="{00000000-0005-0000-0000-0000D9030000}"/>
    <cellStyle name="Comma 4 2 6 2" xfId="1884" xr:uid="{00000000-0005-0000-0000-0000DA030000}"/>
    <cellStyle name="Comma 4 2 6 2 2" xfId="2938" xr:uid="{00000000-0005-0000-0000-0000DB030000}"/>
    <cellStyle name="Comma 4 2 6 2 2 2" xfId="9235" xr:uid="{00000000-0005-0000-0000-0000440B0000}"/>
    <cellStyle name="Comma 4 2 6 2 2 2 2" xfId="19019" xr:uid="{00000000-0005-0000-0000-0000440B0000}"/>
    <cellStyle name="Comma 4 2 6 2 2 2 2 2" xfId="47613" xr:uid="{00000000-0005-0000-0000-000061160000}"/>
    <cellStyle name="Comma 4 2 6 2 2 2 3" xfId="28549" xr:uid="{00000000-0005-0000-0000-0000440B0000}"/>
    <cellStyle name="Comma 4 2 6 2 2 2 4" xfId="38158" xr:uid="{00000000-0005-0000-0000-000060160000}"/>
    <cellStyle name="Comma 4 2 6 2 2 3" xfId="12389" xr:uid="{00000000-0005-0000-0000-0000450B0000}"/>
    <cellStyle name="Comma 4 2 6 2 2 3 2" xfId="22148" xr:uid="{00000000-0005-0000-0000-0000450B0000}"/>
    <cellStyle name="Comma 4 2 6 2 2 3 2 2" xfId="50772" xr:uid="{00000000-0005-0000-0000-000063160000}"/>
    <cellStyle name="Comma 4 2 6 2 2 3 3" xfId="31678" xr:uid="{00000000-0005-0000-0000-0000450B0000}"/>
    <cellStyle name="Comma 4 2 6 2 2 3 4" xfId="41287" xr:uid="{00000000-0005-0000-0000-000062160000}"/>
    <cellStyle name="Comma 4 2 6 2 2 4" xfId="6104" xr:uid="{00000000-0005-0000-0000-0000430B0000}"/>
    <cellStyle name="Comma 4 2 6 2 2 4 2" xfId="44483" xr:uid="{00000000-0005-0000-0000-000064160000}"/>
    <cellStyle name="Comma 4 2 6 2 2 5" xfId="15892" xr:uid="{00000000-0005-0000-0000-0000430B0000}"/>
    <cellStyle name="Comma 4 2 6 2 2 6" xfId="25422" xr:uid="{00000000-0005-0000-0000-0000430B0000}"/>
    <cellStyle name="Comma 4 2 6 2 2 7" xfId="35031" xr:uid="{00000000-0005-0000-0000-00005F160000}"/>
    <cellStyle name="Comma 4 2 6 2 3" xfId="8182" xr:uid="{00000000-0005-0000-0000-0000460B0000}"/>
    <cellStyle name="Comma 4 2 6 2 3 2" xfId="17966" xr:uid="{00000000-0005-0000-0000-0000460B0000}"/>
    <cellStyle name="Comma 4 2 6 2 3 2 2" xfId="46560" xr:uid="{00000000-0005-0000-0000-000066160000}"/>
    <cellStyle name="Comma 4 2 6 2 3 3" xfId="27496" xr:uid="{00000000-0005-0000-0000-0000460B0000}"/>
    <cellStyle name="Comma 4 2 6 2 3 4" xfId="37105" xr:uid="{00000000-0005-0000-0000-000065160000}"/>
    <cellStyle name="Comma 4 2 6 2 4" xfId="11336" xr:uid="{00000000-0005-0000-0000-0000470B0000}"/>
    <cellStyle name="Comma 4 2 6 2 4 2" xfId="21095" xr:uid="{00000000-0005-0000-0000-0000470B0000}"/>
    <cellStyle name="Comma 4 2 6 2 4 2 2" xfId="49719" xr:uid="{00000000-0005-0000-0000-000068160000}"/>
    <cellStyle name="Comma 4 2 6 2 4 3" xfId="30625" xr:uid="{00000000-0005-0000-0000-0000470B0000}"/>
    <cellStyle name="Comma 4 2 6 2 4 4" xfId="40234" xr:uid="{00000000-0005-0000-0000-000067160000}"/>
    <cellStyle name="Comma 4 2 6 2 5" xfId="5051" xr:uid="{00000000-0005-0000-0000-0000420B0000}"/>
    <cellStyle name="Comma 4 2 6 2 5 2" xfId="43430" xr:uid="{00000000-0005-0000-0000-000069160000}"/>
    <cellStyle name="Comma 4 2 6 2 6" xfId="14839" xr:uid="{00000000-0005-0000-0000-0000420B0000}"/>
    <cellStyle name="Comma 4 2 6 2 7" xfId="24369" xr:uid="{00000000-0005-0000-0000-0000420B0000}"/>
    <cellStyle name="Comma 4 2 6 2 8" xfId="33978" xr:uid="{00000000-0005-0000-0000-00005E160000}"/>
    <cellStyle name="Comma 4 2 6 3" xfId="2451" xr:uid="{00000000-0005-0000-0000-0000DC030000}"/>
    <cellStyle name="Comma 4 2 6 3 2" xfId="8749" xr:uid="{00000000-0005-0000-0000-0000490B0000}"/>
    <cellStyle name="Comma 4 2 6 3 2 2" xfId="18533" xr:uid="{00000000-0005-0000-0000-0000490B0000}"/>
    <cellStyle name="Comma 4 2 6 3 2 2 2" xfId="47127" xr:uid="{00000000-0005-0000-0000-00006C160000}"/>
    <cellStyle name="Comma 4 2 6 3 2 3" xfId="28063" xr:uid="{00000000-0005-0000-0000-0000490B0000}"/>
    <cellStyle name="Comma 4 2 6 3 2 4" xfId="37672" xr:uid="{00000000-0005-0000-0000-00006B160000}"/>
    <cellStyle name="Comma 4 2 6 3 3" xfId="11903" xr:uid="{00000000-0005-0000-0000-00004A0B0000}"/>
    <cellStyle name="Comma 4 2 6 3 3 2" xfId="21662" xr:uid="{00000000-0005-0000-0000-00004A0B0000}"/>
    <cellStyle name="Comma 4 2 6 3 3 2 2" xfId="50286" xr:uid="{00000000-0005-0000-0000-00006E160000}"/>
    <cellStyle name="Comma 4 2 6 3 3 3" xfId="31192" xr:uid="{00000000-0005-0000-0000-00004A0B0000}"/>
    <cellStyle name="Comma 4 2 6 3 3 4" xfId="40801" xr:uid="{00000000-0005-0000-0000-00006D160000}"/>
    <cellStyle name="Comma 4 2 6 3 4" xfId="5618" xr:uid="{00000000-0005-0000-0000-0000480B0000}"/>
    <cellStyle name="Comma 4 2 6 3 4 2" xfId="43997" xr:uid="{00000000-0005-0000-0000-00006F160000}"/>
    <cellStyle name="Comma 4 2 6 3 5" xfId="15406" xr:uid="{00000000-0005-0000-0000-0000480B0000}"/>
    <cellStyle name="Comma 4 2 6 3 6" xfId="24936" xr:uid="{00000000-0005-0000-0000-0000480B0000}"/>
    <cellStyle name="Comma 4 2 6 3 7" xfId="34545" xr:uid="{00000000-0005-0000-0000-00006A160000}"/>
    <cellStyle name="Comma 4 2 6 4" xfId="7843" xr:uid="{00000000-0005-0000-0000-00004B0B0000}"/>
    <cellStyle name="Comma 4 2 6 4 2" xfId="17627" xr:uid="{00000000-0005-0000-0000-00004B0B0000}"/>
    <cellStyle name="Comma 4 2 6 4 2 2" xfId="46221" xr:uid="{00000000-0005-0000-0000-000071160000}"/>
    <cellStyle name="Comma 4 2 6 4 3" xfId="27157" xr:uid="{00000000-0005-0000-0000-00004B0B0000}"/>
    <cellStyle name="Comma 4 2 6 4 4" xfId="36766" xr:uid="{00000000-0005-0000-0000-000070160000}"/>
    <cellStyle name="Comma 4 2 6 5" xfId="10997" xr:uid="{00000000-0005-0000-0000-00004C0B0000}"/>
    <cellStyle name="Comma 4 2 6 5 2" xfId="20756" xr:uid="{00000000-0005-0000-0000-00004C0B0000}"/>
    <cellStyle name="Comma 4 2 6 5 2 2" xfId="49380" xr:uid="{00000000-0005-0000-0000-000073160000}"/>
    <cellStyle name="Comma 4 2 6 5 3" xfId="30286" xr:uid="{00000000-0005-0000-0000-00004C0B0000}"/>
    <cellStyle name="Comma 4 2 6 5 4" xfId="39895" xr:uid="{00000000-0005-0000-0000-000072160000}"/>
    <cellStyle name="Comma 4 2 6 6" xfId="4712" xr:uid="{00000000-0005-0000-0000-0000410B0000}"/>
    <cellStyle name="Comma 4 2 6 6 2" xfId="43091" xr:uid="{00000000-0005-0000-0000-000074160000}"/>
    <cellStyle name="Comma 4 2 6 7" xfId="14500" xr:uid="{00000000-0005-0000-0000-0000410B0000}"/>
    <cellStyle name="Comma 4 2 6 8" xfId="24030" xr:uid="{00000000-0005-0000-0000-0000410B0000}"/>
    <cellStyle name="Comma 4 2 6 9" xfId="33639" xr:uid="{00000000-0005-0000-0000-00005D160000}"/>
    <cellStyle name="Comma 4 2 7" xfId="2112" xr:uid="{00000000-0005-0000-0000-0000DD030000}"/>
    <cellStyle name="Comma 4 2 7 2" xfId="3201" xr:uid="{00000000-0005-0000-0000-0000DE030000}"/>
    <cellStyle name="Comma 4 2 7 2 2" xfId="9498" xr:uid="{00000000-0005-0000-0000-00004F0B0000}"/>
    <cellStyle name="Comma 4 2 7 2 2 2" xfId="19282" xr:uid="{00000000-0005-0000-0000-00004F0B0000}"/>
    <cellStyle name="Comma 4 2 7 2 2 2 2" xfId="47876" xr:uid="{00000000-0005-0000-0000-000078160000}"/>
    <cellStyle name="Comma 4 2 7 2 2 3" xfId="28812" xr:uid="{00000000-0005-0000-0000-00004F0B0000}"/>
    <cellStyle name="Comma 4 2 7 2 2 4" xfId="38421" xr:uid="{00000000-0005-0000-0000-000077160000}"/>
    <cellStyle name="Comma 4 2 7 2 3" xfId="12652" xr:uid="{00000000-0005-0000-0000-0000500B0000}"/>
    <cellStyle name="Comma 4 2 7 2 3 2" xfId="22411" xr:uid="{00000000-0005-0000-0000-0000500B0000}"/>
    <cellStyle name="Comma 4 2 7 2 3 2 2" xfId="51035" xr:uid="{00000000-0005-0000-0000-00007A160000}"/>
    <cellStyle name="Comma 4 2 7 2 3 3" xfId="31941" xr:uid="{00000000-0005-0000-0000-0000500B0000}"/>
    <cellStyle name="Comma 4 2 7 2 3 4" xfId="41550" xr:uid="{00000000-0005-0000-0000-000079160000}"/>
    <cellStyle name="Comma 4 2 7 2 4" xfId="6367" xr:uid="{00000000-0005-0000-0000-00004E0B0000}"/>
    <cellStyle name="Comma 4 2 7 2 4 2" xfId="44746" xr:uid="{00000000-0005-0000-0000-00007B160000}"/>
    <cellStyle name="Comma 4 2 7 2 5" xfId="16155" xr:uid="{00000000-0005-0000-0000-00004E0B0000}"/>
    <cellStyle name="Comma 4 2 7 2 6" xfId="25685" xr:uid="{00000000-0005-0000-0000-00004E0B0000}"/>
    <cellStyle name="Comma 4 2 7 2 7" xfId="35294" xr:uid="{00000000-0005-0000-0000-000076160000}"/>
    <cellStyle name="Comma 4 2 7 3" xfId="8410" xr:uid="{00000000-0005-0000-0000-0000510B0000}"/>
    <cellStyle name="Comma 4 2 7 3 2" xfId="18194" xr:uid="{00000000-0005-0000-0000-0000510B0000}"/>
    <cellStyle name="Comma 4 2 7 3 2 2" xfId="46788" xr:uid="{00000000-0005-0000-0000-00007D160000}"/>
    <cellStyle name="Comma 4 2 7 3 3" xfId="27724" xr:uid="{00000000-0005-0000-0000-0000510B0000}"/>
    <cellStyle name="Comma 4 2 7 3 4" xfId="37333" xr:uid="{00000000-0005-0000-0000-00007C160000}"/>
    <cellStyle name="Comma 4 2 7 4" xfId="11564" xr:uid="{00000000-0005-0000-0000-0000520B0000}"/>
    <cellStyle name="Comma 4 2 7 4 2" xfId="21323" xr:uid="{00000000-0005-0000-0000-0000520B0000}"/>
    <cellStyle name="Comma 4 2 7 4 2 2" xfId="49947" xr:uid="{00000000-0005-0000-0000-00007F160000}"/>
    <cellStyle name="Comma 4 2 7 4 3" xfId="30853" xr:uid="{00000000-0005-0000-0000-0000520B0000}"/>
    <cellStyle name="Comma 4 2 7 4 4" xfId="40462" xr:uid="{00000000-0005-0000-0000-00007E160000}"/>
    <cellStyle name="Comma 4 2 7 5" xfId="5279" xr:uid="{00000000-0005-0000-0000-00004D0B0000}"/>
    <cellStyle name="Comma 4 2 7 5 2" xfId="43658" xr:uid="{00000000-0005-0000-0000-000080160000}"/>
    <cellStyle name="Comma 4 2 7 6" xfId="15067" xr:uid="{00000000-0005-0000-0000-00004D0B0000}"/>
    <cellStyle name="Comma 4 2 7 7" xfId="24597" xr:uid="{00000000-0005-0000-0000-00004D0B0000}"/>
    <cellStyle name="Comma 4 2 7 8" xfId="34206" xr:uid="{00000000-0005-0000-0000-000075160000}"/>
    <cellStyle name="Comma 4 2 8" xfId="2183" xr:uid="{00000000-0005-0000-0000-0000DF030000}"/>
    <cellStyle name="Comma 4 2 8 2" xfId="8481" xr:uid="{00000000-0005-0000-0000-0000540B0000}"/>
    <cellStyle name="Comma 4 2 8 2 2" xfId="18265" xr:uid="{00000000-0005-0000-0000-0000540B0000}"/>
    <cellStyle name="Comma 4 2 8 2 2 2" xfId="46859" xr:uid="{00000000-0005-0000-0000-000083160000}"/>
    <cellStyle name="Comma 4 2 8 2 3" xfId="27795" xr:uid="{00000000-0005-0000-0000-0000540B0000}"/>
    <cellStyle name="Comma 4 2 8 2 4" xfId="37404" xr:uid="{00000000-0005-0000-0000-000082160000}"/>
    <cellStyle name="Comma 4 2 8 3" xfId="11635" xr:uid="{00000000-0005-0000-0000-0000550B0000}"/>
    <cellStyle name="Comma 4 2 8 3 2" xfId="21394" xr:uid="{00000000-0005-0000-0000-0000550B0000}"/>
    <cellStyle name="Comma 4 2 8 3 2 2" xfId="50018" xr:uid="{00000000-0005-0000-0000-000085160000}"/>
    <cellStyle name="Comma 4 2 8 3 3" xfId="30924" xr:uid="{00000000-0005-0000-0000-0000550B0000}"/>
    <cellStyle name="Comma 4 2 8 3 4" xfId="40533" xr:uid="{00000000-0005-0000-0000-000084160000}"/>
    <cellStyle name="Comma 4 2 8 4" xfId="5350" xr:uid="{00000000-0005-0000-0000-0000530B0000}"/>
    <cellStyle name="Comma 4 2 8 4 2" xfId="43729" xr:uid="{00000000-0005-0000-0000-000086160000}"/>
    <cellStyle name="Comma 4 2 8 5" xfId="15138" xr:uid="{00000000-0005-0000-0000-0000530B0000}"/>
    <cellStyle name="Comma 4 2 8 6" xfId="24668" xr:uid="{00000000-0005-0000-0000-0000530B0000}"/>
    <cellStyle name="Comma 4 2 8 7" xfId="34277" xr:uid="{00000000-0005-0000-0000-000081160000}"/>
    <cellStyle name="Comma 4 2 9" xfId="1400" xr:uid="{00000000-0005-0000-0000-0000E0030000}"/>
    <cellStyle name="Comma 4 2 9 2" xfId="7716" xr:uid="{00000000-0005-0000-0000-0000570B0000}"/>
    <cellStyle name="Comma 4 2 9 2 2" xfId="17502" xr:uid="{00000000-0005-0000-0000-0000570B0000}"/>
    <cellStyle name="Comma 4 2 9 2 2 2" xfId="46094" xr:uid="{00000000-0005-0000-0000-000089160000}"/>
    <cellStyle name="Comma 4 2 9 2 3" xfId="27032" xr:uid="{00000000-0005-0000-0000-0000570B0000}"/>
    <cellStyle name="Comma 4 2 9 2 4" xfId="36641" xr:uid="{00000000-0005-0000-0000-000088160000}"/>
    <cellStyle name="Comma 4 2 9 3" xfId="10870" xr:uid="{00000000-0005-0000-0000-0000580B0000}"/>
    <cellStyle name="Comma 4 2 9 3 2" xfId="20629" xr:uid="{00000000-0005-0000-0000-0000580B0000}"/>
    <cellStyle name="Comma 4 2 9 3 2 2" xfId="49253" xr:uid="{00000000-0005-0000-0000-00008B160000}"/>
    <cellStyle name="Comma 4 2 9 3 3" xfId="30159" xr:uid="{00000000-0005-0000-0000-0000580B0000}"/>
    <cellStyle name="Comma 4 2 9 3 4" xfId="39768" xr:uid="{00000000-0005-0000-0000-00008A160000}"/>
    <cellStyle name="Comma 4 2 9 4" xfId="4587" xr:uid="{00000000-0005-0000-0000-0000560B0000}"/>
    <cellStyle name="Comma 4 2 9 4 2" xfId="42966" xr:uid="{00000000-0005-0000-0000-00008C160000}"/>
    <cellStyle name="Comma 4 2 9 5" xfId="14375" xr:uid="{00000000-0005-0000-0000-0000560B0000}"/>
    <cellStyle name="Comma 4 2 9 6" xfId="23905" xr:uid="{00000000-0005-0000-0000-0000560B0000}"/>
    <cellStyle name="Comma 4 2 9 7" xfId="33514" xr:uid="{00000000-0005-0000-0000-000087160000}"/>
    <cellStyle name="Comma 4 3" xfId="135" xr:uid="{00000000-0005-0000-0000-0000E1030000}"/>
    <cellStyle name="Comma 4 3 10" xfId="6561" xr:uid="{00000000-0005-0000-0000-00005A0B0000}"/>
    <cellStyle name="Comma 4 3 10 2" xfId="16347" xr:uid="{00000000-0005-0000-0000-00005A0B0000}"/>
    <cellStyle name="Comma 4 3 10 2 2" xfId="44939" xr:uid="{00000000-0005-0000-0000-00008F160000}"/>
    <cellStyle name="Comma 4 3 10 3" xfId="25877" xr:uid="{00000000-0005-0000-0000-00005A0B0000}"/>
    <cellStyle name="Comma 4 3 10 4" xfId="35486" xr:uid="{00000000-0005-0000-0000-00008E160000}"/>
    <cellStyle name="Comma 4 3 11" xfId="9713" xr:uid="{00000000-0005-0000-0000-00005B0B0000}"/>
    <cellStyle name="Comma 4 3 11 2" xfId="19472" xr:uid="{00000000-0005-0000-0000-00005B0B0000}"/>
    <cellStyle name="Comma 4 3 11 2 2" xfId="48096" xr:uid="{00000000-0005-0000-0000-000091160000}"/>
    <cellStyle name="Comma 4 3 11 3" xfId="29002" xr:uid="{00000000-0005-0000-0000-00005B0B0000}"/>
    <cellStyle name="Comma 4 3 11 4" xfId="38611" xr:uid="{00000000-0005-0000-0000-000090160000}"/>
    <cellStyle name="Comma 4 3 12" xfId="3427" xr:uid="{00000000-0005-0000-0000-0000590B0000}"/>
    <cellStyle name="Comma 4 3 12 2" xfId="41812" xr:uid="{00000000-0005-0000-0000-000092160000}"/>
    <cellStyle name="Comma 4 3 13" xfId="13218" xr:uid="{00000000-0005-0000-0000-0000590B0000}"/>
    <cellStyle name="Comma 4 3 14" xfId="22750" xr:uid="{00000000-0005-0000-0000-0000590B0000}"/>
    <cellStyle name="Comma 4 3 15" xfId="32360" xr:uid="{00000000-0005-0000-0000-00008D160000}"/>
    <cellStyle name="Comma 4 3 2" xfId="284" xr:uid="{00000000-0005-0000-0000-0000E2030000}"/>
    <cellStyle name="Comma 4 3 2 10" xfId="22797" xr:uid="{00000000-0005-0000-0000-00005C0B0000}"/>
    <cellStyle name="Comma 4 3 2 11" xfId="32406" xr:uid="{00000000-0005-0000-0000-000093160000}"/>
    <cellStyle name="Comma 4 3 2 2" xfId="397" xr:uid="{00000000-0005-0000-0000-0000E3030000}"/>
    <cellStyle name="Comma 4 3 2 2 10" xfId="32516" xr:uid="{00000000-0005-0000-0000-000094160000}"/>
    <cellStyle name="Comma 4 3 2 2 2" xfId="623" xr:uid="{00000000-0005-0000-0000-0000E4030000}"/>
    <cellStyle name="Comma 4 3 2 2 2 2" xfId="1362" xr:uid="{00000000-0005-0000-0000-0000E5030000}"/>
    <cellStyle name="Comma 4 3 2 2 2 2 2" xfId="7678" xr:uid="{00000000-0005-0000-0000-0000600B0000}"/>
    <cellStyle name="Comma 4 3 2 2 2 2 2 2" xfId="17464" xr:uid="{00000000-0005-0000-0000-0000600B0000}"/>
    <cellStyle name="Comma 4 3 2 2 2 2 2 2 2" xfId="46056" xr:uid="{00000000-0005-0000-0000-000098160000}"/>
    <cellStyle name="Comma 4 3 2 2 2 2 2 3" xfId="26994" xr:uid="{00000000-0005-0000-0000-0000600B0000}"/>
    <cellStyle name="Comma 4 3 2 2 2 2 2 4" xfId="36603" xr:uid="{00000000-0005-0000-0000-000097160000}"/>
    <cellStyle name="Comma 4 3 2 2 2 2 3" xfId="10832" xr:uid="{00000000-0005-0000-0000-0000610B0000}"/>
    <cellStyle name="Comma 4 3 2 2 2 2 3 2" xfId="20591" xr:uid="{00000000-0005-0000-0000-0000610B0000}"/>
    <cellStyle name="Comma 4 3 2 2 2 2 3 2 2" xfId="49215" xr:uid="{00000000-0005-0000-0000-00009A160000}"/>
    <cellStyle name="Comma 4 3 2 2 2 2 3 3" xfId="30121" xr:uid="{00000000-0005-0000-0000-0000610B0000}"/>
    <cellStyle name="Comma 4 3 2 2 2 2 3 4" xfId="39730" xr:uid="{00000000-0005-0000-0000-000099160000}"/>
    <cellStyle name="Comma 4 3 2 2 2 2 4" xfId="4549" xr:uid="{00000000-0005-0000-0000-00005F0B0000}"/>
    <cellStyle name="Comma 4 3 2 2 2 2 4 2" xfId="42928" xr:uid="{00000000-0005-0000-0000-00009B160000}"/>
    <cellStyle name="Comma 4 3 2 2 2 2 5" xfId="14337" xr:uid="{00000000-0005-0000-0000-00005F0B0000}"/>
    <cellStyle name="Comma 4 3 2 2 2 2 6" xfId="23867" xr:uid="{00000000-0005-0000-0000-00005F0B0000}"/>
    <cellStyle name="Comma 4 3 2 2 2 2 7" xfId="33476" xr:uid="{00000000-0005-0000-0000-000096160000}"/>
    <cellStyle name="Comma 4 3 2 2 2 3" xfId="6943" xr:uid="{00000000-0005-0000-0000-0000620B0000}"/>
    <cellStyle name="Comma 4 3 2 2 2 3 2" xfId="16729" xr:uid="{00000000-0005-0000-0000-0000620B0000}"/>
    <cellStyle name="Comma 4 3 2 2 2 3 2 2" xfId="45321" xr:uid="{00000000-0005-0000-0000-00009D160000}"/>
    <cellStyle name="Comma 4 3 2 2 2 3 3" xfId="26259" xr:uid="{00000000-0005-0000-0000-0000620B0000}"/>
    <cellStyle name="Comma 4 3 2 2 2 3 4" xfId="35868" xr:uid="{00000000-0005-0000-0000-00009C160000}"/>
    <cellStyle name="Comma 4 3 2 2 2 4" xfId="10097" xr:uid="{00000000-0005-0000-0000-0000630B0000}"/>
    <cellStyle name="Comma 4 3 2 2 2 4 2" xfId="19856" xr:uid="{00000000-0005-0000-0000-0000630B0000}"/>
    <cellStyle name="Comma 4 3 2 2 2 4 2 2" xfId="48480" xr:uid="{00000000-0005-0000-0000-00009F160000}"/>
    <cellStyle name="Comma 4 3 2 2 2 4 3" xfId="29386" xr:uid="{00000000-0005-0000-0000-0000630B0000}"/>
    <cellStyle name="Comma 4 3 2 2 2 4 4" xfId="38995" xr:uid="{00000000-0005-0000-0000-00009E160000}"/>
    <cellStyle name="Comma 4 3 2 2 2 5" xfId="3814" xr:uid="{00000000-0005-0000-0000-00005E0B0000}"/>
    <cellStyle name="Comma 4 3 2 2 2 5 2" xfId="42193" xr:uid="{00000000-0005-0000-0000-0000A0160000}"/>
    <cellStyle name="Comma 4 3 2 2 2 6" xfId="13602" xr:uid="{00000000-0005-0000-0000-00005E0B0000}"/>
    <cellStyle name="Comma 4 3 2 2 2 7" xfId="23132" xr:uid="{00000000-0005-0000-0000-00005E0B0000}"/>
    <cellStyle name="Comma 4 3 2 2 2 8" xfId="32741" xr:uid="{00000000-0005-0000-0000-000095160000}"/>
    <cellStyle name="Comma 4 3 2 2 3" xfId="898" xr:uid="{00000000-0005-0000-0000-0000E6030000}"/>
    <cellStyle name="Comma 4 3 2 2 3 2" xfId="7214" xr:uid="{00000000-0005-0000-0000-0000650B0000}"/>
    <cellStyle name="Comma 4 3 2 2 3 2 2" xfId="17000" xr:uid="{00000000-0005-0000-0000-0000650B0000}"/>
    <cellStyle name="Comma 4 3 2 2 3 2 2 2" xfId="45592" xr:uid="{00000000-0005-0000-0000-0000A3160000}"/>
    <cellStyle name="Comma 4 3 2 2 3 2 3" xfId="26530" xr:uid="{00000000-0005-0000-0000-0000650B0000}"/>
    <cellStyle name="Comma 4 3 2 2 3 2 4" xfId="36139" xr:uid="{00000000-0005-0000-0000-0000A2160000}"/>
    <cellStyle name="Comma 4 3 2 2 3 3" xfId="10368" xr:uid="{00000000-0005-0000-0000-0000660B0000}"/>
    <cellStyle name="Comma 4 3 2 2 3 3 2" xfId="20127" xr:uid="{00000000-0005-0000-0000-0000660B0000}"/>
    <cellStyle name="Comma 4 3 2 2 3 3 2 2" xfId="48751" xr:uid="{00000000-0005-0000-0000-0000A5160000}"/>
    <cellStyle name="Comma 4 3 2 2 3 3 3" xfId="29657" xr:uid="{00000000-0005-0000-0000-0000660B0000}"/>
    <cellStyle name="Comma 4 3 2 2 3 3 4" xfId="39266" xr:uid="{00000000-0005-0000-0000-0000A4160000}"/>
    <cellStyle name="Comma 4 3 2 2 3 4" xfId="4085" xr:uid="{00000000-0005-0000-0000-0000640B0000}"/>
    <cellStyle name="Comma 4 3 2 2 3 4 2" xfId="42464" xr:uid="{00000000-0005-0000-0000-0000A6160000}"/>
    <cellStyle name="Comma 4 3 2 2 3 5" xfId="13873" xr:uid="{00000000-0005-0000-0000-0000640B0000}"/>
    <cellStyle name="Comma 4 3 2 2 3 6" xfId="23403" xr:uid="{00000000-0005-0000-0000-0000640B0000}"/>
    <cellStyle name="Comma 4 3 2 2 3 7" xfId="33012" xr:uid="{00000000-0005-0000-0000-0000A1160000}"/>
    <cellStyle name="Comma 4 3 2 2 4" xfId="1136" xr:uid="{00000000-0005-0000-0000-0000E7030000}"/>
    <cellStyle name="Comma 4 3 2 2 4 2" xfId="7452" xr:uid="{00000000-0005-0000-0000-0000680B0000}"/>
    <cellStyle name="Comma 4 3 2 2 4 2 2" xfId="17238" xr:uid="{00000000-0005-0000-0000-0000680B0000}"/>
    <cellStyle name="Comma 4 3 2 2 4 2 2 2" xfId="45830" xr:uid="{00000000-0005-0000-0000-0000A9160000}"/>
    <cellStyle name="Comma 4 3 2 2 4 2 3" xfId="26768" xr:uid="{00000000-0005-0000-0000-0000680B0000}"/>
    <cellStyle name="Comma 4 3 2 2 4 2 4" xfId="36377" xr:uid="{00000000-0005-0000-0000-0000A8160000}"/>
    <cellStyle name="Comma 4 3 2 2 4 3" xfId="10606" xr:uid="{00000000-0005-0000-0000-0000690B0000}"/>
    <cellStyle name="Comma 4 3 2 2 4 3 2" xfId="20365" xr:uid="{00000000-0005-0000-0000-0000690B0000}"/>
    <cellStyle name="Comma 4 3 2 2 4 3 2 2" xfId="48989" xr:uid="{00000000-0005-0000-0000-0000AB160000}"/>
    <cellStyle name="Comma 4 3 2 2 4 3 3" xfId="29895" xr:uid="{00000000-0005-0000-0000-0000690B0000}"/>
    <cellStyle name="Comma 4 3 2 2 4 3 4" xfId="39504" xr:uid="{00000000-0005-0000-0000-0000AA160000}"/>
    <cellStyle name="Comma 4 3 2 2 4 4" xfId="4323" xr:uid="{00000000-0005-0000-0000-0000670B0000}"/>
    <cellStyle name="Comma 4 3 2 2 4 4 2" xfId="42702" xr:uid="{00000000-0005-0000-0000-0000AC160000}"/>
    <cellStyle name="Comma 4 3 2 2 4 5" xfId="14111" xr:uid="{00000000-0005-0000-0000-0000670B0000}"/>
    <cellStyle name="Comma 4 3 2 2 4 6" xfId="23641" xr:uid="{00000000-0005-0000-0000-0000670B0000}"/>
    <cellStyle name="Comma 4 3 2 2 4 7" xfId="33250" xr:uid="{00000000-0005-0000-0000-0000A7160000}"/>
    <cellStyle name="Comma 4 3 2 2 5" xfId="6718" xr:uid="{00000000-0005-0000-0000-00006A0B0000}"/>
    <cellStyle name="Comma 4 3 2 2 5 2" xfId="16504" xr:uid="{00000000-0005-0000-0000-00006A0B0000}"/>
    <cellStyle name="Comma 4 3 2 2 5 2 2" xfId="45096" xr:uid="{00000000-0005-0000-0000-0000AE160000}"/>
    <cellStyle name="Comma 4 3 2 2 5 3" xfId="26034" xr:uid="{00000000-0005-0000-0000-00006A0B0000}"/>
    <cellStyle name="Comma 4 3 2 2 5 4" xfId="35643" xr:uid="{00000000-0005-0000-0000-0000AD160000}"/>
    <cellStyle name="Comma 4 3 2 2 6" xfId="9872" xr:uid="{00000000-0005-0000-0000-00006B0B0000}"/>
    <cellStyle name="Comma 4 3 2 2 6 2" xfId="19631" xr:uid="{00000000-0005-0000-0000-00006B0B0000}"/>
    <cellStyle name="Comma 4 3 2 2 6 2 2" xfId="48255" xr:uid="{00000000-0005-0000-0000-0000B0160000}"/>
    <cellStyle name="Comma 4 3 2 2 6 3" xfId="29161" xr:uid="{00000000-0005-0000-0000-00006B0B0000}"/>
    <cellStyle name="Comma 4 3 2 2 6 4" xfId="38770" xr:uid="{00000000-0005-0000-0000-0000AF160000}"/>
    <cellStyle name="Comma 4 3 2 2 7" xfId="3589" xr:uid="{00000000-0005-0000-0000-00005D0B0000}"/>
    <cellStyle name="Comma 4 3 2 2 7 2" xfId="41968" xr:uid="{00000000-0005-0000-0000-0000B1160000}"/>
    <cellStyle name="Comma 4 3 2 2 8" xfId="13377" xr:uid="{00000000-0005-0000-0000-00005D0B0000}"/>
    <cellStyle name="Comma 4 3 2 2 9" xfId="22907" xr:uid="{00000000-0005-0000-0000-00005D0B0000}"/>
    <cellStyle name="Comma 4 3 2 3" xfId="513" xr:uid="{00000000-0005-0000-0000-0000E8030000}"/>
    <cellStyle name="Comma 4 3 2 3 2" xfId="1252" xr:uid="{00000000-0005-0000-0000-0000E9030000}"/>
    <cellStyle name="Comma 4 3 2 3 2 2" xfId="7568" xr:uid="{00000000-0005-0000-0000-00006E0B0000}"/>
    <cellStyle name="Comma 4 3 2 3 2 2 2" xfId="17354" xr:uid="{00000000-0005-0000-0000-00006E0B0000}"/>
    <cellStyle name="Comma 4 3 2 3 2 2 2 2" xfId="45946" xr:uid="{00000000-0005-0000-0000-0000B5160000}"/>
    <cellStyle name="Comma 4 3 2 3 2 2 3" xfId="26884" xr:uid="{00000000-0005-0000-0000-00006E0B0000}"/>
    <cellStyle name="Comma 4 3 2 3 2 2 4" xfId="36493" xr:uid="{00000000-0005-0000-0000-0000B4160000}"/>
    <cellStyle name="Comma 4 3 2 3 2 3" xfId="10722" xr:uid="{00000000-0005-0000-0000-00006F0B0000}"/>
    <cellStyle name="Comma 4 3 2 3 2 3 2" xfId="20481" xr:uid="{00000000-0005-0000-0000-00006F0B0000}"/>
    <cellStyle name="Comma 4 3 2 3 2 3 2 2" xfId="49105" xr:uid="{00000000-0005-0000-0000-0000B7160000}"/>
    <cellStyle name="Comma 4 3 2 3 2 3 3" xfId="30011" xr:uid="{00000000-0005-0000-0000-00006F0B0000}"/>
    <cellStyle name="Comma 4 3 2 3 2 3 4" xfId="39620" xr:uid="{00000000-0005-0000-0000-0000B6160000}"/>
    <cellStyle name="Comma 4 3 2 3 2 4" xfId="4439" xr:uid="{00000000-0005-0000-0000-00006D0B0000}"/>
    <cellStyle name="Comma 4 3 2 3 2 4 2" xfId="42818" xr:uid="{00000000-0005-0000-0000-0000B8160000}"/>
    <cellStyle name="Comma 4 3 2 3 2 5" xfId="14227" xr:uid="{00000000-0005-0000-0000-00006D0B0000}"/>
    <cellStyle name="Comma 4 3 2 3 2 6" xfId="23757" xr:uid="{00000000-0005-0000-0000-00006D0B0000}"/>
    <cellStyle name="Comma 4 3 2 3 2 7" xfId="33366" xr:uid="{00000000-0005-0000-0000-0000B3160000}"/>
    <cellStyle name="Comma 4 3 2 3 3" xfId="6833" xr:uid="{00000000-0005-0000-0000-0000700B0000}"/>
    <cellStyle name="Comma 4 3 2 3 3 2" xfId="16619" xr:uid="{00000000-0005-0000-0000-0000700B0000}"/>
    <cellStyle name="Comma 4 3 2 3 3 2 2" xfId="45211" xr:uid="{00000000-0005-0000-0000-0000BA160000}"/>
    <cellStyle name="Comma 4 3 2 3 3 3" xfId="26149" xr:uid="{00000000-0005-0000-0000-0000700B0000}"/>
    <cellStyle name="Comma 4 3 2 3 3 4" xfId="35758" xr:uid="{00000000-0005-0000-0000-0000B9160000}"/>
    <cellStyle name="Comma 4 3 2 3 4" xfId="9987" xr:uid="{00000000-0005-0000-0000-0000710B0000}"/>
    <cellStyle name="Comma 4 3 2 3 4 2" xfId="19746" xr:uid="{00000000-0005-0000-0000-0000710B0000}"/>
    <cellStyle name="Comma 4 3 2 3 4 2 2" xfId="48370" xr:uid="{00000000-0005-0000-0000-0000BC160000}"/>
    <cellStyle name="Comma 4 3 2 3 4 3" xfId="29276" xr:uid="{00000000-0005-0000-0000-0000710B0000}"/>
    <cellStyle name="Comma 4 3 2 3 4 4" xfId="38885" xr:uid="{00000000-0005-0000-0000-0000BB160000}"/>
    <cellStyle name="Comma 4 3 2 3 5" xfId="3704" xr:uid="{00000000-0005-0000-0000-00006C0B0000}"/>
    <cellStyle name="Comma 4 3 2 3 5 2" xfId="42083" xr:uid="{00000000-0005-0000-0000-0000BD160000}"/>
    <cellStyle name="Comma 4 3 2 3 6" xfId="13492" xr:uid="{00000000-0005-0000-0000-00006C0B0000}"/>
    <cellStyle name="Comma 4 3 2 3 7" xfId="23022" xr:uid="{00000000-0005-0000-0000-00006C0B0000}"/>
    <cellStyle name="Comma 4 3 2 3 8" xfId="32631" xr:uid="{00000000-0005-0000-0000-0000B2160000}"/>
    <cellStyle name="Comma 4 3 2 4" xfId="788" xr:uid="{00000000-0005-0000-0000-0000EA030000}"/>
    <cellStyle name="Comma 4 3 2 4 2" xfId="7104" xr:uid="{00000000-0005-0000-0000-0000730B0000}"/>
    <cellStyle name="Comma 4 3 2 4 2 2" xfId="16890" xr:uid="{00000000-0005-0000-0000-0000730B0000}"/>
    <cellStyle name="Comma 4 3 2 4 2 2 2" xfId="45482" xr:uid="{00000000-0005-0000-0000-0000C0160000}"/>
    <cellStyle name="Comma 4 3 2 4 2 3" xfId="26420" xr:uid="{00000000-0005-0000-0000-0000730B0000}"/>
    <cellStyle name="Comma 4 3 2 4 2 4" xfId="36029" xr:uid="{00000000-0005-0000-0000-0000BF160000}"/>
    <cellStyle name="Comma 4 3 2 4 3" xfId="10258" xr:uid="{00000000-0005-0000-0000-0000740B0000}"/>
    <cellStyle name="Comma 4 3 2 4 3 2" xfId="20017" xr:uid="{00000000-0005-0000-0000-0000740B0000}"/>
    <cellStyle name="Comma 4 3 2 4 3 2 2" xfId="48641" xr:uid="{00000000-0005-0000-0000-0000C2160000}"/>
    <cellStyle name="Comma 4 3 2 4 3 3" xfId="29547" xr:uid="{00000000-0005-0000-0000-0000740B0000}"/>
    <cellStyle name="Comma 4 3 2 4 3 4" xfId="39156" xr:uid="{00000000-0005-0000-0000-0000C1160000}"/>
    <cellStyle name="Comma 4 3 2 4 4" xfId="3975" xr:uid="{00000000-0005-0000-0000-0000720B0000}"/>
    <cellStyle name="Comma 4 3 2 4 4 2" xfId="42354" xr:uid="{00000000-0005-0000-0000-0000C3160000}"/>
    <cellStyle name="Comma 4 3 2 4 5" xfId="13763" xr:uid="{00000000-0005-0000-0000-0000720B0000}"/>
    <cellStyle name="Comma 4 3 2 4 6" xfId="23293" xr:uid="{00000000-0005-0000-0000-0000720B0000}"/>
    <cellStyle name="Comma 4 3 2 4 7" xfId="32902" xr:uid="{00000000-0005-0000-0000-0000BE160000}"/>
    <cellStyle name="Comma 4 3 2 5" xfId="1026" xr:uid="{00000000-0005-0000-0000-0000EB030000}"/>
    <cellStyle name="Comma 4 3 2 5 2" xfId="7342" xr:uid="{00000000-0005-0000-0000-0000760B0000}"/>
    <cellStyle name="Comma 4 3 2 5 2 2" xfId="17128" xr:uid="{00000000-0005-0000-0000-0000760B0000}"/>
    <cellStyle name="Comma 4 3 2 5 2 2 2" xfId="45720" xr:uid="{00000000-0005-0000-0000-0000C6160000}"/>
    <cellStyle name="Comma 4 3 2 5 2 3" xfId="26658" xr:uid="{00000000-0005-0000-0000-0000760B0000}"/>
    <cellStyle name="Comma 4 3 2 5 2 4" xfId="36267" xr:uid="{00000000-0005-0000-0000-0000C5160000}"/>
    <cellStyle name="Comma 4 3 2 5 3" xfId="10496" xr:uid="{00000000-0005-0000-0000-0000770B0000}"/>
    <cellStyle name="Comma 4 3 2 5 3 2" xfId="20255" xr:uid="{00000000-0005-0000-0000-0000770B0000}"/>
    <cellStyle name="Comma 4 3 2 5 3 2 2" xfId="48879" xr:uid="{00000000-0005-0000-0000-0000C8160000}"/>
    <cellStyle name="Comma 4 3 2 5 3 3" xfId="29785" xr:uid="{00000000-0005-0000-0000-0000770B0000}"/>
    <cellStyle name="Comma 4 3 2 5 3 4" xfId="39394" xr:uid="{00000000-0005-0000-0000-0000C7160000}"/>
    <cellStyle name="Comma 4 3 2 5 4" xfId="4213" xr:uid="{00000000-0005-0000-0000-0000750B0000}"/>
    <cellStyle name="Comma 4 3 2 5 4 2" xfId="42592" xr:uid="{00000000-0005-0000-0000-0000C9160000}"/>
    <cellStyle name="Comma 4 3 2 5 5" xfId="14001" xr:uid="{00000000-0005-0000-0000-0000750B0000}"/>
    <cellStyle name="Comma 4 3 2 5 6" xfId="23531" xr:uid="{00000000-0005-0000-0000-0000750B0000}"/>
    <cellStyle name="Comma 4 3 2 5 7" xfId="33140" xr:uid="{00000000-0005-0000-0000-0000C4160000}"/>
    <cellStyle name="Comma 4 3 2 6" xfId="6608" xr:uid="{00000000-0005-0000-0000-0000780B0000}"/>
    <cellStyle name="Comma 4 3 2 6 2" xfId="16394" xr:uid="{00000000-0005-0000-0000-0000780B0000}"/>
    <cellStyle name="Comma 4 3 2 6 2 2" xfId="44986" xr:uid="{00000000-0005-0000-0000-0000CB160000}"/>
    <cellStyle name="Comma 4 3 2 6 3" xfId="25924" xr:uid="{00000000-0005-0000-0000-0000780B0000}"/>
    <cellStyle name="Comma 4 3 2 6 4" xfId="35533" xr:uid="{00000000-0005-0000-0000-0000CA160000}"/>
    <cellStyle name="Comma 4 3 2 7" xfId="9762" xr:uid="{00000000-0005-0000-0000-0000790B0000}"/>
    <cellStyle name="Comma 4 3 2 7 2" xfId="19521" xr:uid="{00000000-0005-0000-0000-0000790B0000}"/>
    <cellStyle name="Comma 4 3 2 7 2 2" xfId="48145" xr:uid="{00000000-0005-0000-0000-0000CD160000}"/>
    <cellStyle name="Comma 4 3 2 7 3" xfId="29051" xr:uid="{00000000-0005-0000-0000-0000790B0000}"/>
    <cellStyle name="Comma 4 3 2 7 4" xfId="38660" xr:uid="{00000000-0005-0000-0000-0000CC160000}"/>
    <cellStyle name="Comma 4 3 2 8" xfId="3479" xr:uid="{00000000-0005-0000-0000-00005C0B0000}"/>
    <cellStyle name="Comma 4 3 2 8 2" xfId="41858" xr:uid="{00000000-0005-0000-0000-0000CE160000}"/>
    <cellStyle name="Comma 4 3 2 9" xfId="13267" xr:uid="{00000000-0005-0000-0000-00005C0B0000}"/>
    <cellStyle name="Comma 4 3 3" xfId="336" xr:uid="{00000000-0005-0000-0000-0000EC030000}"/>
    <cellStyle name="Comma 4 3 3 10" xfId="32456" xr:uid="{00000000-0005-0000-0000-0000CF160000}"/>
    <cellStyle name="Comma 4 3 3 2" xfId="563" xr:uid="{00000000-0005-0000-0000-0000ED030000}"/>
    <cellStyle name="Comma 4 3 3 2 2" xfId="1302" xr:uid="{00000000-0005-0000-0000-0000EE030000}"/>
    <cellStyle name="Comma 4 3 3 2 2 2" xfId="7618" xr:uid="{00000000-0005-0000-0000-00007D0B0000}"/>
    <cellStyle name="Comma 4 3 3 2 2 2 2" xfId="17404" xr:uid="{00000000-0005-0000-0000-00007D0B0000}"/>
    <cellStyle name="Comma 4 3 3 2 2 2 2 2" xfId="45996" xr:uid="{00000000-0005-0000-0000-0000D3160000}"/>
    <cellStyle name="Comma 4 3 3 2 2 2 3" xfId="26934" xr:uid="{00000000-0005-0000-0000-00007D0B0000}"/>
    <cellStyle name="Comma 4 3 3 2 2 2 4" xfId="36543" xr:uid="{00000000-0005-0000-0000-0000D2160000}"/>
    <cellStyle name="Comma 4 3 3 2 2 3" xfId="10772" xr:uid="{00000000-0005-0000-0000-00007E0B0000}"/>
    <cellStyle name="Comma 4 3 3 2 2 3 2" xfId="20531" xr:uid="{00000000-0005-0000-0000-00007E0B0000}"/>
    <cellStyle name="Comma 4 3 3 2 2 3 2 2" xfId="49155" xr:uid="{00000000-0005-0000-0000-0000D5160000}"/>
    <cellStyle name="Comma 4 3 3 2 2 3 3" xfId="30061" xr:uid="{00000000-0005-0000-0000-00007E0B0000}"/>
    <cellStyle name="Comma 4 3 3 2 2 3 4" xfId="39670" xr:uid="{00000000-0005-0000-0000-0000D4160000}"/>
    <cellStyle name="Comma 4 3 3 2 2 4" xfId="4489" xr:uid="{00000000-0005-0000-0000-00007C0B0000}"/>
    <cellStyle name="Comma 4 3 3 2 2 4 2" xfId="42868" xr:uid="{00000000-0005-0000-0000-0000D6160000}"/>
    <cellStyle name="Comma 4 3 3 2 2 5" xfId="14277" xr:uid="{00000000-0005-0000-0000-00007C0B0000}"/>
    <cellStyle name="Comma 4 3 3 2 2 6" xfId="23807" xr:uid="{00000000-0005-0000-0000-00007C0B0000}"/>
    <cellStyle name="Comma 4 3 3 2 2 7" xfId="33416" xr:uid="{00000000-0005-0000-0000-0000D1160000}"/>
    <cellStyle name="Comma 4 3 3 2 3" xfId="6883" xr:uid="{00000000-0005-0000-0000-00007F0B0000}"/>
    <cellStyle name="Comma 4 3 3 2 3 2" xfId="16669" xr:uid="{00000000-0005-0000-0000-00007F0B0000}"/>
    <cellStyle name="Comma 4 3 3 2 3 2 2" xfId="45261" xr:uid="{00000000-0005-0000-0000-0000D8160000}"/>
    <cellStyle name="Comma 4 3 3 2 3 3" xfId="26199" xr:uid="{00000000-0005-0000-0000-00007F0B0000}"/>
    <cellStyle name="Comma 4 3 3 2 3 4" xfId="35808" xr:uid="{00000000-0005-0000-0000-0000D7160000}"/>
    <cellStyle name="Comma 4 3 3 2 4" xfId="10037" xr:uid="{00000000-0005-0000-0000-0000800B0000}"/>
    <cellStyle name="Comma 4 3 3 2 4 2" xfId="19796" xr:uid="{00000000-0005-0000-0000-0000800B0000}"/>
    <cellStyle name="Comma 4 3 3 2 4 2 2" xfId="48420" xr:uid="{00000000-0005-0000-0000-0000DA160000}"/>
    <cellStyle name="Comma 4 3 3 2 4 3" xfId="29326" xr:uid="{00000000-0005-0000-0000-0000800B0000}"/>
    <cellStyle name="Comma 4 3 3 2 4 4" xfId="38935" xr:uid="{00000000-0005-0000-0000-0000D9160000}"/>
    <cellStyle name="Comma 4 3 3 2 5" xfId="3754" xr:uid="{00000000-0005-0000-0000-00007B0B0000}"/>
    <cellStyle name="Comma 4 3 3 2 5 2" xfId="42133" xr:uid="{00000000-0005-0000-0000-0000DB160000}"/>
    <cellStyle name="Comma 4 3 3 2 6" xfId="13542" xr:uid="{00000000-0005-0000-0000-00007B0B0000}"/>
    <cellStyle name="Comma 4 3 3 2 7" xfId="23072" xr:uid="{00000000-0005-0000-0000-00007B0B0000}"/>
    <cellStyle name="Comma 4 3 3 2 8" xfId="32681" xr:uid="{00000000-0005-0000-0000-0000D0160000}"/>
    <cellStyle name="Comma 4 3 3 3" xfId="838" xr:uid="{00000000-0005-0000-0000-0000EF030000}"/>
    <cellStyle name="Comma 4 3 3 3 2" xfId="7154" xr:uid="{00000000-0005-0000-0000-0000820B0000}"/>
    <cellStyle name="Comma 4 3 3 3 2 2" xfId="16940" xr:uid="{00000000-0005-0000-0000-0000820B0000}"/>
    <cellStyle name="Comma 4 3 3 3 2 2 2" xfId="45532" xr:uid="{00000000-0005-0000-0000-0000DE160000}"/>
    <cellStyle name="Comma 4 3 3 3 2 3" xfId="26470" xr:uid="{00000000-0005-0000-0000-0000820B0000}"/>
    <cellStyle name="Comma 4 3 3 3 2 4" xfId="36079" xr:uid="{00000000-0005-0000-0000-0000DD160000}"/>
    <cellStyle name="Comma 4 3 3 3 3" xfId="10308" xr:uid="{00000000-0005-0000-0000-0000830B0000}"/>
    <cellStyle name="Comma 4 3 3 3 3 2" xfId="20067" xr:uid="{00000000-0005-0000-0000-0000830B0000}"/>
    <cellStyle name="Comma 4 3 3 3 3 2 2" xfId="48691" xr:uid="{00000000-0005-0000-0000-0000E0160000}"/>
    <cellStyle name="Comma 4 3 3 3 3 3" xfId="29597" xr:uid="{00000000-0005-0000-0000-0000830B0000}"/>
    <cellStyle name="Comma 4 3 3 3 3 4" xfId="39206" xr:uid="{00000000-0005-0000-0000-0000DF160000}"/>
    <cellStyle name="Comma 4 3 3 3 4" xfId="4025" xr:uid="{00000000-0005-0000-0000-0000810B0000}"/>
    <cellStyle name="Comma 4 3 3 3 4 2" xfId="42404" xr:uid="{00000000-0005-0000-0000-0000E1160000}"/>
    <cellStyle name="Comma 4 3 3 3 5" xfId="13813" xr:uid="{00000000-0005-0000-0000-0000810B0000}"/>
    <cellStyle name="Comma 4 3 3 3 6" xfId="23343" xr:uid="{00000000-0005-0000-0000-0000810B0000}"/>
    <cellStyle name="Comma 4 3 3 3 7" xfId="32952" xr:uid="{00000000-0005-0000-0000-0000DC160000}"/>
    <cellStyle name="Comma 4 3 3 4" xfId="1076" xr:uid="{00000000-0005-0000-0000-0000F0030000}"/>
    <cellStyle name="Comma 4 3 3 4 2" xfId="7392" xr:uid="{00000000-0005-0000-0000-0000850B0000}"/>
    <cellStyle name="Comma 4 3 3 4 2 2" xfId="17178" xr:uid="{00000000-0005-0000-0000-0000850B0000}"/>
    <cellStyle name="Comma 4 3 3 4 2 2 2" xfId="45770" xr:uid="{00000000-0005-0000-0000-0000E4160000}"/>
    <cellStyle name="Comma 4 3 3 4 2 3" xfId="26708" xr:uid="{00000000-0005-0000-0000-0000850B0000}"/>
    <cellStyle name="Comma 4 3 3 4 2 4" xfId="36317" xr:uid="{00000000-0005-0000-0000-0000E3160000}"/>
    <cellStyle name="Comma 4 3 3 4 3" xfId="10546" xr:uid="{00000000-0005-0000-0000-0000860B0000}"/>
    <cellStyle name="Comma 4 3 3 4 3 2" xfId="20305" xr:uid="{00000000-0005-0000-0000-0000860B0000}"/>
    <cellStyle name="Comma 4 3 3 4 3 2 2" xfId="48929" xr:uid="{00000000-0005-0000-0000-0000E6160000}"/>
    <cellStyle name="Comma 4 3 3 4 3 3" xfId="29835" xr:uid="{00000000-0005-0000-0000-0000860B0000}"/>
    <cellStyle name="Comma 4 3 3 4 3 4" xfId="39444" xr:uid="{00000000-0005-0000-0000-0000E5160000}"/>
    <cellStyle name="Comma 4 3 3 4 4" xfId="4263" xr:uid="{00000000-0005-0000-0000-0000840B0000}"/>
    <cellStyle name="Comma 4 3 3 4 4 2" xfId="42642" xr:uid="{00000000-0005-0000-0000-0000E7160000}"/>
    <cellStyle name="Comma 4 3 3 4 5" xfId="14051" xr:uid="{00000000-0005-0000-0000-0000840B0000}"/>
    <cellStyle name="Comma 4 3 3 4 6" xfId="23581" xr:uid="{00000000-0005-0000-0000-0000840B0000}"/>
    <cellStyle name="Comma 4 3 3 4 7" xfId="33190" xr:uid="{00000000-0005-0000-0000-0000E2160000}"/>
    <cellStyle name="Comma 4 3 3 5" xfId="6658" xr:uid="{00000000-0005-0000-0000-0000870B0000}"/>
    <cellStyle name="Comma 4 3 3 5 2" xfId="16444" xr:uid="{00000000-0005-0000-0000-0000870B0000}"/>
    <cellStyle name="Comma 4 3 3 5 2 2" xfId="45036" xr:uid="{00000000-0005-0000-0000-0000E9160000}"/>
    <cellStyle name="Comma 4 3 3 5 3" xfId="25974" xr:uid="{00000000-0005-0000-0000-0000870B0000}"/>
    <cellStyle name="Comma 4 3 3 5 4" xfId="35583" xr:uid="{00000000-0005-0000-0000-0000E8160000}"/>
    <cellStyle name="Comma 4 3 3 6" xfId="9812" xr:uid="{00000000-0005-0000-0000-0000880B0000}"/>
    <cellStyle name="Comma 4 3 3 6 2" xfId="19571" xr:uid="{00000000-0005-0000-0000-0000880B0000}"/>
    <cellStyle name="Comma 4 3 3 6 2 2" xfId="48195" xr:uid="{00000000-0005-0000-0000-0000EB160000}"/>
    <cellStyle name="Comma 4 3 3 6 3" xfId="29101" xr:uid="{00000000-0005-0000-0000-0000880B0000}"/>
    <cellStyle name="Comma 4 3 3 6 4" xfId="38710" xr:uid="{00000000-0005-0000-0000-0000EA160000}"/>
    <cellStyle name="Comma 4 3 3 7" xfId="3529" xr:uid="{00000000-0005-0000-0000-00007A0B0000}"/>
    <cellStyle name="Comma 4 3 3 7 2" xfId="41908" xr:uid="{00000000-0005-0000-0000-0000EC160000}"/>
    <cellStyle name="Comma 4 3 3 8" xfId="13317" xr:uid="{00000000-0005-0000-0000-00007A0B0000}"/>
    <cellStyle name="Comma 4 3 3 9" xfId="22847" xr:uid="{00000000-0005-0000-0000-00007A0B0000}"/>
    <cellStyle name="Comma 4 3 4" xfId="456" xr:uid="{00000000-0005-0000-0000-0000F1030000}"/>
    <cellStyle name="Comma 4 3 4 2" xfId="1195" xr:uid="{00000000-0005-0000-0000-0000F2030000}"/>
    <cellStyle name="Comma 4 3 4 2 2" xfId="7511" xr:uid="{00000000-0005-0000-0000-00008B0B0000}"/>
    <cellStyle name="Comma 4 3 4 2 2 2" xfId="17297" xr:uid="{00000000-0005-0000-0000-00008B0B0000}"/>
    <cellStyle name="Comma 4 3 4 2 2 2 2" xfId="45889" xr:uid="{00000000-0005-0000-0000-0000F0160000}"/>
    <cellStyle name="Comma 4 3 4 2 2 3" xfId="26827" xr:uid="{00000000-0005-0000-0000-00008B0B0000}"/>
    <cellStyle name="Comma 4 3 4 2 2 4" xfId="36436" xr:uid="{00000000-0005-0000-0000-0000EF160000}"/>
    <cellStyle name="Comma 4 3 4 2 3" xfId="10665" xr:uid="{00000000-0005-0000-0000-00008C0B0000}"/>
    <cellStyle name="Comma 4 3 4 2 3 2" xfId="20424" xr:uid="{00000000-0005-0000-0000-00008C0B0000}"/>
    <cellStyle name="Comma 4 3 4 2 3 2 2" xfId="49048" xr:uid="{00000000-0005-0000-0000-0000F2160000}"/>
    <cellStyle name="Comma 4 3 4 2 3 3" xfId="29954" xr:uid="{00000000-0005-0000-0000-00008C0B0000}"/>
    <cellStyle name="Comma 4 3 4 2 3 4" xfId="39563" xr:uid="{00000000-0005-0000-0000-0000F1160000}"/>
    <cellStyle name="Comma 4 3 4 2 4" xfId="4382" xr:uid="{00000000-0005-0000-0000-00008A0B0000}"/>
    <cellStyle name="Comma 4 3 4 2 4 2" xfId="42761" xr:uid="{00000000-0005-0000-0000-0000F3160000}"/>
    <cellStyle name="Comma 4 3 4 2 5" xfId="14170" xr:uid="{00000000-0005-0000-0000-00008A0B0000}"/>
    <cellStyle name="Comma 4 3 4 2 6" xfId="23700" xr:uid="{00000000-0005-0000-0000-00008A0B0000}"/>
    <cellStyle name="Comma 4 3 4 2 7" xfId="33309" xr:uid="{00000000-0005-0000-0000-0000EE160000}"/>
    <cellStyle name="Comma 4 3 4 3" xfId="6776" xr:uid="{00000000-0005-0000-0000-00008D0B0000}"/>
    <cellStyle name="Comma 4 3 4 3 2" xfId="16562" xr:uid="{00000000-0005-0000-0000-00008D0B0000}"/>
    <cellStyle name="Comma 4 3 4 3 2 2" xfId="45154" xr:uid="{00000000-0005-0000-0000-0000F5160000}"/>
    <cellStyle name="Comma 4 3 4 3 3" xfId="26092" xr:uid="{00000000-0005-0000-0000-00008D0B0000}"/>
    <cellStyle name="Comma 4 3 4 3 4" xfId="35701" xr:uid="{00000000-0005-0000-0000-0000F4160000}"/>
    <cellStyle name="Comma 4 3 4 4" xfId="9930" xr:uid="{00000000-0005-0000-0000-00008E0B0000}"/>
    <cellStyle name="Comma 4 3 4 4 2" xfId="19689" xr:uid="{00000000-0005-0000-0000-00008E0B0000}"/>
    <cellStyle name="Comma 4 3 4 4 2 2" xfId="48313" xr:uid="{00000000-0005-0000-0000-0000F7160000}"/>
    <cellStyle name="Comma 4 3 4 4 3" xfId="29219" xr:uid="{00000000-0005-0000-0000-00008E0B0000}"/>
    <cellStyle name="Comma 4 3 4 4 4" xfId="38828" xr:uid="{00000000-0005-0000-0000-0000F6160000}"/>
    <cellStyle name="Comma 4 3 4 5" xfId="3647" xr:uid="{00000000-0005-0000-0000-0000890B0000}"/>
    <cellStyle name="Comma 4 3 4 5 2" xfId="42026" xr:uid="{00000000-0005-0000-0000-0000F8160000}"/>
    <cellStyle name="Comma 4 3 4 6" xfId="13435" xr:uid="{00000000-0005-0000-0000-0000890B0000}"/>
    <cellStyle name="Comma 4 3 4 7" xfId="22965" xr:uid="{00000000-0005-0000-0000-0000890B0000}"/>
    <cellStyle name="Comma 4 3 4 8" xfId="32574" xr:uid="{00000000-0005-0000-0000-0000ED160000}"/>
    <cellStyle name="Comma 4 3 5" xfId="674" xr:uid="{00000000-0005-0000-0000-0000F3030000}"/>
    <cellStyle name="Comma 4 3 5 2" xfId="6994" xr:uid="{00000000-0005-0000-0000-0000900B0000}"/>
    <cellStyle name="Comma 4 3 5 2 2" xfId="16780" xr:uid="{00000000-0005-0000-0000-0000900B0000}"/>
    <cellStyle name="Comma 4 3 5 2 2 2" xfId="45372" xr:uid="{00000000-0005-0000-0000-0000FB160000}"/>
    <cellStyle name="Comma 4 3 5 2 3" xfId="26310" xr:uid="{00000000-0005-0000-0000-0000900B0000}"/>
    <cellStyle name="Comma 4 3 5 2 4" xfId="35919" xr:uid="{00000000-0005-0000-0000-0000FA160000}"/>
    <cellStyle name="Comma 4 3 5 3" xfId="10148" xr:uid="{00000000-0005-0000-0000-0000910B0000}"/>
    <cellStyle name="Comma 4 3 5 3 2" xfId="19907" xr:uid="{00000000-0005-0000-0000-0000910B0000}"/>
    <cellStyle name="Comma 4 3 5 3 2 2" xfId="48531" xr:uid="{00000000-0005-0000-0000-0000FD160000}"/>
    <cellStyle name="Comma 4 3 5 3 3" xfId="29437" xr:uid="{00000000-0005-0000-0000-0000910B0000}"/>
    <cellStyle name="Comma 4 3 5 3 4" xfId="39046" xr:uid="{00000000-0005-0000-0000-0000FC160000}"/>
    <cellStyle name="Comma 4 3 5 4" xfId="3865" xr:uid="{00000000-0005-0000-0000-00008F0B0000}"/>
    <cellStyle name="Comma 4 3 5 4 2" xfId="42244" xr:uid="{00000000-0005-0000-0000-0000FE160000}"/>
    <cellStyle name="Comma 4 3 5 5" xfId="13653" xr:uid="{00000000-0005-0000-0000-00008F0B0000}"/>
    <cellStyle name="Comma 4 3 5 6" xfId="23183" xr:uid="{00000000-0005-0000-0000-00008F0B0000}"/>
    <cellStyle name="Comma 4 3 5 7" xfId="32792" xr:uid="{00000000-0005-0000-0000-0000F9160000}"/>
    <cellStyle name="Comma 4 3 6" xfId="730" xr:uid="{00000000-0005-0000-0000-0000F4030000}"/>
    <cellStyle name="Comma 4 3 6 2" xfId="7046" xr:uid="{00000000-0005-0000-0000-0000930B0000}"/>
    <cellStyle name="Comma 4 3 6 2 2" xfId="16832" xr:uid="{00000000-0005-0000-0000-0000930B0000}"/>
    <cellStyle name="Comma 4 3 6 2 2 2" xfId="45424" xr:uid="{00000000-0005-0000-0000-000001170000}"/>
    <cellStyle name="Comma 4 3 6 2 3" xfId="26362" xr:uid="{00000000-0005-0000-0000-0000930B0000}"/>
    <cellStyle name="Comma 4 3 6 2 4" xfId="35971" xr:uid="{00000000-0005-0000-0000-000000170000}"/>
    <cellStyle name="Comma 4 3 6 3" xfId="10200" xr:uid="{00000000-0005-0000-0000-0000940B0000}"/>
    <cellStyle name="Comma 4 3 6 3 2" xfId="19959" xr:uid="{00000000-0005-0000-0000-0000940B0000}"/>
    <cellStyle name="Comma 4 3 6 3 2 2" xfId="48583" xr:uid="{00000000-0005-0000-0000-000003170000}"/>
    <cellStyle name="Comma 4 3 6 3 3" xfId="29489" xr:uid="{00000000-0005-0000-0000-0000940B0000}"/>
    <cellStyle name="Comma 4 3 6 3 4" xfId="39098" xr:uid="{00000000-0005-0000-0000-000002170000}"/>
    <cellStyle name="Comma 4 3 6 4" xfId="3917" xr:uid="{00000000-0005-0000-0000-0000920B0000}"/>
    <cellStyle name="Comma 4 3 6 4 2" xfId="42296" xr:uid="{00000000-0005-0000-0000-000004170000}"/>
    <cellStyle name="Comma 4 3 6 5" xfId="13705" xr:uid="{00000000-0005-0000-0000-0000920B0000}"/>
    <cellStyle name="Comma 4 3 6 6" xfId="23235" xr:uid="{00000000-0005-0000-0000-0000920B0000}"/>
    <cellStyle name="Comma 4 3 6 7" xfId="32844" xr:uid="{00000000-0005-0000-0000-0000FF160000}"/>
    <cellStyle name="Comma 4 3 7" xfId="971" xr:uid="{00000000-0005-0000-0000-0000F5030000}"/>
    <cellStyle name="Comma 4 3 7 2" xfId="7287" xr:uid="{00000000-0005-0000-0000-0000960B0000}"/>
    <cellStyle name="Comma 4 3 7 2 2" xfId="17073" xr:uid="{00000000-0005-0000-0000-0000960B0000}"/>
    <cellStyle name="Comma 4 3 7 2 2 2" xfId="45665" xr:uid="{00000000-0005-0000-0000-000007170000}"/>
    <cellStyle name="Comma 4 3 7 2 3" xfId="26603" xr:uid="{00000000-0005-0000-0000-0000960B0000}"/>
    <cellStyle name="Comma 4 3 7 2 4" xfId="36212" xr:uid="{00000000-0005-0000-0000-000006170000}"/>
    <cellStyle name="Comma 4 3 7 3" xfId="10441" xr:uid="{00000000-0005-0000-0000-0000970B0000}"/>
    <cellStyle name="Comma 4 3 7 3 2" xfId="20200" xr:uid="{00000000-0005-0000-0000-0000970B0000}"/>
    <cellStyle name="Comma 4 3 7 3 2 2" xfId="48824" xr:uid="{00000000-0005-0000-0000-000009170000}"/>
    <cellStyle name="Comma 4 3 7 3 3" xfId="29730" xr:uid="{00000000-0005-0000-0000-0000970B0000}"/>
    <cellStyle name="Comma 4 3 7 3 4" xfId="39339" xr:uid="{00000000-0005-0000-0000-000008170000}"/>
    <cellStyle name="Comma 4 3 7 4" xfId="4158" xr:uid="{00000000-0005-0000-0000-0000950B0000}"/>
    <cellStyle name="Comma 4 3 7 4 2" xfId="42537" xr:uid="{00000000-0005-0000-0000-00000A170000}"/>
    <cellStyle name="Comma 4 3 7 5" xfId="13946" xr:uid="{00000000-0005-0000-0000-0000950B0000}"/>
    <cellStyle name="Comma 4 3 7 6" xfId="23476" xr:uid="{00000000-0005-0000-0000-0000950B0000}"/>
    <cellStyle name="Comma 4 3 7 7" xfId="33085" xr:uid="{00000000-0005-0000-0000-000005170000}"/>
    <cellStyle name="Comma 4 3 8" xfId="3267" xr:uid="{00000000-0005-0000-0000-0000F6030000}"/>
    <cellStyle name="Comma 4 3 8 2" xfId="9562" xr:uid="{00000000-0005-0000-0000-0000990B0000}"/>
    <cellStyle name="Comma 4 3 8 2 2" xfId="19346" xr:uid="{00000000-0005-0000-0000-0000990B0000}"/>
    <cellStyle name="Comma 4 3 8 2 2 2" xfId="47940" xr:uid="{00000000-0005-0000-0000-00000D170000}"/>
    <cellStyle name="Comma 4 3 8 2 3" xfId="28876" xr:uid="{00000000-0005-0000-0000-0000990B0000}"/>
    <cellStyle name="Comma 4 3 8 2 4" xfId="38485" xr:uid="{00000000-0005-0000-0000-00000C170000}"/>
    <cellStyle name="Comma 4 3 8 3" xfId="12716" xr:uid="{00000000-0005-0000-0000-00009A0B0000}"/>
    <cellStyle name="Comma 4 3 8 3 2" xfId="22475" xr:uid="{00000000-0005-0000-0000-00009A0B0000}"/>
    <cellStyle name="Comma 4 3 8 3 2 2" xfId="51099" xr:uid="{00000000-0005-0000-0000-00000F170000}"/>
    <cellStyle name="Comma 4 3 8 3 3" xfId="32005" xr:uid="{00000000-0005-0000-0000-00009A0B0000}"/>
    <cellStyle name="Comma 4 3 8 3 4" xfId="41614" xr:uid="{00000000-0005-0000-0000-00000E170000}"/>
    <cellStyle name="Comma 4 3 8 4" xfId="6431" xr:uid="{00000000-0005-0000-0000-0000980B0000}"/>
    <cellStyle name="Comma 4 3 8 4 2" xfId="44810" xr:uid="{00000000-0005-0000-0000-000010170000}"/>
    <cellStyle name="Comma 4 3 8 5" xfId="16219" xr:uid="{00000000-0005-0000-0000-0000980B0000}"/>
    <cellStyle name="Comma 4 3 8 6" xfId="25749" xr:uid="{00000000-0005-0000-0000-0000980B0000}"/>
    <cellStyle name="Comma 4 3 8 7" xfId="35358" xr:uid="{00000000-0005-0000-0000-00000B170000}"/>
    <cellStyle name="Comma 4 3 9" xfId="3302" xr:uid="{00000000-0005-0000-0000-0000F7030000}"/>
    <cellStyle name="Comma 4 3 9 2" xfId="9595" xr:uid="{00000000-0005-0000-0000-00009C0B0000}"/>
    <cellStyle name="Comma 4 3 9 2 2" xfId="19379" xr:uid="{00000000-0005-0000-0000-00009C0B0000}"/>
    <cellStyle name="Comma 4 3 9 2 2 2" xfId="47973" xr:uid="{00000000-0005-0000-0000-000013170000}"/>
    <cellStyle name="Comma 4 3 9 2 3" xfId="28909" xr:uid="{00000000-0005-0000-0000-00009C0B0000}"/>
    <cellStyle name="Comma 4 3 9 2 4" xfId="38518" xr:uid="{00000000-0005-0000-0000-000012170000}"/>
    <cellStyle name="Comma 4 3 9 3" xfId="12751" xr:uid="{00000000-0005-0000-0000-00009D0B0000}"/>
    <cellStyle name="Comma 4 3 9 3 2" xfId="22510" xr:uid="{00000000-0005-0000-0000-00009D0B0000}"/>
    <cellStyle name="Comma 4 3 9 3 2 2" xfId="51134" xr:uid="{00000000-0005-0000-0000-000015170000}"/>
    <cellStyle name="Comma 4 3 9 3 3" xfId="32040" xr:uid="{00000000-0005-0000-0000-00009D0B0000}"/>
    <cellStyle name="Comma 4 3 9 3 4" xfId="41649" xr:uid="{00000000-0005-0000-0000-000014170000}"/>
    <cellStyle name="Comma 4 3 9 4" xfId="6464" xr:uid="{00000000-0005-0000-0000-00009B0B0000}"/>
    <cellStyle name="Comma 4 3 9 4 2" xfId="44843" xr:uid="{00000000-0005-0000-0000-000016170000}"/>
    <cellStyle name="Comma 4 3 9 5" xfId="16252" xr:uid="{00000000-0005-0000-0000-00009B0B0000}"/>
    <cellStyle name="Comma 4 3 9 6" xfId="25782" xr:uid="{00000000-0005-0000-0000-00009B0B0000}"/>
    <cellStyle name="Comma 4 3 9 7" xfId="35391" xr:uid="{00000000-0005-0000-0000-000011170000}"/>
    <cellStyle name="Comma 4 4" xfId="136" xr:uid="{00000000-0005-0000-0000-0000F8030000}"/>
    <cellStyle name="Comma 4 4 10" xfId="6562" xr:uid="{00000000-0005-0000-0000-00009F0B0000}"/>
    <cellStyle name="Comma 4 4 10 2" xfId="16348" xr:uid="{00000000-0005-0000-0000-00009F0B0000}"/>
    <cellStyle name="Comma 4 4 10 2 2" xfId="44940" xr:uid="{00000000-0005-0000-0000-000019170000}"/>
    <cellStyle name="Comma 4 4 10 3" xfId="25878" xr:uid="{00000000-0005-0000-0000-00009F0B0000}"/>
    <cellStyle name="Comma 4 4 10 4" xfId="35487" xr:uid="{00000000-0005-0000-0000-000018170000}"/>
    <cellStyle name="Comma 4 4 11" xfId="9714" xr:uid="{00000000-0005-0000-0000-0000A00B0000}"/>
    <cellStyle name="Comma 4 4 11 2" xfId="19473" xr:uid="{00000000-0005-0000-0000-0000A00B0000}"/>
    <cellStyle name="Comma 4 4 11 2 2" xfId="48097" xr:uid="{00000000-0005-0000-0000-00001B170000}"/>
    <cellStyle name="Comma 4 4 11 3" xfId="29003" xr:uid="{00000000-0005-0000-0000-0000A00B0000}"/>
    <cellStyle name="Comma 4 4 11 4" xfId="38612" xr:uid="{00000000-0005-0000-0000-00001A170000}"/>
    <cellStyle name="Comma 4 4 12" xfId="3428" xr:uid="{00000000-0005-0000-0000-00009E0B0000}"/>
    <cellStyle name="Comma 4 4 12 2" xfId="41813" xr:uid="{00000000-0005-0000-0000-00001C170000}"/>
    <cellStyle name="Comma 4 4 13" xfId="13219" xr:uid="{00000000-0005-0000-0000-00009E0B0000}"/>
    <cellStyle name="Comma 4 4 14" xfId="22751" xr:uid="{00000000-0005-0000-0000-00009E0B0000}"/>
    <cellStyle name="Comma 4 4 15" xfId="32361" xr:uid="{00000000-0005-0000-0000-000017170000}"/>
    <cellStyle name="Comma 4 4 2" xfId="285" xr:uid="{00000000-0005-0000-0000-0000F9030000}"/>
    <cellStyle name="Comma 4 4 2 10" xfId="22798" xr:uid="{00000000-0005-0000-0000-0000A10B0000}"/>
    <cellStyle name="Comma 4 4 2 11" xfId="32407" xr:uid="{00000000-0005-0000-0000-00001D170000}"/>
    <cellStyle name="Comma 4 4 2 2" xfId="398" xr:uid="{00000000-0005-0000-0000-0000FA030000}"/>
    <cellStyle name="Comma 4 4 2 2 10" xfId="32517" xr:uid="{00000000-0005-0000-0000-00001E170000}"/>
    <cellStyle name="Comma 4 4 2 2 2" xfId="624" xr:uid="{00000000-0005-0000-0000-0000FB030000}"/>
    <cellStyle name="Comma 4 4 2 2 2 2" xfId="1363" xr:uid="{00000000-0005-0000-0000-0000FC030000}"/>
    <cellStyle name="Comma 4 4 2 2 2 2 2" xfId="7679" xr:uid="{00000000-0005-0000-0000-0000A50B0000}"/>
    <cellStyle name="Comma 4 4 2 2 2 2 2 2" xfId="17465" xr:uid="{00000000-0005-0000-0000-0000A50B0000}"/>
    <cellStyle name="Comma 4 4 2 2 2 2 2 2 2" xfId="46057" xr:uid="{00000000-0005-0000-0000-000022170000}"/>
    <cellStyle name="Comma 4 4 2 2 2 2 2 3" xfId="26995" xr:uid="{00000000-0005-0000-0000-0000A50B0000}"/>
    <cellStyle name="Comma 4 4 2 2 2 2 2 4" xfId="36604" xr:uid="{00000000-0005-0000-0000-000021170000}"/>
    <cellStyle name="Comma 4 4 2 2 2 2 3" xfId="10833" xr:uid="{00000000-0005-0000-0000-0000A60B0000}"/>
    <cellStyle name="Comma 4 4 2 2 2 2 3 2" xfId="20592" xr:uid="{00000000-0005-0000-0000-0000A60B0000}"/>
    <cellStyle name="Comma 4 4 2 2 2 2 3 2 2" xfId="49216" xr:uid="{00000000-0005-0000-0000-000024170000}"/>
    <cellStyle name="Comma 4 4 2 2 2 2 3 3" xfId="30122" xr:uid="{00000000-0005-0000-0000-0000A60B0000}"/>
    <cellStyle name="Comma 4 4 2 2 2 2 3 4" xfId="39731" xr:uid="{00000000-0005-0000-0000-000023170000}"/>
    <cellStyle name="Comma 4 4 2 2 2 2 4" xfId="4550" xr:uid="{00000000-0005-0000-0000-0000A40B0000}"/>
    <cellStyle name="Comma 4 4 2 2 2 2 4 2" xfId="42929" xr:uid="{00000000-0005-0000-0000-000025170000}"/>
    <cellStyle name="Comma 4 4 2 2 2 2 5" xfId="14338" xr:uid="{00000000-0005-0000-0000-0000A40B0000}"/>
    <cellStyle name="Comma 4 4 2 2 2 2 6" xfId="23868" xr:uid="{00000000-0005-0000-0000-0000A40B0000}"/>
    <cellStyle name="Comma 4 4 2 2 2 2 7" xfId="33477" xr:uid="{00000000-0005-0000-0000-000020170000}"/>
    <cellStyle name="Comma 4 4 2 2 2 3" xfId="6944" xr:uid="{00000000-0005-0000-0000-0000A70B0000}"/>
    <cellStyle name="Comma 4 4 2 2 2 3 2" xfId="16730" xr:uid="{00000000-0005-0000-0000-0000A70B0000}"/>
    <cellStyle name="Comma 4 4 2 2 2 3 2 2" xfId="45322" xr:uid="{00000000-0005-0000-0000-000027170000}"/>
    <cellStyle name="Comma 4 4 2 2 2 3 3" xfId="26260" xr:uid="{00000000-0005-0000-0000-0000A70B0000}"/>
    <cellStyle name="Comma 4 4 2 2 2 3 4" xfId="35869" xr:uid="{00000000-0005-0000-0000-000026170000}"/>
    <cellStyle name="Comma 4 4 2 2 2 4" xfId="10098" xr:uid="{00000000-0005-0000-0000-0000A80B0000}"/>
    <cellStyle name="Comma 4 4 2 2 2 4 2" xfId="19857" xr:uid="{00000000-0005-0000-0000-0000A80B0000}"/>
    <cellStyle name="Comma 4 4 2 2 2 4 2 2" xfId="48481" xr:uid="{00000000-0005-0000-0000-000029170000}"/>
    <cellStyle name="Comma 4 4 2 2 2 4 3" xfId="29387" xr:uid="{00000000-0005-0000-0000-0000A80B0000}"/>
    <cellStyle name="Comma 4 4 2 2 2 4 4" xfId="38996" xr:uid="{00000000-0005-0000-0000-000028170000}"/>
    <cellStyle name="Comma 4 4 2 2 2 5" xfId="3815" xr:uid="{00000000-0005-0000-0000-0000A30B0000}"/>
    <cellStyle name="Comma 4 4 2 2 2 5 2" xfId="42194" xr:uid="{00000000-0005-0000-0000-00002A170000}"/>
    <cellStyle name="Comma 4 4 2 2 2 6" xfId="13603" xr:uid="{00000000-0005-0000-0000-0000A30B0000}"/>
    <cellStyle name="Comma 4 4 2 2 2 7" xfId="23133" xr:uid="{00000000-0005-0000-0000-0000A30B0000}"/>
    <cellStyle name="Comma 4 4 2 2 2 8" xfId="32742" xr:uid="{00000000-0005-0000-0000-00001F170000}"/>
    <cellStyle name="Comma 4 4 2 2 3" xfId="899" xr:uid="{00000000-0005-0000-0000-0000FD030000}"/>
    <cellStyle name="Comma 4 4 2 2 3 2" xfId="7215" xr:uid="{00000000-0005-0000-0000-0000AA0B0000}"/>
    <cellStyle name="Comma 4 4 2 2 3 2 2" xfId="17001" xr:uid="{00000000-0005-0000-0000-0000AA0B0000}"/>
    <cellStyle name="Comma 4 4 2 2 3 2 2 2" xfId="45593" xr:uid="{00000000-0005-0000-0000-00002D170000}"/>
    <cellStyle name="Comma 4 4 2 2 3 2 3" xfId="26531" xr:uid="{00000000-0005-0000-0000-0000AA0B0000}"/>
    <cellStyle name="Comma 4 4 2 2 3 2 4" xfId="36140" xr:uid="{00000000-0005-0000-0000-00002C170000}"/>
    <cellStyle name="Comma 4 4 2 2 3 3" xfId="10369" xr:uid="{00000000-0005-0000-0000-0000AB0B0000}"/>
    <cellStyle name="Comma 4 4 2 2 3 3 2" xfId="20128" xr:uid="{00000000-0005-0000-0000-0000AB0B0000}"/>
    <cellStyle name="Comma 4 4 2 2 3 3 2 2" xfId="48752" xr:uid="{00000000-0005-0000-0000-00002F170000}"/>
    <cellStyle name="Comma 4 4 2 2 3 3 3" xfId="29658" xr:uid="{00000000-0005-0000-0000-0000AB0B0000}"/>
    <cellStyle name="Comma 4 4 2 2 3 3 4" xfId="39267" xr:uid="{00000000-0005-0000-0000-00002E170000}"/>
    <cellStyle name="Comma 4 4 2 2 3 4" xfId="4086" xr:uid="{00000000-0005-0000-0000-0000A90B0000}"/>
    <cellStyle name="Comma 4 4 2 2 3 4 2" xfId="42465" xr:uid="{00000000-0005-0000-0000-000030170000}"/>
    <cellStyle name="Comma 4 4 2 2 3 5" xfId="13874" xr:uid="{00000000-0005-0000-0000-0000A90B0000}"/>
    <cellStyle name="Comma 4 4 2 2 3 6" xfId="23404" xr:uid="{00000000-0005-0000-0000-0000A90B0000}"/>
    <cellStyle name="Comma 4 4 2 2 3 7" xfId="33013" xr:uid="{00000000-0005-0000-0000-00002B170000}"/>
    <cellStyle name="Comma 4 4 2 2 4" xfId="1137" xr:uid="{00000000-0005-0000-0000-0000FE030000}"/>
    <cellStyle name="Comma 4 4 2 2 4 2" xfId="7453" xr:uid="{00000000-0005-0000-0000-0000AD0B0000}"/>
    <cellStyle name="Comma 4 4 2 2 4 2 2" xfId="17239" xr:uid="{00000000-0005-0000-0000-0000AD0B0000}"/>
    <cellStyle name="Comma 4 4 2 2 4 2 2 2" xfId="45831" xr:uid="{00000000-0005-0000-0000-000033170000}"/>
    <cellStyle name="Comma 4 4 2 2 4 2 3" xfId="26769" xr:uid="{00000000-0005-0000-0000-0000AD0B0000}"/>
    <cellStyle name="Comma 4 4 2 2 4 2 4" xfId="36378" xr:uid="{00000000-0005-0000-0000-000032170000}"/>
    <cellStyle name="Comma 4 4 2 2 4 3" xfId="10607" xr:uid="{00000000-0005-0000-0000-0000AE0B0000}"/>
    <cellStyle name="Comma 4 4 2 2 4 3 2" xfId="20366" xr:uid="{00000000-0005-0000-0000-0000AE0B0000}"/>
    <cellStyle name="Comma 4 4 2 2 4 3 2 2" xfId="48990" xr:uid="{00000000-0005-0000-0000-000035170000}"/>
    <cellStyle name="Comma 4 4 2 2 4 3 3" xfId="29896" xr:uid="{00000000-0005-0000-0000-0000AE0B0000}"/>
    <cellStyle name="Comma 4 4 2 2 4 3 4" xfId="39505" xr:uid="{00000000-0005-0000-0000-000034170000}"/>
    <cellStyle name="Comma 4 4 2 2 4 4" xfId="4324" xr:uid="{00000000-0005-0000-0000-0000AC0B0000}"/>
    <cellStyle name="Comma 4 4 2 2 4 4 2" xfId="42703" xr:uid="{00000000-0005-0000-0000-000036170000}"/>
    <cellStyle name="Comma 4 4 2 2 4 5" xfId="14112" xr:uid="{00000000-0005-0000-0000-0000AC0B0000}"/>
    <cellStyle name="Comma 4 4 2 2 4 6" xfId="23642" xr:uid="{00000000-0005-0000-0000-0000AC0B0000}"/>
    <cellStyle name="Comma 4 4 2 2 4 7" xfId="33251" xr:uid="{00000000-0005-0000-0000-000031170000}"/>
    <cellStyle name="Comma 4 4 2 2 5" xfId="6719" xr:uid="{00000000-0005-0000-0000-0000AF0B0000}"/>
    <cellStyle name="Comma 4 4 2 2 5 2" xfId="16505" xr:uid="{00000000-0005-0000-0000-0000AF0B0000}"/>
    <cellStyle name="Comma 4 4 2 2 5 2 2" xfId="45097" xr:uid="{00000000-0005-0000-0000-000038170000}"/>
    <cellStyle name="Comma 4 4 2 2 5 3" xfId="26035" xr:uid="{00000000-0005-0000-0000-0000AF0B0000}"/>
    <cellStyle name="Comma 4 4 2 2 5 4" xfId="35644" xr:uid="{00000000-0005-0000-0000-000037170000}"/>
    <cellStyle name="Comma 4 4 2 2 6" xfId="9873" xr:uid="{00000000-0005-0000-0000-0000B00B0000}"/>
    <cellStyle name="Comma 4 4 2 2 6 2" xfId="19632" xr:uid="{00000000-0005-0000-0000-0000B00B0000}"/>
    <cellStyle name="Comma 4 4 2 2 6 2 2" xfId="48256" xr:uid="{00000000-0005-0000-0000-00003A170000}"/>
    <cellStyle name="Comma 4 4 2 2 6 3" xfId="29162" xr:uid="{00000000-0005-0000-0000-0000B00B0000}"/>
    <cellStyle name="Comma 4 4 2 2 6 4" xfId="38771" xr:uid="{00000000-0005-0000-0000-000039170000}"/>
    <cellStyle name="Comma 4 4 2 2 7" xfId="3590" xr:uid="{00000000-0005-0000-0000-0000A20B0000}"/>
    <cellStyle name="Comma 4 4 2 2 7 2" xfId="41969" xr:uid="{00000000-0005-0000-0000-00003B170000}"/>
    <cellStyle name="Comma 4 4 2 2 8" xfId="13378" xr:uid="{00000000-0005-0000-0000-0000A20B0000}"/>
    <cellStyle name="Comma 4 4 2 2 9" xfId="22908" xr:uid="{00000000-0005-0000-0000-0000A20B0000}"/>
    <cellStyle name="Comma 4 4 2 3" xfId="514" xr:uid="{00000000-0005-0000-0000-0000FF030000}"/>
    <cellStyle name="Comma 4 4 2 3 2" xfId="1253" xr:uid="{00000000-0005-0000-0000-000000040000}"/>
    <cellStyle name="Comma 4 4 2 3 2 2" xfId="7569" xr:uid="{00000000-0005-0000-0000-0000B30B0000}"/>
    <cellStyle name="Comma 4 4 2 3 2 2 2" xfId="17355" xr:uid="{00000000-0005-0000-0000-0000B30B0000}"/>
    <cellStyle name="Comma 4 4 2 3 2 2 2 2" xfId="45947" xr:uid="{00000000-0005-0000-0000-00003F170000}"/>
    <cellStyle name="Comma 4 4 2 3 2 2 3" xfId="26885" xr:uid="{00000000-0005-0000-0000-0000B30B0000}"/>
    <cellStyle name="Comma 4 4 2 3 2 2 4" xfId="36494" xr:uid="{00000000-0005-0000-0000-00003E170000}"/>
    <cellStyle name="Comma 4 4 2 3 2 3" xfId="10723" xr:uid="{00000000-0005-0000-0000-0000B40B0000}"/>
    <cellStyle name="Comma 4 4 2 3 2 3 2" xfId="20482" xr:uid="{00000000-0005-0000-0000-0000B40B0000}"/>
    <cellStyle name="Comma 4 4 2 3 2 3 2 2" xfId="49106" xr:uid="{00000000-0005-0000-0000-000041170000}"/>
    <cellStyle name="Comma 4 4 2 3 2 3 3" xfId="30012" xr:uid="{00000000-0005-0000-0000-0000B40B0000}"/>
    <cellStyle name="Comma 4 4 2 3 2 3 4" xfId="39621" xr:uid="{00000000-0005-0000-0000-000040170000}"/>
    <cellStyle name="Comma 4 4 2 3 2 4" xfId="4440" xr:uid="{00000000-0005-0000-0000-0000B20B0000}"/>
    <cellStyle name="Comma 4 4 2 3 2 4 2" xfId="42819" xr:uid="{00000000-0005-0000-0000-000042170000}"/>
    <cellStyle name="Comma 4 4 2 3 2 5" xfId="14228" xr:uid="{00000000-0005-0000-0000-0000B20B0000}"/>
    <cellStyle name="Comma 4 4 2 3 2 6" xfId="23758" xr:uid="{00000000-0005-0000-0000-0000B20B0000}"/>
    <cellStyle name="Comma 4 4 2 3 2 7" xfId="33367" xr:uid="{00000000-0005-0000-0000-00003D170000}"/>
    <cellStyle name="Comma 4 4 2 3 3" xfId="6834" xr:uid="{00000000-0005-0000-0000-0000B50B0000}"/>
    <cellStyle name="Comma 4 4 2 3 3 2" xfId="16620" xr:uid="{00000000-0005-0000-0000-0000B50B0000}"/>
    <cellStyle name="Comma 4 4 2 3 3 2 2" xfId="45212" xr:uid="{00000000-0005-0000-0000-000044170000}"/>
    <cellStyle name="Comma 4 4 2 3 3 3" xfId="26150" xr:uid="{00000000-0005-0000-0000-0000B50B0000}"/>
    <cellStyle name="Comma 4 4 2 3 3 4" xfId="35759" xr:uid="{00000000-0005-0000-0000-000043170000}"/>
    <cellStyle name="Comma 4 4 2 3 4" xfId="9988" xr:uid="{00000000-0005-0000-0000-0000B60B0000}"/>
    <cellStyle name="Comma 4 4 2 3 4 2" xfId="19747" xr:uid="{00000000-0005-0000-0000-0000B60B0000}"/>
    <cellStyle name="Comma 4 4 2 3 4 2 2" xfId="48371" xr:uid="{00000000-0005-0000-0000-000046170000}"/>
    <cellStyle name="Comma 4 4 2 3 4 3" xfId="29277" xr:uid="{00000000-0005-0000-0000-0000B60B0000}"/>
    <cellStyle name="Comma 4 4 2 3 4 4" xfId="38886" xr:uid="{00000000-0005-0000-0000-000045170000}"/>
    <cellStyle name="Comma 4 4 2 3 5" xfId="3705" xr:uid="{00000000-0005-0000-0000-0000B10B0000}"/>
    <cellStyle name="Comma 4 4 2 3 5 2" xfId="42084" xr:uid="{00000000-0005-0000-0000-000047170000}"/>
    <cellStyle name="Comma 4 4 2 3 6" xfId="13493" xr:uid="{00000000-0005-0000-0000-0000B10B0000}"/>
    <cellStyle name="Comma 4 4 2 3 7" xfId="23023" xr:uid="{00000000-0005-0000-0000-0000B10B0000}"/>
    <cellStyle name="Comma 4 4 2 3 8" xfId="32632" xr:uid="{00000000-0005-0000-0000-00003C170000}"/>
    <cellStyle name="Comma 4 4 2 4" xfId="789" xr:uid="{00000000-0005-0000-0000-000001040000}"/>
    <cellStyle name="Comma 4 4 2 4 2" xfId="7105" xr:uid="{00000000-0005-0000-0000-0000B80B0000}"/>
    <cellStyle name="Comma 4 4 2 4 2 2" xfId="16891" xr:uid="{00000000-0005-0000-0000-0000B80B0000}"/>
    <cellStyle name="Comma 4 4 2 4 2 2 2" xfId="45483" xr:uid="{00000000-0005-0000-0000-00004A170000}"/>
    <cellStyle name="Comma 4 4 2 4 2 3" xfId="26421" xr:uid="{00000000-0005-0000-0000-0000B80B0000}"/>
    <cellStyle name="Comma 4 4 2 4 2 4" xfId="36030" xr:uid="{00000000-0005-0000-0000-000049170000}"/>
    <cellStyle name="Comma 4 4 2 4 3" xfId="10259" xr:uid="{00000000-0005-0000-0000-0000B90B0000}"/>
    <cellStyle name="Comma 4 4 2 4 3 2" xfId="20018" xr:uid="{00000000-0005-0000-0000-0000B90B0000}"/>
    <cellStyle name="Comma 4 4 2 4 3 2 2" xfId="48642" xr:uid="{00000000-0005-0000-0000-00004C170000}"/>
    <cellStyle name="Comma 4 4 2 4 3 3" xfId="29548" xr:uid="{00000000-0005-0000-0000-0000B90B0000}"/>
    <cellStyle name="Comma 4 4 2 4 3 4" xfId="39157" xr:uid="{00000000-0005-0000-0000-00004B170000}"/>
    <cellStyle name="Comma 4 4 2 4 4" xfId="3976" xr:uid="{00000000-0005-0000-0000-0000B70B0000}"/>
    <cellStyle name="Comma 4 4 2 4 4 2" xfId="42355" xr:uid="{00000000-0005-0000-0000-00004D170000}"/>
    <cellStyle name="Comma 4 4 2 4 5" xfId="13764" xr:uid="{00000000-0005-0000-0000-0000B70B0000}"/>
    <cellStyle name="Comma 4 4 2 4 6" xfId="23294" xr:uid="{00000000-0005-0000-0000-0000B70B0000}"/>
    <cellStyle name="Comma 4 4 2 4 7" xfId="32903" xr:uid="{00000000-0005-0000-0000-000048170000}"/>
    <cellStyle name="Comma 4 4 2 5" xfId="1027" xr:uid="{00000000-0005-0000-0000-000002040000}"/>
    <cellStyle name="Comma 4 4 2 5 2" xfId="7343" xr:uid="{00000000-0005-0000-0000-0000BB0B0000}"/>
    <cellStyle name="Comma 4 4 2 5 2 2" xfId="17129" xr:uid="{00000000-0005-0000-0000-0000BB0B0000}"/>
    <cellStyle name="Comma 4 4 2 5 2 2 2" xfId="45721" xr:uid="{00000000-0005-0000-0000-000050170000}"/>
    <cellStyle name="Comma 4 4 2 5 2 3" xfId="26659" xr:uid="{00000000-0005-0000-0000-0000BB0B0000}"/>
    <cellStyle name="Comma 4 4 2 5 2 4" xfId="36268" xr:uid="{00000000-0005-0000-0000-00004F170000}"/>
    <cellStyle name="Comma 4 4 2 5 3" xfId="10497" xr:uid="{00000000-0005-0000-0000-0000BC0B0000}"/>
    <cellStyle name="Comma 4 4 2 5 3 2" xfId="20256" xr:uid="{00000000-0005-0000-0000-0000BC0B0000}"/>
    <cellStyle name="Comma 4 4 2 5 3 2 2" xfId="48880" xr:uid="{00000000-0005-0000-0000-000052170000}"/>
    <cellStyle name="Comma 4 4 2 5 3 3" xfId="29786" xr:uid="{00000000-0005-0000-0000-0000BC0B0000}"/>
    <cellStyle name="Comma 4 4 2 5 3 4" xfId="39395" xr:uid="{00000000-0005-0000-0000-000051170000}"/>
    <cellStyle name="Comma 4 4 2 5 4" xfId="4214" xr:uid="{00000000-0005-0000-0000-0000BA0B0000}"/>
    <cellStyle name="Comma 4 4 2 5 4 2" xfId="42593" xr:uid="{00000000-0005-0000-0000-000053170000}"/>
    <cellStyle name="Comma 4 4 2 5 5" xfId="14002" xr:uid="{00000000-0005-0000-0000-0000BA0B0000}"/>
    <cellStyle name="Comma 4 4 2 5 6" xfId="23532" xr:uid="{00000000-0005-0000-0000-0000BA0B0000}"/>
    <cellStyle name="Comma 4 4 2 5 7" xfId="33141" xr:uid="{00000000-0005-0000-0000-00004E170000}"/>
    <cellStyle name="Comma 4 4 2 6" xfId="6609" xr:uid="{00000000-0005-0000-0000-0000BD0B0000}"/>
    <cellStyle name="Comma 4 4 2 6 2" xfId="16395" xr:uid="{00000000-0005-0000-0000-0000BD0B0000}"/>
    <cellStyle name="Comma 4 4 2 6 2 2" xfId="44987" xr:uid="{00000000-0005-0000-0000-000055170000}"/>
    <cellStyle name="Comma 4 4 2 6 3" xfId="25925" xr:uid="{00000000-0005-0000-0000-0000BD0B0000}"/>
    <cellStyle name="Comma 4 4 2 6 4" xfId="35534" xr:uid="{00000000-0005-0000-0000-000054170000}"/>
    <cellStyle name="Comma 4 4 2 7" xfId="9763" xr:uid="{00000000-0005-0000-0000-0000BE0B0000}"/>
    <cellStyle name="Comma 4 4 2 7 2" xfId="19522" xr:uid="{00000000-0005-0000-0000-0000BE0B0000}"/>
    <cellStyle name="Comma 4 4 2 7 2 2" xfId="48146" xr:uid="{00000000-0005-0000-0000-000057170000}"/>
    <cellStyle name="Comma 4 4 2 7 3" xfId="29052" xr:uid="{00000000-0005-0000-0000-0000BE0B0000}"/>
    <cellStyle name="Comma 4 4 2 7 4" xfId="38661" xr:uid="{00000000-0005-0000-0000-000056170000}"/>
    <cellStyle name="Comma 4 4 2 8" xfId="3480" xr:uid="{00000000-0005-0000-0000-0000A10B0000}"/>
    <cellStyle name="Comma 4 4 2 8 2" xfId="41859" xr:uid="{00000000-0005-0000-0000-000058170000}"/>
    <cellStyle name="Comma 4 4 2 9" xfId="13268" xr:uid="{00000000-0005-0000-0000-0000A10B0000}"/>
    <cellStyle name="Comma 4 4 3" xfId="337" xr:uid="{00000000-0005-0000-0000-000003040000}"/>
    <cellStyle name="Comma 4 4 3 10" xfId="32457" xr:uid="{00000000-0005-0000-0000-000059170000}"/>
    <cellStyle name="Comma 4 4 3 2" xfId="564" xr:uid="{00000000-0005-0000-0000-000004040000}"/>
    <cellStyle name="Comma 4 4 3 2 2" xfId="1303" xr:uid="{00000000-0005-0000-0000-000005040000}"/>
    <cellStyle name="Comma 4 4 3 2 2 2" xfId="7619" xr:uid="{00000000-0005-0000-0000-0000C20B0000}"/>
    <cellStyle name="Comma 4 4 3 2 2 2 2" xfId="17405" xr:uid="{00000000-0005-0000-0000-0000C20B0000}"/>
    <cellStyle name="Comma 4 4 3 2 2 2 2 2" xfId="45997" xr:uid="{00000000-0005-0000-0000-00005D170000}"/>
    <cellStyle name="Comma 4 4 3 2 2 2 3" xfId="26935" xr:uid="{00000000-0005-0000-0000-0000C20B0000}"/>
    <cellStyle name="Comma 4 4 3 2 2 2 4" xfId="36544" xr:uid="{00000000-0005-0000-0000-00005C170000}"/>
    <cellStyle name="Comma 4 4 3 2 2 3" xfId="10773" xr:uid="{00000000-0005-0000-0000-0000C30B0000}"/>
    <cellStyle name="Comma 4 4 3 2 2 3 2" xfId="20532" xr:uid="{00000000-0005-0000-0000-0000C30B0000}"/>
    <cellStyle name="Comma 4 4 3 2 2 3 2 2" xfId="49156" xr:uid="{00000000-0005-0000-0000-00005F170000}"/>
    <cellStyle name="Comma 4 4 3 2 2 3 3" xfId="30062" xr:uid="{00000000-0005-0000-0000-0000C30B0000}"/>
    <cellStyle name="Comma 4 4 3 2 2 3 4" xfId="39671" xr:uid="{00000000-0005-0000-0000-00005E170000}"/>
    <cellStyle name="Comma 4 4 3 2 2 4" xfId="4490" xr:uid="{00000000-0005-0000-0000-0000C10B0000}"/>
    <cellStyle name="Comma 4 4 3 2 2 4 2" xfId="42869" xr:uid="{00000000-0005-0000-0000-000060170000}"/>
    <cellStyle name="Comma 4 4 3 2 2 5" xfId="14278" xr:uid="{00000000-0005-0000-0000-0000C10B0000}"/>
    <cellStyle name="Comma 4 4 3 2 2 6" xfId="23808" xr:uid="{00000000-0005-0000-0000-0000C10B0000}"/>
    <cellStyle name="Comma 4 4 3 2 2 7" xfId="33417" xr:uid="{00000000-0005-0000-0000-00005B170000}"/>
    <cellStyle name="Comma 4 4 3 2 3" xfId="6884" xr:uid="{00000000-0005-0000-0000-0000C40B0000}"/>
    <cellStyle name="Comma 4 4 3 2 3 2" xfId="16670" xr:uid="{00000000-0005-0000-0000-0000C40B0000}"/>
    <cellStyle name="Comma 4 4 3 2 3 2 2" xfId="45262" xr:uid="{00000000-0005-0000-0000-000062170000}"/>
    <cellStyle name="Comma 4 4 3 2 3 3" xfId="26200" xr:uid="{00000000-0005-0000-0000-0000C40B0000}"/>
    <cellStyle name="Comma 4 4 3 2 3 4" xfId="35809" xr:uid="{00000000-0005-0000-0000-000061170000}"/>
    <cellStyle name="Comma 4 4 3 2 4" xfId="10038" xr:uid="{00000000-0005-0000-0000-0000C50B0000}"/>
    <cellStyle name="Comma 4 4 3 2 4 2" xfId="19797" xr:uid="{00000000-0005-0000-0000-0000C50B0000}"/>
    <cellStyle name="Comma 4 4 3 2 4 2 2" xfId="48421" xr:uid="{00000000-0005-0000-0000-000064170000}"/>
    <cellStyle name="Comma 4 4 3 2 4 3" xfId="29327" xr:uid="{00000000-0005-0000-0000-0000C50B0000}"/>
    <cellStyle name="Comma 4 4 3 2 4 4" xfId="38936" xr:uid="{00000000-0005-0000-0000-000063170000}"/>
    <cellStyle name="Comma 4 4 3 2 5" xfId="3755" xr:uid="{00000000-0005-0000-0000-0000C00B0000}"/>
    <cellStyle name="Comma 4 4 3 2 5 2" xfId="42134" xr:uid="{00000000-0005-0000-0000-000065170000}"/>
    <cellStyle name="Comma 4 4 3 2 6" xfId="13543" xr:uid="{00000000-0005-0000-0000-0000C00B0000}"/>
    <cellStyle name="Comma 4 4 3 2 7" xfId="23073" xr:uid="{00000000-0005-0000-0000-0000C00B0000}"/>
    <cellStyle name="Comma 4 4 3 2 8" xfId="32682" xr:uid="{00000000-0005-0000-0000-00005A170000}"/>
    <cellStyle name="Comma 4 4 3 3" xfId="839" xr:uid="{00000000-0005-0000-0000-000006040000}"/>
    <cellStyle name="Comma 4 4 3 3 2" xfId="7155" xr:uid="{00000000-0005-0000-0000-0000C70B0000}"/>
    <cellStyle name="Comma 4 4 3 3 2 2" xfId="16941" xr:uid="{00000000-0005-0000-0000-0000C70B0000}"/>
    <cellStyle name="Comma 4 4 3 3 2 2 2" xfId="45533" xr:uid="{00000000-0005-0000-0000-000068170000}"/>
    <cellStyle name="Comma 4 4 3 3 2 3" xfId="26471" xr:uid="{00000000-0005-0000-0000-0000C70B0000}"/>
    <cellStyle name="Comma 4 4 3 3 2 4" xfId="36080" xr:uid="{00000000-0005-0000-0000-000067170000}"/>
    <cellStyle name="Comma 4 4 3 3 3" xfId="10309" xr:uid="{00000000-0005-0000-0000-0000C80B0000}"/>
    <cellStyle name="Comma 4 4 3 3 3 2" xfId="20068" xr:uid="{00000000-0005-0000-0000-0000C80B0000}"/>
    <cellStyle name="Comma 4 4 3 3 3 2 2" xfId="48692" xr:uid="{00000000-0005-0000-0000-00006A170000}"/>
    <cellStyle name="Comma 4 4 3 3 3 3" xfId="29598" xr:uid="{00000000-0005-0000-0000-0000C80B0000}"/>
    <cellStyle name="Comma 4 4 3 3 3 4" xfId="39207" xr:uid="{00000000-0005-0000-0000-000069170000}"/>
    <cellStyle name="Comma 4 4 3 3 4" xfId="4026" xr:uid="{00000000-0005-0000-0000-0000C60B0000}"/>
    <cellStyle name="Comma 4 4 3 3 4 2" xfId="42405" xr:uid="{00000000-0005-0000-0000-00006B170000}"/>
    <cellStyle name="Comma 4 4 3 3 5" xfId="13814" xr:uid="{00000000-0005-0000-0000-0000C60B0000}"/>
    <cellStyle name="Comma 4 4 3 3 6" xfId="23344" xr:uid="{00000000-0005-0000-0000-0000C60B0000}"/>
    <cellStyle name="Comma 4 4 3 3 7" xfId="32953" xr:uid="{00000000-0005-0000-0000-000066170000}"/>
    <cellStyle name="Comma 4 4 3 4" xfId="1077" xr:uid="{00000000-0005-0000-0000-000007040000}"/>
    <cellStyle name="Comma 4 4 3 4 2" xfId="7393" xr:uid="{00000000-0005-0000-0000-0000CA0B0000}"/>
    <cellStyle name="Comma 4 4 3 4 2 2" xfId="17179" xr:uid="{00000000-0005-0000-0000-0000CA0B0000}"/>
    <cellStyle name="Comma 4 4 3 4 2 2 2" xfId="45771" xr:uid="{00000000-0005-0000-0000-00006E170000}"/>
    <cellStyle name="Comma 4 4 3 4 2 3" xfId="26709" xr:uid="{00000000-0005-0000-0000-0000CA0B0000}"/>
    <cellStyle name="Comma 4 4 3 4 2 4" xfId="36318" xr:uid="{00000000-0005-0000-0000-00006D170000}"/>
    <cellStyle name="Comma 4 4 3 4 3" xfId="10547" xr:uid="{00000000-0005-0000-0000-0000CB0B0000}"/>
    <cellStyle name="Comma 4 4 3 4 3 2" xfId="20306" xr:uid="{00000000-0005-0000-0000-0000CB0B0000}"/>
    <cellStyle name="Comma 4 4 3 4 3 2 2" xfId="48930" xr:uid="{00000000-0005-0000-0000-000070170000}"/>
    <cellStyle name="Comma 4 4 3 4 3 3" xfId="29836" xr:uid="{00000000-0005-0000-0000-0000CB0B0000}"/>
    <cellStyle name="Comma 4 4 3 4 3 4" xfId="39445" xr:uid="{00000000-0005-0000-0000-00006F170000}"/>
    <cellStyle name="Comma 4 4 3 4 4" xfId="4264" xr:uid="{00000000-0005-0000-0000-0000C90B0000}"/>
    <cellStyle name="Comma 4 4 3 4 4 2" xfId="42643" xr:uid="{00000000-0005-0000-0000-000071170000}"/>
    <cellStyle name="Comma 4 4 3 4 5" xfId="14052" xr:uid="{00000000-0005-0000-0000-0000C90B0000}"/>
    <cellStyle name="Comma 4 4 3 4 6" xfId="23582" xr:uid="{00000000-0005-0000-0000-0000C90B0000}"/>
    <cellStyle name="Comma 4 4 3 4 7" xfId="33191" xr:uid="{00000000-0005-0000-0000-00006C170000}"/>
    <cellStyle name="Comma 4 4 3 5" xfId="6659" xr:uid="{00000000-0005-0000-0000-0000CC0B0000}"/>
    <cellStyle name="Comma 4 4 3 5 2" xfId="16445" xr:uid="{00000000-0005-0000-0000-0000CC0B0000}"/>
    <cellStyle name="Comma 4 4 3 5 2 2" xfId="45037" xr:uid="{00000000-0005-0000-0000-000073170000}"/>
    <cellStyle name="Comma 4 4 3 5 3" xfId="25975" xr:uid="{00000000-0005-0000-0000-0000CC0B0000}"/>
    <cellStyle name="Comma 4 4 3 5 4" xfId="35584" xr:uid="{00000000-0005-0000-0000-000072170000}"/>
    <cellStyle name="Comma 4 4 3 6" xfId="9813" xr:uid="{00000000-0005-0000-0000-0000CD0B0000}"/>
    <cellStyle name="Comma 4 4 3 6 2" xfId="19572" xr:uid="{00000000-0005-0000-0000-0000CD0B0000}"/>
    <cellStyle name="Comma 4 4 3 6 2 2" xfId="48196" xr:uid="{00000000-0005-0000-0000-000075170000}"/>
    <cellStyle name="Comma 4 4 3 6 3" xfId="29102" xr:uid="{00000000-0005-0000-0000-0000CD0B0000}"/>
    <cellStyle name="Comma 4 4 3 6 4" xfId="38711" xr:uid="{00000000-0005-0000-0000-000074170000}"/>
    <cellStyle name="Comma 4 4 3 7" xfId="3530" xr:uid="{00000000-0005-0000-0000-0000BF0B0000}"/>
    <cellStyle name="Comma 4 4 3 7 2" xfId="41909" xr:uid="{00000000-0005-0000-0000-000076170000}"/>
    <cellStyle name="Comma 4 4 3 8" xfId="13318" xr:uid="{00000000-0005-0000-0000-0000BF0B0000}"/>
    <cellStyle name="Comma 4 4 3 9" xfId="22848" xr:uid="{00000000-0005-0000-0000-0000BF0B0000}"/>
    <cellStyle name="Comma 4 4 4" xfId="457" xr:uid="{00000000-0005-0000-0000-000008040000}"/>
    <cellStyle name="Comma 4 4 4 2" xfId="1196" xr:uid="{00000000-0005-0000-0000-000009040000}"/>
    <cellStyle name="Comma 4 4 4 2 2" xfId="7512" xr:uid="{00000000-0005-0000-0000-0000D00B0000}"/>
    <cellStyle name="Comma 4 4 4 2 2 2" xfId="17298" xr:uid="{00000000-0005-0000-0000-0000D00B0000}"/>
    <cellStyle name="Comma 4 4 4 2 2 2 2" xfId="45890" xr:uid="{00000000-0005-0000-0000-00007A170000}"/>
    <cellStyle name="Comma 4 4 4 2 2 3" xfId="26828" xr:uid="{00000000-0005-0000-0000-0000D00B0000}"/>
    <cellStyle name="Comma 4 4 4 2 2 4" xfId="36437" xr:uid="{00000000-0005-0000-0000-000079170000}"/>
    <cellStyle name="Comma 4 4 4 2 3" xfId="10666" xr:uid="{00000000-0005-0000-0000-0000D10B0000}"/>
    <cellStyle name="Comma 4 4 4 2 3 2" xfId="20425" xr:uid="{00000000-0005-0000-0000-0000D10B0000}"/>
    <cellStyle name="Comma 4 4 4 2 3 2 2" xfId="49049" xr:uid="{00000000-0005-0000-0000-00007C170000}"/>
    <cellStyle name="Comma 4 4 4 2 3 3" xfId="29955" xr:uid="{00000000-0005-0000-0000-0000D10B0000}"/>
    <cellStyle name="Comma 4 4 4 2 3 4" xfId="39564" xr:uid="{00000000-0005-0000-0000-00007B170000}"/>
    <cellStyle name="Comma 4 4 4 2 4" xfId="4383" xr:uid="{00000000-0005-0000-0000-0000CF0B0000}"/>
    <cellStyle name="Comma 4 4 4 2 4 2" xfId="42762" xr:uid="{00000000-0005-0000-0000-00007D170000}"/>
    <cellStyle name="Comma 4 4 4 2 5" xfId="14171" xr:uid="{00000000-0005-0000-0000-0000CF0B0000}"/>
    <cellStyle name="Comma 4 4 4 2 6" xfId="23701" xr:uid="{00000000-0005-0000-0000-0000CF0B0000}"/>
    <cellStyle name="Comma 4 4 4 2 7" xfId="33310" xr:uid="{00000000-0005-0000-0000-000078170000}"/>
    <cellStyle name="Comma 4 4 4 3" xfId="6777" xr:uid="{00000000-0005-0000-0000-0000D20B0000}"/>
    <cellStyle name="Comma 4 4 4 3 2" xfId="16563" xr:uid="{00000000-0005-0000-0000-0000D20B0000}"/>
    <cellStyle name="Comma 4 4 4 3 2 2" xfId="45155" xr:uid="{00000000-0005-0000-0000-00007F170000}"/>
    <cellStyle name="Comma 4 4 4 3 3" xfId="26093" xr:uid="{00000000-0005-0000-0000-0000D20B0000}"/>
    <cellStyle name="Comma 4 4 4 3 4" xfId="35702" xr:uid="{00000000-0005-0000-0000-00007E170000}"/>
    <cellStyle name="Comma 4 4 4 4" xfId="9931" xr:uid="{00000000-0005-0000-0000-0000D30B0000}"/>
    <cellStyle name="Comma 4 4 4 4 2" xfId="19690" xr:uid="{00000000-0005-0000-0000-0000D30B0000}"/>
    <cellStyle name="Comma 4 4 4 4 2 2" xfId="48314" xr:uid="{00000000-0005-0000-0000-000081170000}"/>
    <cellStyle name="Comma 4 4 4 4 3" xfId="29220" xr:uid="{00000000-0005-0000-0000-0000D30B0000}"/>
    <cellStyle name="Comma 4 4 4 4 4" xfId="38829" xr:uid="{00000000-0005-0000-0000-000080170000}"/>
    <cellStyle name="Comma 4 4 4 5" xfId="3648" xr:uid="{00000000-0005-0000-0000-0000CE0B0000}"/>
    <cellStyle name="Comma 4 4 4 5 2" xfId="42027" xr:uid="{00000000-0005-0000-0000-000082170000}"/>
    <cellStyle name="Comma 4 4 4 6" xfId="13436" xr:uid="{00000000-0005-0000-0000-0000CE0B0000}"/>
    <cellStyle name="Comma 4 4 4 7" xfId="22966" xr:uid="{00000000-0005-0000-0000-0000CE0B0000}"/>
    <cellStyle name="Comma 4 4 4 8" xfId="32575" xr:uid="{00000000-0005-0000-0000-000077170000}"/>
    <cellStyle name="Comma 4 4 5" xfId="675" xr:uid="{00000000-0005-0000-0000-00000A040000}"/>
    <cellStyle name="Comma 4 4 5 2" xfId="6995" xr:uid="{00000000-0005-0000-0000-0000D50B0000}"/>
    <cellStyle name="Comma 4 4 5 2 2" xfId="16781" xr:uid="{00000000-0005-0000-0000-0000D50B0000}"/>
    <cellStyle name="Comma 4 4 5 2 2 2" xfId="45373" xr:uid="{00000000-0005-0000-0000-000085170000}"/>
    <cellStyle name="Comma 4 4 5 2 3" xfId="26311" xr:uid="{00000000-0005-0000-0000-0000D50B0000}"/>
    <cellStyle name="Comma 4 4 5 2 4" xfId="35920" xr:uid="{00000000-0005-0000-0000-000084170000}"/>
    <cellStyle name="Comma 4 4 5 3" xfId="10149" xr:uid="{00000000-0005-0000-0000-0000D60B0000}"/>
    <cellStyle name="Comma 4 4 5 3 2" xfId="19908" xr:uid="{00000000-0005-0000-0000-0000D60B0000}"/>
    <cellStyle name="Comma 4 4 5 3 2 2" xfId="48532" xr:uid="{00000000-0005-0000-0000-000087170000}"/>
    <cellStyle name="Comma 4 4 5 3 3" xfId="29438" xr:uid="{00000000-0005-0000-0000-0000D60B0000}"/>
    <cellStyle name="Comma 4 4 5 3 4" xfId="39047" xr:uid="{00000000-0005-0000-0000-000086170000}"/>
    <cellStyle name="Comma 4 4 5 4" xfId="3866" xr:uid="{00000000-0005-0000-0000-0000D40B0000}"/>
    <cellStyle name="Comma 4 4 5 4 2" xfId="42245" xr:uid="{00000000-0005-0000-0000-000088170000}"/>
    <cellStyle name="Comma 4 4 5 5" xfId="13654" xr:uid="{00000000-0005-0000-0000-0000D40B0000}"/>
    <cellStyle name="Comma 4 4 5 6" xfId="23184" xr:uid="{00000000-0005-0000-0000-0000D40B0000}"/>
    <cellStyle name="Comma 4 4 5 7" xfId="32793" xr:uid="{00000000-0005-0000-0000-000083170000}"/>
    <cellStyle name="Comma 4 4 6" xfId="731" xr:uid="{00000000-0005-0000-0000-00000B040000}"/>
    <cellStyle name="Comma 4 4 6 2" xfId="7047" xr:uid="{00000000-0005-0000-0000-0000D80B0000}"/>
    <cellStyle name="Comma 4 4 6 2 2" xfId="16833" xr:uid="{00000000-0005-0000-0000-0000D80B0000}"/>
    <cellStyle name="Comma 4 4 6 2 2 2" xfId="45425" xr:uid="{00000000-0005-0000-0000-00008B170000}"/>
    <cellStyle name="Comma 4 4 6 2 3" xfId="26363" xr:uid="{00000000-0005-0000-0000-0000D80B0000}"/>
    <cellStyle name="Comma 4 4 6 2 4" xfId="35972" xr:uid="{00000000-0005-0000-0000-00008A170000}"/>
    <cellStyle name="Comma 4 4 6 3" xfId="10201" xr:uid="{00000000-0005-0000-0000-0000D90B0000}"/>
    <cellStyle name="Comma 4 4 6 3 2" xfId="19960" xr:uid="{00000000-0005-0000-0000-0000D90B0000}"/>
    <cellStyle name="Comma 4 4 6 3 2 2" xfId="48584" xr:uid="{00000000-0005-0000-0000-00008D170000}"/>
    <cellStyle name="Comma 4 4 6 3 3" xfId="29490" xr:uid="{00000000-0005-0000-0000-0000D90B0000}"/>
    <cellStyle name="Comma 4 4 6 3 4" xfId="39099" xr:uid="{00000000-0005-0000-0000-00008C170000}"/>
    <cellStyle name="Comma 4 4 6 4" xfId="3918" xr:uid="{00000000-0005-0000-0000-0000D70B0000}"/>
    <cellStyle name="Comma 4 4 6 4 2" xfId="42297" xr:uid="{00000000-0005-0000-0000-00008E170000}"/>
    <cellStyle name="Comma 4 4 6 5" xfId="13706" xr:uid="{00000000-0005-0000-0000-0000D70B0000}"/>
    <cellStyle name="Comma 4 4 6 6" xfId="23236" xr:uid="{00000000-0005-0000-0000-0000D70B0000}"/>
    <cellStyle name="Comma 4 4 6 7" xfId="32845" xr:uid="{00000000-0005-0000-0000-000089170000}"/>
    <cellStyle name="Comma 4 4 7" xfId="972" xr:uid="{00000000-0005-0000-0000-00000C040000}"/>
    <cellStyle name="Comma 4 4 7 2" xfId="7288" xr:uid="{00000000-0005-0000-0000-0000DB0B0000}"/>
    <cellStyle name="Comma 4 4 7 2 2" xfId="17074" xr:uid="{00000000-0005-0000-0000-0000DB0B0000}"/>
    <cellStyle name="Comma 4 4 7 2 2 2" xfId="45666" xr:uid="{00000000-0005-0000-0000-000091170000}"/>
    <cellStyle name="Comma 4 4 7 2 3" xfId="26604" xr:uid="{00000000-0005-0000-0000-0000DB0B0000}"/>
    <cellStyle name="Comma 4 4 7 2 4" xfId="36213" xr:uid="{00000000-0005-0000-0000-000090170000}"/>
    <cellStyle name="Comma 4 4 7 3" xfId="10442" xr:uid="{00000000-0005-0000-0000-0000DC0B0000}"/>
    <cellStyle name="Comma 4 4 7 3 2" xfId="20201" xr:uid="{00000000-0005-0000-0000-0000DC0B0000}"/>
    <cellStyle name="Comma 4 4 7 3 2 2" xfId="48825" xr:uid="{00000000-0005-0000-0000-000093170000}"/>
    <cellStyle name="Comma 4 4 7 3 3" xfId="29731" xr:uid="{00000000-0005-0000-0000-0000DC0B0000}"/>
    <cellStyle name="Comma 4 4 7 3 4" xfId="39340" xr:uid="{00000000-0005-0000-0000-000092170000}"/>
    <cellStyle name="Comma 4 4 7 4" xfId="4159" xr:uid="{00000000-0005-0000-0000-0000DA0B0000}"/>
    <cellStyle name="Comma 4 4 7 4 2" xfId="42538" xr:uid="{00000000-0005-0000-0000-000094170000}"/>
    <cellStyle name="Comma 4 4 7 5" xfId="13947" xr:uid="{00000000-0005-0000-0000-0000DA0B0000}"/>
    <cellStyle name="Comma 4 4 7 6" xfId="23477" xr:uid="{00000000-0005-0000-0000-0000DA0B0000}"/>
    <cellStyle name="Comma 4 4 7 7" xfId="33086" xr:uid="{00000000-0005-0000-0000-00008F170000}"/>
    <cellStyle name="Comma 4 4 8" xfId="3268" xr:uid="{00000000-0005-0000-0000-00000D040000}"/>
    <cellStyle name="Comma 4 4 8 2" xfId="9563" xr:uid="{00000000-0005-0000-0000-0000DE0B0000}"/>
    <cellStyle name="Comma 4 4 8 2 2" xfId="19347" xr:uid="{00000000-0005-0000-0000-0000DE0B0000}"/>
    <cellStyle name="Comma 4 4 8 2 2 2" xfId="47941" xr:uid="{00000000-0005-0000-0000-000097170000}"/>
    <cellStyle name="Comma 4 4 8 2 3" xfId="28877" xr:uid="{00000000-0005-0000-0000-0000DE0B0000}"/>
    <cellStyle name="Comma 4 4 8 2 4" xfId="38486" xr:uid="{00000000-0005-0000-0000-000096170000}"/>
    <cellStyle name="Comma 4 4 8 3" xfId="12717" xr:uid="{00000000-0005-0000-0000-0000DF0B0000}"/>
    <cellStyle name="Comma 4 4 8 3 2" xfId="22476" xr:uid="{00000000-0005-0000-0000-0000DF0B0000}"/>
    <cellStyle name="Comma 4 4 8 3 2 2" xfId="51100" xr:uid="{00000000-0005-0000-0000-000099170000}"/>
    <cellStyle name="Comma 4 4 8 3 3" xfId="32006" xr:uid="{00000000-0005-0000-0000-0000DF0B0000}"/>
    <cellStyle name="Comma 4 4 8 3 4" xfId="41615" xr:uid="{00000000-0005-0000-0000-000098170000}"/>
    <cellStyle name="Comma 4 4 8 4" xfId="6432" xr:uid="{00000000-0005-0000-0000-0000DD0B0000}"/>
    <cellStyle name="Comma 4 4 8 4 2" xfId="44811" xr:uid="{00000000-0005-0000-0000-00009A170000}"/>
    <cellStyle name="Comma 4 4 8 5" xfId="16220" xr:uid="{00000000-0005-0000-0000-0000DD0B0000}"/>
    <cellStyle name="Comma 4 4 8 6" xfId="25750" xr:uid="{00000000-0005-0000-0000-0000DD0B0000}"/>
    <cellStyle name="Comma 4 4 8 7" xfId="35359" xr:uid="{00000000-0005-0000-0000-000095170000}"/>
    <cellStyle name="Comma 4 4 9" xfId="3303" xr:uid="{00000000-0005-0000-0000-00000E040000}"/>
    <cellStyle name="Comma 4 4 9 2" xfId="9596" xr:uid="{00000000-0005-0000-0000-0000E10B0000}"/>
    <cellStyle name="Comma 4 4 9 2 2" xfId="19380" xr:uid="{00000000-0005-0000-0000-0000E10B0000}"/>
    <cellStyle name="Comma 4 4 9 2 2 2" xfId="47974" xr:uid="{00000000-0005-0000-0000-00009D170000}"/>
    <cellStyle name="Comma 4 4 9 2 3" xfId="28910" xr:uid="{00000000-0005-0000-0000-0000E10B0000}"/>
    <cellStyle name="Comma 4 4 9 2 4" xfId="38519" xr:uid="{00000000-0005-0000-0000-00009C170000}"/>
    <cellStyle name="Comma 4 4 9 3" xfId="12752" xr:uid="{00000000-0005-0000-0000-0000E20B0000}"/>
    <cellStyle name="Comma 4 4 9 3 2" xfId="22511" xr:uid="{00000000-0005-0000-0000-0000E20B0000}"/>
    <cellStyle name="Comma 4 4 9 3 2 2" xfId="51135" xr:uid="{00000000-0005-0000-0000-00009F170000}"/>
    <cellStyle name="Comma 4 4 9 3 3" xfId="32041" xr:uid="{00000000-0005-0000-0000-0000E20B0000}"/>
    <cellStyle name="Comma 4 4 9 3 4" xfId="41650" xr:uid="{00000000-0005-0000-0000-00009E170000}"/>
    <cellStyle name="Comma 4 4 9 4" xfId="6465" xr:uid="{00000000-0005-0000-0000-0000E00B0000}"/>
    <cellStyle name="Comma 4 4 9 4 2" xfId="44844" xr:uid="{00000000-0005-0000-0000-0000A0170000}"/>
    <cellStyle name="Comma 4 4 9 5" xfId="16253" xr:uid="{00000000-0005-0000-0000-0000E00B0000}"/>
    <cellStyle name="Comma 4 4 9 6" xfId="25783" xr:uid="{00000000-0005-0000-0000-0000E00B0000}"/>
    <cellStyle name="Comma 4 4 9 7" xfId="35392" xr:uid="{00000000-0005-0000-0000-00009B170000}"/>
    <cellStyle name="Comma 4 5" xfId="137" xr:uid="{00000000-0005-0000-0000-00000F040000}"/>
    <cellStyle name="Comma 4 5 10" xfId="6563" xr:uid="{00000000-0005-0000-0000-0000E40B0000}"/>
    <cellStyle name="Comma 4 5 10 2" xfId="16349" xr:uid="{00000000-0005-0000-0000-0000E40B0000}"/>
    <cellStyle name="Comma 4 5 10 2 2" xfId="44941" xr:uid="{00000000-0005-0000-0000-0000A3170000}"/>
    <cellStyle name="Comma 4 5 10 3" xfId="25879" xr:uid="{00000000-0005-0000-0000-0000E40B0000}"/>
    <cellStyle name="Comma 4 5 10 4" xfId="35488" xr:uid="{00000000-0005-0000-0000-0000A2170000}"/>
    <cellStyle name="Comma 4 5 11" xfId="9715" xr:uid="{00000000-0005-0000-0000-0000E50B0000}"/>
    <cellStyle name="Comma 4 5 11 2" xfId="19474" xr:uid="{00000000-0005-0000-0000-0000E50B0000}"/>
    <cellStyle name="Comma 4 5 11 2 2" xfId="48098" xr:uid="{00000000-0005-0000-0000-0000A5170000}"/>
    <cellStyle name="Comma 4 5 11 3" xfId="29004" xr:uid="{00000000-0005-0000-0000-0000E50B0000}"/>
    <cellStyle name="Comma 4 5 11 4" xfId="38613" xr:uid="{00000000-0005-0000-0000-0000A4170000}"/>
    <cellStyle name="Comma 4 5 12" xfId="3429" xr:uid="{00000000-0005-0000-0000-0000E30B0000}"/>
    <cellStyle name="Comma 4 5 12 2" xfId="41814" xr:uid="{00000000-0005-0000-0000-0000A6170000}"/>
    <cellStyle name="Comma 4 5 13" xfId="13220" xr:uid="{00000000-0005-0000-0000-0000E30B0000}"/>
    <cellStyle name="Comma 4 5 14" xfId="22752" xr:uid="{00000000-0005-0000-0000-0000E30B0000}"/>
    <cellStyle name="Comma 4 5 15" xfId="32362" xr:uid="{00000000-0005-0000-0000-0000A1170000}"/>
    <cellStyle name="Comma 4 5 2" xfId="338" xr:uid="{00000000-0005-0000-0000-000010040000}"/>
    <cellStyle name="Comma 4 5 2 10" xfId="3531" xr:uid="{00000000-0005-0000-0000-0000E60B0000}"/>
    <cellStyle name="Comma 4 5 2 10 2" xfId="41910" xr:uid="{00000000-0005-0000-0000-0000A8170000}"/>
    <cellStyle name="Comma 4 5 2 11" xfId="13319" xr:uid="{00000000-0005-0000-0000-0000E60B0000}"/>
    <cellStyle name="Comma 4 5 2 12" xfId="22849" xr:uid="{00000000-0005-0000-0000-0000E60B0000}"/>
    <cellStyle name="Comma 4 5 2 13" xfId="32458" xr:uid="{00000000-0005-0000-0000-0000A7170000}"/>
    <cellStyle name="Comma 4 5 2 2" xfId="565" xr:uid="{00000000-0005-0000-0000-000011040000}"/>
    <cellStyle name="Comma 4 5 2 2 2" xfId="1304" xr:uid="{00000000-0005-0000-0000-000012040000}"/>
    <cellStyle name="Comma 4 5 2 2 2 2" xfId="2979" xr:uid="{00000000-0005-0000-0000-000013040000}"/>
    <cellStyle name="Comma 4 5 2 2 2 2 2" xfId="9276" xr:uid="{00000000-0005-0000-0000-0000EA0B0000}"/>
    <cellStyle name="Comma 4 5 2 2 2 2 2 2" xfId="19060" xr:uid="{00000000-0005-0000-0000-0000EA0B0000}"/>
    <cellStyle name="Comma 4 5 2 2 2 2 2 2 2" xfId="47654" xr:uid="{00000000-0005-0000-0000-0000AD170000}"/>
    <cellStyle name="Comma 4 5 2 2 2 2 2 3" xfId="28590" xr:uid="{00000000-0005-0000-0000-0000EA0B0000}"/>
    <cellStyle name="Comma 4 5 2 2 2 2 2 4" xfId="38199" xr:uid="{00000000-0005-0000-0000-0000AC170000}"/>
    <cellStyle name="Comma 4 5 2 2 2 2 3" xfId="12430" xr:uid="{00000000-0005-0000-0000-0000EB0B0000}"/>
    <cellStyle name="Comma 4 5 2 2 2 2 3 2" xfId="22189" xr:uid="{00000000-0005-0000-0000-0000EB0B0000}"/>
    <cellStyle name="Comma 4 5 2 2 2 2 3 2 2" xfId="50813" xr:uid="{00000000-0005-0000-0000-0000AF170000}"/>
    <cellStyle name="Comma 4 5 2 2 2 2 3 3" xfId="31719" xr:uid="{00000000-0005-0000-0000-0000EB0B0000}"/>
    <cellStyle name="Comma 4 5 2 2 2 2 3 4" xfId="41328" xr:uid="{00000000-0005-0000-0000-0000AE170000}"/>
    <cellStyle name="Comma 4 5 2 2 2 2 4" xfId="6145" xr:uid="{00000000-0005-0000-0000-0000E90B0000}"/>
    <cellStyle name="Comma 4 5 2 2 2 2 4 2" xfId="44524" xr:uid="{00000000-0005-0000-0000-0000B0170000}"/>
    <cellStyle name="Comma 4 5 2 2 2 2 5" xfId="15933" xr:uid="{00000000-0005-0000-0000-0000E90B0000}"/>
    <cellStyle name="Comma 4 5 2 2 2 2 6" xfId="25463" xr:uid="{00000000-0005-0000-0000-0000E90B0000}"/>
    <cellStyle name="Comma 4 5 2 2 2 2 7" xfId="35072" xr:uid="{00000000-0005-0000-0000-0000AB170000}"/>
    <cellStyle name="Comma 4 5 2 2 2 3" xfId="7620" xr:uid="{00000000-0005-0000-0000-0000EC0B0000}"/>
    <cellStyle name="Comma 4 5 2 2 2 3 2" xfId="17406" xr:uid="{00000000-0005-0000-0000-0000EC0B0000}"/>
    <cellStyle name="Comma 4 5 2 2 2 3 2 2" xfId="45998" xr:uid="{00000000-0005-0000-0000-0000B2170000}"/>
    <cellStyle name="Comma 4 5 2 2 2 3 3" xfId="26936" xr:uid="{00000000-0005-0000-0000-0000EC0B0000}"/>
    <cellStyle name="Comma 4 5 2 2 2 3 4" xfId="36545" xr:uid="{00000000-0005-0000-0000-0000B1170000}"/>
    <cellStyle name="Comma 4 5 2 2 2 4" xfId="10774" xr:uid="{00000000-0005-0000-0000-0000ED0B0000}"/>
    <cellStyle name="Comma 4 5 2 2 2 4 2" xfId="20533" xr:uid="{00000000-0005-0000-0000-0000ED0B0000}"/>
    <cellStyle name="Comma 4 5 2 2 2 4 2 2" xfId="49157" xr:uid="{00000000-0005-0000-0000-0000B4170000}"/>
    <cellStyle name="Comma 4 5 2 2 2 4 3" xfId="30063" xr:uid="{00000000-0005-0000-0000-0000ED0B0000}"/>
    <cellStyle name="Comma 4 5 2 2 2 4 4" xfId="39672" xr:uid="{00000000-0005-0000-0000-0000B3170000}"/>
    <cellStyle name="Comma 4 5 2 2 2 5" xfId="4491" xr:uid="{00000000-0005-0000-0000-0000E80B0000}"/>
    <cellStyle name="Comma 4 5 2 2 2 5 2" xfId="42870" xr:uid="{00000000-0005-0000-0000-0000B5170000}"/>
    <cellStyle name="Comma 4 5 2 2 2 6" xfId="14279" xr:uid="{00000000-0005-0000-0000-0000E80B0000}"/>
    <cellStyle name="Comma 4 5 2 2 2 7" xfId="23809" xr:uid="{00000000-0005-0000-0000-0000E80B0000}"/>
    <cellStyle name="Comma 4 5 2 2 2 8" xfId="33418" xr:uid="{00000000-0005-0000-0000-0000AA170000}"/>
    <cellStyle name="Comma 4 5 2 2 3" xfId="2493" xr:uid="{00000000-0005-0000-0000-000014040000}"/>
    <cellStyle name="Comma 4 5 2 2 3 2" xfId="8791" xr:uid="{00000000-0005-0000-0000-0000EF0B0000}"/>
    <cellStyle name="Comma 4 5 2 2 3 2 2" xfId="18575" xr:uid="{00000000-0005-0000-0000-0000EF0B0000}"/>
    <cellStyle name="Comma 4 5 2 2 3 2 2 2" xfId="47169" xr:uid="{00000000-0005-0000-0000-0000B8170000}"/>
    <cellStyle name="Comma 4 5 2 2 3 2 3" xfId="28105" xr:uid="{00000000-0005-0000-0000-0000EF0B0000}"/>
    <cellStyle name="Comma 4 5 2 2 3 2 4" xfId="37714" xr:uid="{00000000-0005-0000-0000-0000B7170000}"/>
    <cellStyle name="Comma 4 5 2 2 3 3" xfId="11945" xr:uid="{00000000-0005-0000-0000-0000F00B0000}"/>
    <cellStyle name="Comma 4 5 2 2 3 3 2" xfId="21704" xr:uid="{00000000-0005-0000-0000-0000F00B0000}"/>
    <cellStyle name="Comma 4 5 2 2 3 3 2 2" xfId="50328" xr:uid="{00000000-0005-0000-0000-0000BA170000}"/>
    <cellStyle name="Comma 4 5 2 2 3 3 3" xfId="31234" xr:uid="{00000000-0005-0000-0000-0000F00B0000}"/>
    <cellStyle name="Comma 4 5 2 2 3 3 4" xfId="40843" xr:uid="{00000000-0005-0000-0000-0000B9170000}"/>
    <cellStyle name="Comma 4 5 2 2 3 4" xfId="5660" xr:uid="{00000000-0005-0000-0000-0000EE0B0000}"/>
    <cellStyle name="Comma 4 5 2 2 3 4 2" xfId="44039" xr:uid="{00000000-0005-0000-0000-0000BB170000}"/>
    <cellStyle name="Comma 4 5 2 2 3 5" xfId="15448" xr:uid="{00000000-0005-0000-0000-0000EE0B0000}"/>
    <cellStyle name="Comma 4 5 2 2 3 6" xfId="24978" xr:uid="{00000000-0005-0000-0000-0000EE0B0000}"/>
    <cellStyle name="Comma 4 5 2 2 3 7" xfId="34587" xr:uid="{00000000-0005-0000-0000-0000B6170000}"/>
    <cellStyle name="Comma 4 5 2 2 4" xfId="6885" xr:uid="{00000000-0005-0000-0000-0000F10B0000}"/>
    <cellStyle name="Comma 4 5 2 2 4 2" xfId="16671" xr:uid="{00000000-0005-0000-0000-0000F10B0000}"/>
    <cellStyle name="Comma 4 5 2 2 4 2 2" xfId="45263" xr:uid="{00000000-0005-0000-0000-0000BD170000}"/>
    <cellStyle name="Comma 4 5 2 2 4 3" xfId="26201" xr:uid="{00000000-0005-0000-0000-0000F10B0000}"/>
    <cellStyle name="Comma 4 5 2 2 4 4" xfId="35810" xr:uid="{00000000-0005-0000-0000-0000BC170000}"/>
    <cellStyle name="Comma 4 5 2 2 5" xfId="10039" xr:uid="{00000000-0005-0000-0000-0000F20B0000}"/>
    <cellStyle name="Comma 4 5 2 2 5 2" xfId="19798" xr:uid="{00000000-0005-0000-0000-0000F20B0000}"/>
    <cellStyle name="Comma 4 5 2 2 5 2 2" xfId="48422" xr:uid="{00000000-0005-0000-0000-0000BF170000}"/>
    <cellStyle name="Comma 4 5 2 2 5 3" xfId="29328" xr:uid="{00000000-0005-0000-0000-0000F20B0000}"/>
    <cellStyle name="Comma 4 5 2 2 5 4" xfId="38937" xr:uid="{00000000-0005-0000-0000-0000BE170000}"/>
    <cellStyle name="Comma 4 5 2 2 6" xfId="3756" xr:uid="{00000000-0005-0000-0000-0000E70B0000}"/>
    <cellStyle name="Comma 4 5 2 2 6 2" xfId="42135" xr:uid="{00000000-0005-0000-0000-0000C0170000}"/>
    <cellStyle name="Comma 4 5 2 2 7" xfId="13544" xr:uid="{00000000-0005-0000-0000-0000E70B0000}"/>
    <cellStyle name="Comma 4 5 2 2 8" xfId="23074" xr:uid="{00000000-0005-0000-0000-0000E70B0000}"/>
    <cellStyle name="Comma 4 5 2 2 9" xfId="32683" xr:uid="{00000000-0005-0000-0000-0000A9170000}"/>
    <cellStyle name="Comma 4 5 2 3" xfId="840" xr:uid="{00000000-0005-0000-0000-000015040000}"/>
    <cellStyle name="Comma 4 5 2 3 2" xfId="1968" xr:uid="{00000000-0005-0000-0000-000016040000}"/>
    <cellStyle name="Comma 4 5 2 3 2 2" xfId="3055" xr:uid="{00000000-0005-0000-0000-000017040000}"/>
    <cellStyle name="Comma 4 5 2 3 2 2 2" xfId="9352" xr:uid="{00000000-0005-0000-0000-0000F60B0000}"/>
    <cellStyle name="Comma 4 5 2 3 2 2 2 2" xfId="19136" xr:uid="{00000000-0005-0000-0000-0000F60B0000}"/>
    <cellStyle name="Comma 4 5 2 3 2 2 2 2 2" xfId="47730" xr:uid="{00000000-0005-0000-0000-0000C5170000}"/>
    <cellStyle name="Comma 4 5 2 3 2 2 2 3" xfId="28666" xr:uid="{00000000-0005-0000-0000-0000F60B0000}"/>
    <cellStyle name="Comma 4 5 2 3 2 2 2 4" xfId="38275" xr:uid="{00000000-0005-0000-0000-0000C4170000}"/>
    <cellStyle name="Comma 4 5 2 3 2 2 3" xfId="12506" xr:uid="{00000000-0005-0000-0000-0000F70B0000}"/>
    <cellStyle name="Comma 4 5 2 3 2 2 3 2" xfId="22265" xr:uid="{00000000-0005-0000-0000-0000F70B0000}"/>
    <cellStyle name="Comma 4 5 2 3 2 2 3 2 2" xfId="50889" xr:uid="{00000000-0005-0000-0000-0000C7170000}"/>
    <cellStyle name="Comma 4 5 2 3 2 2 3 3" xfId="31795" xr:uid="{00000000-0005-0000-0000-0000F70B0000}"/>
    <cellStyle name="Comma 4 5 2 3 2 2 3 4" xfId="41404" xr:uid="{00000000-0005-0000-0000-0000C6170000}"/>
    <cellStyle name="Comma 4 5 2 3 2 2 4" xfId="6221" xr:uid="{00000000-0005-0000-0000-0000F50B0000}"/>
    <cellStyle name="Comma 4 5 2 3 2 2 4 2" xfId="44600" xr:uid="{00000000-0005-0000-0000-0000C8170000}"/>
    <cellStyle name="Comma 4 5 2 3 2 2 5" xfId="16009" xr:uid="{00000000-0005-0000-0000-0000F50B0000}"/>
    <cellStyle name="Comma 4 5 2 3 2 2 6" xfId="25539" xr:uid="{00000000-0005-0000-0000-0000F50B0000}"/>
    <cellStyle name="Comma 4 5 2 3 2 2 7" xfId="35148" xr:uid="{00000000-0005-0000-0000-0000C3170000}"/>
    <cellStyle name="Comma 4 5 2 3 2 3" xfId="8266" xr:uid="{00000000-0005-0000-0000-0000F80B0000}"/>
    <cellStyle name="Comma 4 5 2 3 2 3 2" xfId="18050" xr:uid="{00000000-0005-0000-0000-0000F80B0000}"/>
    <cellStyle name="Comma 4 5 2 3 2 3 2 2" xfId="46644" xr:uid="{00000000-0005-0000-0000-0000CA170000}"/>
    <cellStyle name="Comma 4 5 2 3 2 3 3" xfId="27580" xr:uid="{00000000-0005-0000-0000-0000F80B0000}"/>
    <cellStyle name="Comma 4 5 2 3 2 3 4" xfId="37189" xr:uid="{00000000-0005-0000-0000-0000C9170000}"/>
    <cellStyle name="Comma 4 5 2 3 2 4" xfId="11420" xr:uid="{00000000-0005-0000-0000-0000F90B0000}"/>
    <cellStyle name="Comma 4 5 2 3 2 4 2" xfId="21179" xr:uid="{00000000-0005-0000-0000-0000F90B0000}"/>
    <cellStyle name="Comma 4 5 2 3 2 4 2 2" xfId="49803" xr:uid="{00000000-0005-0000-0000-0000CC170000}"/>
    <cellStyle name="Comma 4 5 2 3 2 4 3" xfId="30709" xr:uid="{00000000-0005-0000-0000-0000F90B0000}"/>
    <cellStyle name="Comma 4 5 2 3 2 4 4" xfId="40318" xr:uid="{00000000-0005-0000-0000-0000CB170000}"/>
    <cellStyle name="Comma 4 5 2 3 2 5" xfId="5135" xr:uid="{00000000-0005-0000-0000-0000F40B0000}"/>
    <cellStyle name="Comma 4 5 2 3 2 5 2" xfId="43514" xr:uid="{00000000-0005-0000-0000-0000CD170000}"/>
    <cellStyle name="Comma 4 5 2 3 2 6" xfId="14923" xr:uid="{00000000-0005-0000-0000-0000F40B0000}"/>
    <cellStyle name="Comma 4 5 2 3 2 7" xfId="24453" xr:uid="{00000000-0005-0000-0000-0000F40B0000}"/>
    <cellStyle name="Comma 4 5 2 3 2 8" xfId="34062" xr:uid="{00000000-0005-0000-0000-0000C2170000}"/>
    <cellStyle name="Comma 4 5 2 3 3" xfId="2571" xr:uid="{00000000-0005-0000-0000-000018040000}"/>
    <cellStyle name="Comma 4 5 2 3 3 2" xfId="8869" xr:uid="{00000000-0005-0000-0000-0000FB0B0000}"/>
    <cellStyle name="Comma 4 5 2 3 3 2 2" xfId="18653" xr:uid="{00000000-0005-0000-0000-0000FB0B0000}"/>
    <cellStyle name="Comma 4 5 2 3 3 2 2 2" xfId="47247" xr:uid="{00000000-0005-0000-0000-0000D0170000}"/>
    <cellStyle name="Comma 4 5 2 3 3 2 3" xfId="28183" xr:uid="{00000000-0005-0000-0000-0000FB0B0000}"/>
    <cellStyle name="Comma 4 5 2 3 3 2 4" xfId="37792" xr:uid="{00000000-0005-0000-0000-0000CF170000}"/>
    <cellStyle name="Comma 4 5 2 3 3 3" xfId="12023" xr:uid="{00000000-0005-0000-0000-0000FC0B0000}"/>
    <cellStyle name="Comma 4 5 2 3 3 3 2" xfId="21782" xr:uid="{00000000-0005-0000-0000-0000FC0B0000}"/>
    <cellStyle name="Comma 4 5 2 3 3 3 2 2" xfId="50406" xr:uid="{00000000-0005-0000-0000-0000D2170000}"/>
    <cellStyle name="Comma 4 5 2 3 3 3 3" xfId="31312" xr:uid="{00000000-0005-0000-0000-0000FC0B0000}"/>
    <cellStyle name="Comma 4 5 2 3 3 3 4" xfId="40921" xr:uid="{00000000-0005-0000-0000-0000D1170000}"/>
    <cellStyle name="Comma 4 5 2 3 3 4" xfId="5738" xr:uid="{00000000-0005-0000-0000-0000FA0B0000}"/>
    <cellStyle name="Comma 4 5 2 3 3 4 2" xfId="44117" xr:uid="{00000000-0005-0000-0000-0000D3170000}"/>
    <cellStyle name="Comma 4 5 2 3 3 5" xfId="15526" xr:uid="{00000000-0005-0000-0000-0000FA0B0000}"/>
    <cellStyle name="Comma 4 5 2 3 3 6" xfId="25056" xr:uid="{00000000-0005-0000-0000-0000FA0B0000}"/>
    <cellStyle name="Comma 4 5 2 3 3 7" xfId="34665" xr:uid="{00000000-0005-0000-0000-0000CE170000}"/>
    <cellStyle name="Comma 4 5 2 3 4" xfId="7156" xr:uid="{00000000-0005-0000-0000-0000FD0B0000}"/>
    <cellStyle name="Comma 4 5 2 3 4 2" xfId="16942" xr:uid="{00000000-0005-0000-0000-0000FD0B0000}"/>
    <cellStyle name="Comma 4 5 2 3 4 2 2" xfId="45534" xr:uid="{00000000-0005-0000-0000-0000D5170000}"/>
    <cellStyle name="Comma 4 5 2 3 4 3" xfId="26472" xr:uid="{00000000-0005-0000-0000-0000FD0B0000}"/>
    <cellStyle name="Comma 4 5 2 3 4 4" xfId="36081" xr:uid="{00000000-0005-0000-0000-0000D4170000}"/>
    <cellStyle name="Comma 4 5 2 3 5" xfId="10310" xr:uid="{00000000-0005-0000-0000-0000FE0B0000}"/>
    <cellStyle name="Comma 4 5 2 3 5 2" xfId="20069" xr:uid="{00000000-0005-0000-0000-0000FE0B0000}"/>
    <cellStyle name="Comma 4 5 2 3 5 2 2" xfId="48693" xr:uid="{00000000-0005-0000-0000-0000D7170000}"/>
    <cellStyle name="Comma 4 5 2 3 5 3" xfId="29599" xr:uid="{00000000-0005-0000-0000-0000FE0B0000}"/>
    <cellStyle name="Comma 4 5 2 3 5 4" xfId="39208" xr:uid="{00000000-0005-0000-0000-0000D6170000}"/>
    <cellStyle name="Comma 4 5 2 3 6" xfId="4027" xr:uid="{00000000-0005-0000-0000-0000F30B0000}"/>
    <cellStyle name="Comma 4 5 2 3 6 2" xfId="42406" xr:uid="{00000000-0005-0000-0000-0000D8170000}"/>
    <cellStyle name="Comma 4 5 2 3 7" xfId="13815" xr:uid="{00000000-0005-0000-0000-0000F30B0000}"/>
    <cellStyle name="Comma 4 5 2 3 8" xfId="23345" xr:uid="{00000000-0005-0000-0000-0000F30B0000}"/>
    <cellStyle name="Comma 4 5 2 3 9" xfId="32954" xr:uid="{00000000-0005-0000-0000-0000C1170000}"/>
    <cellStyle name="Comma 4 5 2 4" xfId="1078" xr:uid="{00000000-0005-0000-0000-000019040000}"/>
    <cellStyle name="Comma 4 5 2 4 2" xfId="2736" xr:uid="{00000000-0005-0000-0000-00001A040000}"/>
    <cellStyle name="Comma 4 5 2 4 2 2" xfId="9033" xr:uid="{00000000-0005-0000-0000-0000010C0000}"/>
    <cellStyle name="Comma 4 5 2 4 2 2 2" xfId="18817" xr:uid="{00000000-0005-0000-0000-0000010C0000}"/>
    <cellStyle name="Comma 4 5 2 4 2 2 2 2" xfId="47411" xr:uid="{00000000-0005-0000-0000-0000DC170000}"/>
    <cellStyle name="Comma 4 5 2 4 2 2 3" xfId="28347" xr:uid="{00000000-0005-0000-0000-0000010C0000}"/>
    <cellStyle name="Comma 4 5 2 4 2 2 4" xfId="37956" xr:uid="{00000000-0005-0000-0000-0000DB170000}"/>
    <cellStyle name="Comma 4 5 2 4 2 3" xfId="12187" xr:uid="{00000000-0005-0000-0000-0000020C0000}"/>
    <cellStyle name="Comma 4 5 2 4 2 3 2" xfId="21946" xr:uid="{00000000-0005-0000-0000-0000020C0000}"/>
    <cellStyle name="Comma 4 5 2 4 2 3 2 2" xfId="50570" xr:uid="{00000000-0005-0000-0000-0000DE170000}"/>
    <cellStyle name="Comma 4 5 2 4 2 3 3" xfId="31476" xr:uid="{00000000-0005-0000-0000-0000020C0000}"/>
    <cellStyle name="Comma 4 5 2 4 2 3 4" xfId="41085" xr:uid="{00000000-0005-0000-0000-0000DD170000}"/>
    <cellStyle name="Comma 4 5 2 4 2 4" xfId="5902" xr:uid="{00000000-0005-0000-0000-0000000C0000}"/>
    <cellStyle name="Comma 4 5 2 4 2 4 2" xfId="44281" xr:uid="{00000000-0005-0000-0000-0000DF170000}"/>
    <cellStyle name="Comma 4 5 2 4 2 5" xfId="15690" xr:uid="{00000000-0005-0000-0000-0000000C0000}"/>
    <cellStyle name="Comma 4 5 2 4 2 6" xfId="25220" xr:uid="{00000000-0005-0000-0000-0000000C0000}"/>
    <cellStyle name="Comma 4 5 2 4 2 7" xfId="34829" xr:uid="{00000000-0005-0000-0000-0000DA170000}"/>
    <cellStyle name="Comma 4 5 2 4 3" xfId="7394" xr:uid="{00000000-0005-0000-0000-0000030C0000}"/>
    <cellStyle name="Comma 4 5 2 4 3 2" xfId="17180" xr:uid="{00000000-0005-0000-0000-0000030C0000}"/>
    <cellStyle name="Comma 4 5 2 4 3 2 2" xfId="45772" xr:uid="{00000000-0005-0000-0000-0000E1170000}"/>
    <cellStyle name="Comma 4 5 2 4 3 3" xfId="26710" xr:uid="{00000000-0005-0000-0000-0000030C0000}"/>
    <cellStyle name="Comma 4 5 2 4 3 4" xfId="36319" xr:uid="{00000000-0005-0000-0000-0000E0170000}"/>
    <cellStyle name="Comma 4 5 2 4 4" xfId="10548" xr:uid="{00000000-0005-0000-0000-0000040C0000}"/>
    <cellStyle name="Comma 4 5 2 4 4 2" xfId="20307" xr:uid="{00000000-0005-0000-0000-0000040C0000}"/>
    <cellStyle name="Comma 4 5 2 4 4 2 2" xfId="48931" xr:uid="{00000000-0005-0000-0000-0000E3170000}"/>
    <cellStyle name="Comma 4 5 2 4 4 3" xfId="29837" xr:uid="{00000000-0005-0000-0000-0000040C0000}"/>
    <cellStyle name="Comma 4 5 2 4 4 4" xfId="39446" xr:uid="{00000000-0005-0000-0000-0000E2170000}"/>
    <cellStyle name="Comma 4 5 2 4 5" xfId="4265" xr:uid="{00000000-0005-0000-0000-0000FF0B0000}"/>
    <cellStyle name="Comma 4 5 2 4 5 2" xfId="42644" xr:uid="{00000000-0005-0000-0000-0000E4170000}"/>
    <cellStyle name="Comma 4 5 2 4 6" xfId="14053" xr:uid="{00000000-0005-0000-0000-0000FF0B0000}"/>
    <cellStyle name="Comma 4 5 2 4 7" xfId="23583" xr:uid="{00000000-0005-0000-0000-0000FF0B0000}"/>
    <cellStyle name="Comma 4 5 2 4 8" xfId="33192" xr:uid="{00000000-0005-0000-0000-0000D9170000}"/>
    <cellStyle name="Comma 4 5 2 5" xfId="2137" xr:uid="{00000000-0005-0000-0000-00001B040000}"/>
    <cellStyle name="Comma 4 5 2 5 2" xfId="3228" xr:uid="{00000000-0005-0000-0000-00001C040000}"/>
    <cellStyle name="Comma 4 5 2 5 2 2" xfId="9525" xr:uid="{00000000-0005-0000-0000-0000070C0000}"/>
    <cellStyle name="Comma 4 5 2 5 2 2 2" xfId="19309" xr:uid="{00000000-0005-0000-0000-0000070C0000}"/>
    <cellStyle name="Comma 4 5 2 5 2 2 2 2" xfId="47903" xr:uid="{00000000-0005-0000-0000-0000E8170000}"/>
    <cellStyle name="Comma 4 5 2 5 2 2 3" xfId="28839" xr:uid="{00000000-0005-0000-0000-0000070C0000}"/>
    <cellStyle name="Comma 4 5 2 5 2 2 4" xfId="38448" xr:uid="{00000000-0005-0000-0000-0000E7170000}"/>
    <cellStyle name="Comma 4 5 2 5 2 3" xfId="12679" xr:uid="{00000000-0005-0000-0000-0000080C0000}"/>
    <cellStyle name="Comma 4 5 2 5 2 3 2" xfId="22438" xr:uid="{00000000-0005-0000-0000-0000080C0000}"/>
    <cellStyle name="Comma 4 5 2 5 2 3 2 2" xfId="51062" xr:uid="{00000000-0005-0000-0000-0000EA170000}"/>
    <cellStyle name="Comma 4 5 2 5 2 3 3" xfId="31968" xr:uid="{00000000-0005-0000-0000-0000080C0000}"/>
    <cellStyle name="Comma 4 5 2 5 2 3 4" xfId="41577" xr:uid="{00000000-0005-0000-0000-0000E9170000}"/>
    <cellStyle name="Comma 4 5 2 5 2 4" xfId="6394" xr:uid="{00000000-0005-0000-0000-0000060C0000}"/>
    <cellStyle name="Comma 4 5 2 5 2 4 2" xfId="44773" xr:uid="{00000000-0005-0000-0000-0000EB170000}"/>
    <cellStyle name="Comma 4 5 2 5 2 5" xfId="16182" xr:uid="{00000000-0005-0000-0000-0000060C0000}"/>
    <cellStyle name="Comma 4 5 2 5 2 6" xfId="25712" xr:uid="{00000000-0005-0000-0000-0000060C0000}"/>
    <cellStyle name="Comma 4 5 2 5 2 7" xfId="35321" xr:uid="{00000000-0005-0000-0000-0000E6170000}"/>
    <cellStyle name="Comma 4 5 2 5 3" xfId="8435" xr:uid="{00000000-0005-0000-0000-0000090C0000}"/>
    <cellStyle name="Comma 4 5 2 5 3 2" xfId="18219" xr:uid="{00000000-0005-0000-0000-0000090C0000}"/>
    <cellStyle name="Comma 4 5 2 5 3 2 2" xfId="46813" xr:uid="{00000000-0005-0000-0000-0000ED170000}"/>
    <cellStyle name="Comma 4 5 2 5 3 3" xfId="27749" xr:uid="{00000000-0005-0000-0000-0000090C0000}"/>
    <cellStyle name="Comma 4 5 2 5 3 4" xfId="37358" xr:uid="{00000000-0005-0000-0000-0000EC170000}"/>
    <cellStyle name="Comma 4 5 2 5 4" xfId="11589" xr:uid="{00000000-0005-0000-0000-00000A0C0000}"/>
    <cellStyle name="Comma 4 5 2 5 4 2" xfId="21348" xr:uid="{00000000-0005-0000-0000-00000A0C0000}"/>
    <cellStyle name="Comma 4 5 2 5 4 2 2" xfId="49972" xr:uid="{00000000-0005-0000-0000-0000EF170000}"/>
    <cellStyle name="Comma 4 5 2 5 4 3" xfId="30878" xr:uid="{00000000-0005-0000-0000-00000A0C0000}"/>
    <cellStyle name="Comma 4 5 2 5 4 4" xfId="40487" xr:uid="{00000000-0005-0000-0000-0000EE170000}"/>
    <cellStyle name="Comma 4 5 2 5 5" xfId="5304" xr:uid="{00000000-0005-0000-0000-0000050C0000}"/>
    <cellStyle name="Comma 4 5 2 5 5 2" xfId="43683" xr:uid="{00000000-0005-0000-0000-0000F0170000}"/>
    <cellStyle name="Comma 4 5 2 5 6" xfId="15092" xr:uid="{00000000-0005-0000-0000-0000050C0000}"/>
    <cellStyle name="Comma 4 5 2 5 7" xfId="24622" xr:uid="{00000000-0005-0000-0000-0000050C0000}"/>
    <cellStyle name="Comma 4 5 2 5 8" xfId="34231" xr:uid="{00000000-0005-0000-0000-0000E5170000}"/>
    <cellStyle name="Comma 4 5 2 6" xfId="2207" xr:uid="{00000000-0005-0000-0000-00001D040000}"/>
    <cellStyle name="Comma 4 5 2 6 2" xfId="8505" xr:uid="{00000000-0005-0000-0000-00000C0C0000}"/>
    <cellStyle name="Comma 4 5 2 6 2 2" xfId="18289" xr:uid="{00000000-0005-0000-0000-00000C0C0000}"/>
    <cellStyle name="Comma 4 5 2 6 2 2 2" xfId="46883" xr:uid="{00000000-0005-0000-0000-0000F3170000}"/>
    <cellStyle name="Comma 4 5 2 6 2 3" xfId="27819" xr:uid="{00000000-0005-0000-0000-00000C0C0000}"/>
    <cellStyle name="Comma 4 5 2 6 2 4" xfId="37428" xr:uid="{00000000-0005-0000-0000-0000F2170000}"/>
    <cellStyle name="Comma 4 5 2 6 3" xfId="11659" xr:uid="{00000000-0005-0000-0000-00000D0C0000}"/>
    <cellStyle name="Comma 4 5 2 6 3 2" xfId="21418" xr:uid="{00000000-0005-0000-0000-00000D0C0000}"/>
    <cellStyle name="Comma 4 5 2 6 3 2 2" xfId="50042" xr:uid="{00000000-0005-0000-0000-0000F5170000}"/>
    <cellStyle name="Comma 4 5 2 6 3 3" xfId="30948" xr:uid="{00000000-0005-0000-0000-00000D0C0000}"/>
    <cellStyle name="Comma 4 5 2 6 3 4" xfId="40557" xr:uid="{00000000-0005-0000-0000-0000F4170000}"/>
    <cellStyle name="Comma 4 5 2 6 4" xfId="5374" xr:uid="{00000000-0005-0000-0000-00000B0C0000}"/>
    <cellStyle name="Comma 4 5 2 6 4 2" xfId="43753" xr:uid="{00000000-0005-0000-0000-0000F6170000}"/>
    <cellStyle name="Comma 4 5 2 6 5" xfId="15162" xr:uid="{00000000-0005-0000-0000-00000B0C0000}"/>
    <cellStyle name="Comma 4 5 2 6 6" xfId="24692" xr:uid="{00000000-0005-0000-0000-00000B0C0000}"/>
    <cellStyle name="Comma 4 5 2 6 7" xfId="34301" xr:uid="{00000000-0005-0000-0000-0000F1170000}"/>
    <cellStyle name="Comma 4 5 2 7" xfId="2253" xr:uid="{00000000-0005-0000-0000-00001E040000}"/>
    <cellStyle name="Comma 4 5 2 7 2" xfId="8551" xr:uid="{00000000-0005-0000-0000-00000F0C0000}"/>
    <cellStyle name="Comma 4 5 2 7 2 2" xfId="18335" xr:uid="{00000000-0005-0000-0000-00000F0C0000}"/>
    <cellStyle name="Comma 4 5 2 7 2 2 2" xfId="46929" xr:uid="{00000000-0005-0000-0000-0000F9170000}"/>
    <cellStyle name="Comma 4 5 2 7 2 3" xfId="27865" xr:uid="{00000000-0005-0000-0000-00000F0C0000}"/>
    <cellStyle name="Comma 4 5 2 7 2 4" xfId="37474" xr:uid="{00000000-0005-0000-0000-0000F8170000}"/>
    <cellStyle name="Comma 4 5 2 7 3" xfId="11705" xr:uid="{00000000-0005-0000-0000-0000100C0000}"/>
    <cellStyle name="Comma 4 5 2 7 3 2" xfId="21464" xr:uid="{00000000-0005-0000-0000-0000100C0000}"/>
    <cellStyle name="Comma 4 5 2 7 3 2 2" xfId="50088" xr:uid="{00000000-0005-0000-0000-0000FB170000}"/>
    <cellStyle name="Comma 4 5 2 7 3 3" xfId="30994" xr:uid="{00000000-0005-0000-0000-0000100C0000}"/>
    <cellStyle name="Comma 4 5 2 7 3 4" xfId="40603" xr:uid="{00000000-0005-0000-0000-0000FA170000}"/>
    <cellStyle name="Comma 4 5 2 7 4" xfId="5420" xr:uid="{00000000-0005-0000-0000-00000E0C0000}"/>
    <cellStyle name="Comma 4 5 2 7 4 2" xfId="43799" xr:uid="{00000000-0005-0000-0000-0000FC170000}"/>
    <cellStyle name="Comma 4 5 2 7 5" xfId="15208" xr:uid="{00000000-0005-0000-0000-00000E0C0000}"/>
    <cellStyle name="Comma 4 5 2 7 6" xfId="24738" xr:uid="{00000000-0005-0000-0000-00000E0C0000}"/>
    <cellStyle name="Comma 4 5 2 7 7" xfId="34347" xr:uid="{00000000-0005-0000-0000-0000F7170000}"/>
    <cellStyle name="Comma 4 5 2 8" xfId="6660" xr:uid="{00000000-0005-0000-0000-0000110C0000}"/>
    <cellStyle name="Comma 4 5 2 8 2" xfId="16446" xr:uid="{00000000-0005-0000-0000-0000110C0000}"/>
    <cellStyle name="Comma 4 5 2 8 2 2" xfId="45038" xr:uid="{00000000-0005-0000-0000-0000FE170000}"/>
    <cellStyle name="Comma 4 5 2 8 3" xfId="25976" xr:uid="{00000000-0005-0000-0000-0000110C0000}"/>
    <cellStyle name="Comma 4 5 2 8 4" xfId="35585" xr:uid="{00000000-0005-0000-0000-0000FD170000}"/>
    <cellStyle name="Comma 4 5 2 9" xfId="9814" xr:uid="{00000000-0005-0000-0000-0000120C0000}"/>
    <cellStyle name="Comma 4 5 2 9 2" xfId="19573" xr:uid="{00000000-0005-0000-0000-0000120C0000}"/>
    <cellStyle name="Comma 4 5 2 9 2 2" xfId="48197" xr:uid="{00000000-0005-0000-0000-000000180000}"/>
    <cellStyle name="Comma 4 5 2 9 3" xfId="29103" xr:uid="{00000000-0005-0000-0000-0000120C0000}"/>
    <cellStyle name="Comma 4 5 2 9 4" xfId="38712" xr:uid="{00000000-0005-0000-0000-0000FF170000}"/>
    <cellStyle name="Comma 4 5 3" xfId="458" xr:uid="{00000000-0005-0000-0000-00001F040000}"/>
    <cellStyle name="Comma 4 5 3 10" xfId="32576" xr:uid="{00000000-0005-0000-0000-000001180000}"/>
    <cellStyle name="Comma 4 5 3 2" xfId="1197" xr:uid="{00000000-0005-0000-0000-000020040000}"/>
    <cellStyle name="Comma 4 5 3 2 2" xfId="2028" xr:uid="{00000000-0005-0000-0000-000021040000}"/>
    <cellStyle name="Comma 4 5 3 2 2 2" xfId="3115" xr:uid="{00000000-0005-0000-0000-000022040000}"/>
    <cellStyle name="Comma 4 5 3 2 2 2 2" xfId="9412" xr:uid="{00000000-0005-0000-0000-0000170C0000}"/>
    <cellStyle name="Comma 4 5 3 2 2 2 2 2" xfId="19196" xr:uid="{00000000-0005-0000-0000-0000170C0000}"/>
    <cellStyle name="Comma 4 5 3 2 2 2 2 2 2" xfId="47790" xr:uid="{00000000-0005-0000-0000-000006180000}"/>
    <cellStyle name="Comma 4 5 3 2 2 2 2 3" xfId="28726" xr:uid="{00000000-0005-0000-0000-0000170C0000}"/>
    <cellStyle name="Comma 4 5 3 2 2 2 2 4" xfId="38335" xr:uid="{00000000-0005-0000-0000-000005180000}"/>
    <cellStyle name="Comma 4 5 3 2 2 2 3" xfId="12566" xr:uid="{00000000-0005-0000-0000-0000180C0000}"/>
    <cellStyle name="Comma 4 5 3 2 2 2 3 2" xfId="22325" xr:uid="{00000000-0005-0000-0000-0000180C0000}"/>
    <cellStyle name="Comma 4 5 3 2 2 2 3 2 2" xfId="50949" xr:uid="{00000000-0005-0000-0000-000008180000}"/>
    <cellStyle name="Comma 4 5 3 2 2 2 3 3" xfId="31855" xr:uid="{00000000-0005-0000-0000-0000180C0000}"/>
    <cellStyle name="Comma 4 5 3 2 2 2 3 4" xfId="41464" xr:uid="{00000000-0005-0000-0000-000007180000}"/>
    <cellStyle name="Comma 4 5 3 2 2 2 4" xfId="6281" xr:uid="{00000000-0005-0000-0000-0000160C0000}"/>
    <cellStyle name="Comma 4 5 3 2 2 2 4 2" xfId="44660" xr:uid="{00000000-0005-0000-0000-000009180000}"/>
    <cellStyle name="Comma 4 5 3 2 2 2 5" xfId="16069" xr:uid="{00000000-0005-0000-0000-0000160C0000}"/>
    <cellStyle name="Comma 4 5 3 2 2 2 6" xfId="25599" xr:uid="{00000000-0005-0000-0000-0000160C0000}"/>
    <cellStyle name="Comma 4 5 3 2 2 2 7" xfId="35208" xr:uid="{00000000-0005-0000-0000-000004180000}"/>
    <cellStyle name="Comma 4 5 3 2 2 3" xfId="8326" xr:uid="{00000000-0005-0000-0000-0000190C0000}"/>
    <cellStyle name="Comma 4 5 3 2 2 3 2" xfId="18110" xr:uid="{00000000-0005-0000-0000-0000190C0000}"/>
    <cellStyle name="Comma 4 5 3 2 2 3 2 2" xfId="46704" xr:uid="{00000000-0005-0000-0000-00000B180000}"/>
    <cellStyle name="Comma 4 5 3 2 2 3 3" xfId="27640" xr:uid="{00000000-0005-0000-0000-0000190C0000}"/>
    <cellStyle name="Comma 4 5 3 2 2 3 4" xfId="37249" xr:uid="{00000000-0005-0000-0000-00000A180000}"/>
    <cellStyle name="Comma 4 5 3 2 2 4" xfId="11480" xr:uid="{00000000-0005-0000-0000-00001A0C0000}"/>
    <cellStyle name="Comma 4 5 3 2 2 4 2" xfId="21239" xr:uid="{00000000-0005-0000-0000-00001A0C0000}"/>
    <cellStyle name="Comma 4 5 3 2 2 4 2 2" xfId="49863" xr:uid="{00000000-0005-0000-0000-00000D180000}"/>
    <cellStyle name="Comma 4 5 3 2 2 4 3" xfId="30769" xr:uid="{00000000-0005-0000-0000-00001A0C0000}"/>
    <cellStyle name="Comma 4 5 3 2 2 4 4" xfId="40378" xr:uid="{00000000-0005-0000-0000-00000C180000}"/>
    <cellStyle name="Comma 4 5 3 2 2 5" xfId="5195" xr:uid="{00000000-0005-0000-0000-0000150C0000}"/>
    <cellStyle name="Comma 4 5 3 2 2 5 2" xfId="43574" xr:uid="{00000000-0005-0000-0000-00000E180000}"/>
    <cellStyle name="Comma 4 5 3 2 2 6" xfId="14983" xr:uid="{00000000-0005-0000-0000-0000150C0000}"/>
    <cellStyle name="Comma 4 5 3 2 2 7" xfId="24513" xr:uid="{00000000-0005-0000-0000-0000150C0000}"/>
    <cellStyle name="Comma 4 5 3 2 2 8" xfId="34122" xr:uid="{00000000-0005-0000-0000-000003180000}"/>
    <cellStyle name="Comma 4 5 3 2 3" xfId="2631" xr:uid="{00000000-0005-0000-0000-000023040000}"/>
    <cellStyle name="Comma 4 5 3 2 3 2" xfId="8929" xr:uid="{00000000-0005-0000-0000-00001C0C0000}"/>
    <cellStyle name="Comma 4 5 3 2 3 2 2" xfId="18713" xr:uid="{00000000-0005-0000-0000-00001C0C0000}"/>
    <cellStyle name="Comma 4 5 3 2 3 2 2 2" xfId="47307" xr:uid="{00000000-0005-0000-0000-000011180000}"/>
    <cellStyle name="Comma 4 5 3 2 3 2 3" xfId="28243" xr:uid="{00000000-0005-0000-0000-00001C0C0000}"/>
    <cellStyle name="Comma 4 5 3 2 3 2 4" xfId="37852" xr:uid="{00000000-0005-0000-0000-000010180000}"/>
    <cellStyle name="Comma 4 5 3 2 3 3" xfId="12083" xr:uid="{00000000-0005-0000-0000-00001D0C0000}"/>
    <cellStyle name="Comma 4 5 3 2 3 3 2" xfId="21842" xr:uid="{00000000-0005-0000-0000-00001D0C0000}"/>
    <cellStyle name="Comma 4 5 3 2 3 3 2 2" xfId="50466" xr:uid="{00000000-0005-0000-0000-000013180000}"/>
    <cellStyle name="Comma 4 5 3 2 3 3 3" xfId="31372" xr:uid="{00000000-0005-0000-0000-00001D0C0000}"/>
    <cellStyle name="Comma 4 5 3 2 3 3 4" xfId="40981" xr:uid="{00000000-0005-0000-0000-000012180000}"/>
    <cellStyle name="Comma 4 5 3 2 3 4" xfId="5798" xr:uid="{00000000-0005-0000-0000-00001B0C0000}"/>
    <cellStyle name="Comma 4 5 3 2 3 4 2" xfId="44177" xr:uid="{00000000-0005-0000-0000-000014180000}"/>
    <cellStyle name="Comma 4 5 3 2 3 5" xfId="15586" xr:uid="{00000000-0005-0000-0000-00001B0C0000}"/>
    <cellStyle name="Comma 4 5 3 2 3 6" xfId="25116" xr:uid="{00000000-0005-0000-0000-00001B0C0000}"/>
    <cellStyle name="Comma 4 5 3 2 3 7" xfId="34725" xr:uid="{00000000-0005-0000-0000-00000F180000}"/>
    <cellStyle name="Comma 4 5 3 2 4" xfId="7513" xr:uid="{00000000-0005-0000-0000-00001E0C0000}"/>
    <cellStyle name="Comma 4 5 3 2 4 2" xfId="17299" xr:uid="{00000000-0005-0000-0000-00001E0C0000}"/>
    <cellStyle name="Comma 4 5 3 2 4 2 2" xfId="45891" xr:uid="{00000000-0005-0000-0000-000016180000}"/>
    <cellStyle name="Comma 4 5 3 2 4 3" xfId="26829" xr:uid="{00000000-0005-0000-0000-00001E0C0000}"/>
    <cellStyle name="Comma 4 5 3 2 4 4" xfId="36438" xr:uid="{00000000-0005-0000-0000-000015180000}"/>
    <cellStyle name="Comma 4 5 3 2 5" xfId="10667" xr:uid="{00000000-0005-0000-0000-00001F0C0000}"/>
    <cellStyle name="Comma 4 5 3 2 5 2" xfId="20426" xr:uid="{00000000-0005-0000-0000-00001F0C0000}"/>
    <cellStyle name="Comma 4 5 3 2 5 2 2" xfId="49050" xr:uid="{00000000-0005-0000-0000-000018180000}"/>
    <cellStyle name="Comma 4 5 3 2 5 3" xfId="29956" xr:uid="{00000000-0005-0000-0000-00001F0C0000}"/>
    <cellStyle name="Comma 4 5 3 2 5 4" xfId="39565" xr:uid="{00000000-0005-0000-0000-000017180000}"/>
    <cellStyle name="Comma 4 5 3 2 6" xfId="4384" xr:uid="{00000000-0005-0000-0000-0000140C0000}"/>
    <cellStyle name="Comma 4 5 3 2 6 2" xfId="42763" xr:uid="{00000000-0005-0000-0000-000019180000}"/>
    <cellStyle name="Comma 4 5 3 2 7" xfId="14172" xr:uid="{00000000-0005-0000-0000-0000140C0000}"/>
    <cellStyle name="Comma 4 5 3 2 8" xfId="23702" xr:uid="{00000000-0005-0000-0000-0000140C0000}"/>
    <cellStyle name="Comma 4 5 3 2 9" xfId="33311" xr:uid="{00000000-0005-0000-0000-000002180000}"/>
    <cellStyle name="Comma 4 5 3 3" xfId="1753" xr:uid="{00000000-0005-0000-0000-000024040000}"/>
    <cellStyle name="Comma 4 5 3 3 2" xfId="2796" xr:uid="{00000000-0005-0000-0000-000025040000}"/>
    <cellStyle name="Comma 4 5 3 3 2 2" xfId="9093" xr:uid="{00000000-0005-0000-0000-0000220C0000}"/>
    <cellStyle name="Comma 4 5 3 3 2 2 2" xfId="18877" xr:uid="{00000000-0005-0000-0000-0000220C0000}"/>
    <cellStyle name="Comma 4 5 3 3 2 2 2 2" xfId="47471" xr:uid="{00000000-0005-0000-0000-00001D180000}"/>
    <cellStyle name="Comma 4 5 3 3 2 2 3" xfId="28407" xr:uid="{00000000-0005-0000-0000-0000220C0000}"/>
    <cellStyle name="Comma 4 5 3 3 2 2 4" xfId="38016" xr:uid="{00000000-0005-0000-0000-00001C180000}"/>
    <cellStyle name="Comma 4 5 3 3 2 3" xfId="12247" xr:uid="{00000000-0005-0000-0000-0000230C0000}"/>
    <cellStyle name="Comma 4 5 3 3 2 3 2" xfId="22006" xr:uid="{00000000-0005-0000-0000-0000230C0000}"/>
    <cellStyle name="Comma 4 5 3 3 2 3 2 2" xfId="50630" xr:uid="{00000000-0005-0000-0000-00001F180000}"/>
    <cellStyle name="Comma 4 5 3 3 2 3 3" xfId="31536" xr:uid="{00000000-0005-0000-0000-0000230C0000}"/>
    <cellStyle name="Comma 4 5 3 3 2 3 4" xfId="41145" xr:uid="{00000000-0005-0000-0000-00001E180000}"/>
    <cellStyle name="Comma 4 5 3 3 2 4" xfId="5962" xr:uid="{00000000-0005-0000-0000-0000210C0000}"/>
    <cellStyle name="Comma 4 5 3 3 2 4 2" xfId="44341" xr:uid="{00000000-0005-0000-0000-000020180000}"/>
    <cellStyle name="Comma 4 5 3 3 2 5" xfId="15750" xr:uid="{00000000-0005-0000-0000-0000210C0000}"/>
    <cellStyle name="Comma 4 5 3 3 2 6" xfId="25280" xr:uid="{00000000-0005-0000-0000-0000210C0000}"/>
    <cellStyle name="Comma 4 5 3 3 2 7" xfId="34889" xr:uid="{00000000-0005-0000-0000-00001B180000}"/>
    <cellStyle name="Comma 4 5 3 3 3" xfId="8051" xr:uid="{00000000-0005-0000-0000-0000240C0000}"/>
    <cellStyle name="Comma 4 5 3 3 3 2" xfId="17835" xr:uid="{00000000-0005-0000-0000-0000240C0000}"/>
    <cellStyle name="Comma 4 5 3 3 3 2 2" xfId="46429" xr:uid="{00000000-0005-0000-0000-000022180000}"/>
    <cellStyle name="Comma 4 5 3 3 3 3" xfId="27365" xr:uid="{00000000-0005-0000-0000-0000240C0000}"/>
    <cellStyle name="Comma 4 5 3 3 3 4" xfId="36974" xr:uid="{00000000-0005-0000-0000-000021180000}"/>
    <cellStyle name="Comma 4 5 3 3 4" xfId="11205" xr:uid="{00000000-0005-0000-0000-0000250C0000}"/>
    <cellStyle name="Comma 4 5 3 3 4 2" xfId="20964" xr:uid="{00000000-0005-0000-0000-0000250C0000}"/>
    <cellStyle name="Comma 4 5 3 3 4 2 2" xfId="49588" xr:uid="{00000000-0005-0000-0000-000024180000}"/>
    <cellStyle name="Comma 4 5 3 3 4 3" xfId="30494" xr:uid="{00000000-0005-0000-0000-0000250C0000}"/>
    <cellStyle name="Comma 4 5 3 3 4 4" xfId="40103" xr:uid="{00000000-0005-0000-0000-000023180000}"/>
    <cellStyle name="Comma 4 5 3 3 5" xfId="4920" xr:uid="{00000000-0005-0000-0000-0000200C0000}"/>
    <cellStyle name="Comma 4 5 3 3 5 2" xfId="43299" xr:uid="{00000000-0005-0000-0000-000025180000}"/>
    <cellStyle name="Comma 4 5 3 3 6" xfId="14708" xr:uid="{00000000-0005-0000-0000-0000200C0000}"/>
    <cellStyle name="Comma 4 5 3 3 7" xfId="24238" xr:uid="{00000000-0005-0000-0000-0000200C0000}"/>
    <cellStyle name="Comma 4 5 3 3 8" xfId="33847" xr:uid="{00000000-0005-0000-0000-00001A180000}"/>
    <cellStyle name="Comma 4 5 3 4" xfId="2313" xr:uid="{00000000-0005-0000-0000-000026040000}"/>
    <cellStyle name="Comma 4 5 3 4 2" xfId="8611" xr:uid="{00000000-0005-0000-0000-0000270C0000}"/>
    <cellStyle name="Comma 4 5 3 4 2 2" xfId="18395" xr:uid="{00000000-0005-0000-0000-0000270C0000}"/>
    <cellStyle name="Comma 4 5 3 4 2 2 2" xfId="46989" xr:uid="{00000000-0005-0000-0000-000028180000}"/>
    <cellStyle name="Comma 4 5 3 4 2 3" xfId="27925" xr:uid="{00000000-0005-0000-0000-0000270C0000}"/>
    <cellStyle name="Comma 4 5 3 4 2 4" xfId="37534" xr:uid="{00000000-0005-0000-0000-000027180000}"/>
    <cellStyle name="Comma 4 5 3 4 3" xfId="11765" xr:uid="{00000000-0005-0000-0000-0000280C0000}"/>
    <cellStyle name="Comma 4 5 3 4 3 2" xfId="21524" xr:uid="{00000000-0005-0000-0000-0000280C0000}"/>
    <cellStyle name="Comma 4 5 3 4 3 2 2" xfId="50148" xr:uid="{00000000-0005-0000-0000-00002A180000}"/>
    <cellStyle name="Comma 4 5 3 4 3 3" xfId="31054" xr:uid="{00000000-0005-0000-0000-0000280C0000}"/>
    <cellStyle name="Comma 4 5 3 4 3 4" xfId="40663" xr:uid="{00000000-0005-0000-0000-000029180000}"/>
    <cellStyle name="Comma 4 5 3 4 4" xfId="5480" xr:uid="{00000000-0005-0000-0000-0000260C0000}"/>
    <cellStyle name="Comma 4 5 3 4 4 2" xfId="43859" xr:uid="{00000000-0005-0000-0000-00002B180000}"/>
    <cellStyle name="Comma 4 5 3 4 5" xfId="15268" xr:uid="{00000000-0005-0000-0000-0000260C0000}"/>
    <cellStyle name="Comma 4 5 3 4 6" xfId="24798" xr:uid="{00000000-0005-0000-0000-0000260C0000}"/>
    <cellStyle name="Comma 4 5 3 4 7" xfId="34407" xr:uid="{00000000-0005-0000-0000-000026180000}"/>
    <cellStyle name="Comma 4 5 3 5" xfId="6778" xr:uid="{00000000-0005-0000-0000-0000290C0000}"/>
    <cellStyle name="Comma 4 5 3 5 2" xfId="16564" xr:uid="{00000000-0005-0000-0000-0000290C0000}"/>
    <cellStyle name="Comma 4 5 3 5 2 2" xfId="45156" xr:uid="{00000000-0005-0000-0000-00002D180000}"/>
    <cellStyle name="Comma 4 5 3 5 3" xfId="26094" xr:uid="{00000000-0005-0000-0000-0000290C0000}"/>
    <cellStyle name="Comma 4 5 3 5 4" xfId="35703" xr:uid="{00000000-0005-0000-0000-00002C180000}"/>
    <cellStyle name="Comma 4 5 3 6" xfId="9932" xr:uid="{00000000-0005-0000-0000-00002A0C0000}"/>
    <cellStyle name="Comma 4 5 3 6 2" xfId="19691" xr:uid="{00000000-0005-0000-0000-00002A0C0000}"/>
    <cellStyle name="Comma 4 5 3 6 2 2" xfId="48315" xr:uid="{00000000-0005-0000-0000-00002F180000}"/>
    <cellStyle name="Comma 4 5 3 6 3" xfId="29221" xr:uid="{00000000-0005-0000-0000-00002A0C0000}"/>
    <cellStyle name="Comma 4 5 3 6 4" xfId="38830" xr:uid="{00000000-0005-0000-0000-00002E180000}"/>
    <cellStyle name="Comma 4 5 3 7" xfId="3649" xr:uid="{00000000-0005-0000-0000-0000130C0000}"/>
    <cellStyle name="Comma 4 5 3 7 2" xfId="42028" xr:uid="{00000000-0005-0000-0000-000030180000}"/>
    <cellStyle name="Comma 4 5 3 8" xfId="13437" xr:uid="{00000000-0005-0000-0000-0000130C0000}"/>
    <cellStyle name="Comma 4 5 3 9" xfId="22967" xr:uid="{00000000-0005-0000-0000-0000130C0000}"/>
    <cellStyle name="Comma 4 5 4" xfId="732" xr:uid="{00000000-0005-0000-0000-000027040000}"/>
    <cellStyle name="Comma 4 5 4 10" xfId="32846" xr:uid="{00000000-0005-0000-0000-000031180000}"/>
    <cellStyle name="Comma 4 5 4 2" xfId="1647" xr:uid="{00000000-0005-0000-0000-000028040000}"/>
    <cellStyle name="Comma 4 5 4 2 2" xfId="2057" xr:uid="{00000000-0005-0000-0000-000029040000}"/>
    <cellStyle name="Comma 4 5 4 2 2 2" xfId="3144" xr:uid="{00000000-0005-0000-0000-00002A040000}"/>
    <cellStyle name="Comma 4 5 4 2 2 2 2" xfId="9441" xr:uid="{00000000-0005-0000-0000-00002F0C0000}"/>
    <cellStyle name="Comma 4 5 4 2 2 2 2 2" xfId="19225" xr:uid="{00000000-0005-0000-0000-00002F0C0000}"/>
    <cellStyle name="Comma 4 5 4 2 2 2 2 2 2" xfId="47819" xr:uid="{00000000-0005-0000-0000-000036180000}"/>
    <cellStyle name="Comma 4 5 4 2 2 2 2 3" xfId="28755" xr:uid="{00000000-0005-0000-0000-00002F0C0000}"/>
    <cellStyle name="Comma 4 5 4 2 2 2 2 4" xfId="38364" xr:uid="{00000000-0005-0000-0000-000035180000}"/>
    <cellStyle name="Comma 4 5 4 2 2 2 3" xfId="12595" xr:uid="{00000000-0005-0000-0000-0000300C0000}"/>
    <cellStyle name="Comma 4 5 4 2 2 2 3 2" xfId="22354" xr:uid="{00000000-0005-0000-0000-0000300C0000}"/>
    <cellStyle name="Comma 4 5 4 2 2 2 3 2 2" xfId="50978" xr:uid="{00000000-0005-0000-0000-000038180000}"/>
    <cellStyle name="Comma 4 5 4 2 2 2 3 3" xfId="31884" xr:uid="{00000000-0005-0000-0000-0000300C0000}"/>
    <cellStyle name="Comma 4 5 4 2 2 2 3 4" xfId="41493" xr:uid="{00000000-0005-0000-0000-000037180000}"/>
    <cellStyle name="Comma 4 5 4 2 2 2 4" xfId="6310" xr:uid="{00000000-0005-0000-0000-00002E0C0000}"/>
    <cellStyle name="Comma 4 5 4 2 2 2 4 2" xfId="44689" xr:uid="{00000000-0005-0000-0000-000039180000}"/>
    <cellStyle name="Comma 4 5 4 2 2 2 5" xfId="16098" xr:uid="{00000000-0005-0000-0000-00002E0C0000}"/>
    <cellStyle name="Comma 4 5 4 2 2 2 6" xfId="25628" xr:uid="{00000000-0005-0000-0000-00002E0C0000}"/>
    <cellStyle name="Comma 4 5 4 2 2 2 7" xfId="35237" xr:uid="{00000000-0005-0000-0000-000034180000}"/>
    <cellStyle name="Comma 4 5 4 2 2 3" xfId="8355" xr:uid="{00000000-0005-0000-0000-0000310C0000}"/>
    <cellStyle name="Comma 4 5 4 2 2 3 2" xfId="18139" xr:uid="{00000000-0005-0000-0000-0000310C0000}"/>
    <cellStyle name="Comma 4 5 4 2 2 3 2 2" xfId="46733" xr:uid="{00000000-0005-0000-0000-00003B180000}"/>
    <cellStyle name="Comma 4 5 4 2 2 3 3" xfId="27669" xr:uid="{00000000-0005-0000-0000-0000310C0000}"/>
    <cellStyle name="Comma 4 5 4 2 2 3 4" xfId="37278" xr:uid="{00000000-0005-0000-0000-00003A180000}"/>
    <cellStyle name="Comma 4 5 4 2 2 4" xfId="11509" xr:uid="{00000000-0005-0000-0000-0000320C0000}"/>
    <cellStyle name="Comma 4 5 4 2 2 4 2" xfId="21268" xr:uid="{00000000-0005-0000-0000-0000320C0000}"/>
    <cellStyle name="Comma 4 5 4 2 2 4 2 2" xfId="49892" xr:uid="{00000000-0005-0000-0000-00003D180000}"/>
    <cellStyle name="Comma 4 5 4 2 2 4 3" xfId="30798" xr:uid="{00000000-0005-0000-0000-0000320C0000}"/>
    <cellStyle name="Comma 4 5 4 2 2 4 4" xfId="40407" xr:uid="{00000000-0005-0000-0000-00003C180000}"/>
    <cellStyle name="Comma 4 5 4 2 2 5" xfId="5224" xr:uid="{00000000-0005-0000-0000-00002D0C0000}"/>
    <cellStyle name="Comma 4 5 4 2 2 5 2" xfId="43603" xr:uid="{00000000-0005-0000-0000-00003E180000}"/>
    <cellStyle name="Comma 4 5 4 2 2 6" xfId="15012" xr:uid="{00000000-0005-0000-0000-00002D0C0000}"/>
    <cellStyle name="Comma 4 5 4 2 2 7" xfId="24542" xr:uid="{00000000-0005-0000-0000-00002D0C0000}"/>
    <cellStyle name="Comma 4 5 4 2 2 8" xfId="34151" xr:uid="{00000000-0005-0000-0000-000033180000}"/>
    <cellStyle name="Comma 4 5 4 2 3" xfId="2660" xr:uid="{00000000-0005-0000-0000-00002B040000}"/>
    <cellStyle name="Comma 4 5 4 2 3 2" xfId="8958" xr:uid="{00000000-0005-0000-0000-0000340C0000}"/>
    <cellStyle name="Comma 4 5 4 2 3 2 2" xfId="18742" xr:uid="{00000000-0005-0000-0000-0000340C0000}"/>
    <cellStyle name="Comma 4 5 4 2 3 2 2 2" xfId="47336" xr:uid="{00000000-0005-0000-0000-000041180000}"/>
    <cellStyle name="Comma 4 5 4 2 3 2 3" xfId="28272" xr:uid="{00000000-0005-0000-0000-0000340C0000}"/>
    <cellStyle name="Comma 4 5 4 2 3 2 4" xfId="37881" xr:uid="{00000000-0005-0000-0000-000040180000}"/>
    <cellStyle name="Comma 4 5 4 2 3 3" xfId="12112" xr:uid="{00000000-0005-0000-0000-0000350C0000}"/>
    <cellStyle name="Comma 4 5 4 2 3 3 2" xfId="21871" xr:uid="{00000000-0005-0000-0000-0000350C0000}"/>
    <cellStyle name="Comma 4 5 4 2 3 3 2 2" xfId="50495" xr:uid="{00000000-0005-0000-0000-000043180000}"/>
    <cellStyle name="Comma 4 5 4 2 3 3 3" xfId="31401" xr:uid="{00000000-0005-0000-0000-0000350C0000}"/>
    <cellStyle name="Comma 4 5 4 2 3 3 4" xfId="41010" xr:uid="{00000000-0005-0000-0000-000042180000}"/>
    <cellStyle name="Comma 4 5 4 2 3 4" xfId="5827" xr:uid="{00000000-0005-0000-0000-0000330C0000}"/>
    <cellStyle name="Comma 4 5 4 2 3 4 2" xfId="44206" xr:uid="{00000000-0005-0000-0000-000044180000}"/>
    <cellStyle name="Comma 4 5 4 2 3 5" xfId="15615" xr:uid="{00000000-0005-0000-0000-0000330C0000}"/>
    <cellStyle name="Comma 4 5 4 2 3 6" xfId="25145" xr:uid="{00000000-0005-0000-0000-0000330C0000}"/>
    <cellStyle name="Comma 4 5 4 2 3 7" xfId="34754" xr:uid="{00000000-0005-0000-0000-00003F180000}"/>
    <cellStyle name="Comma 4 5 4 2 4" xfId="7945" xr:uid="{00000000-0005-0000-0000-0000360C0000}"/>
    <cellStyle name="Comma 4 5 4 2 4 2" xfId="17729" xr:uid="{00000000-0005-0000-0000-0000360C0000}"/>
    <cellStyle name="Comma 4 5 4 2 4 2 2" xfId="46323" xr:uid="{00000000-0005-0000-0000-000046180000}"/>
    <cellStyle name="Comma 4 5 4 2 4 3" xfId="27259" xr:uid="{00000000-0005-0000-0000-0000360C0000}"/>
    <cellStyle name="Comma 4 5 4 2 4 4" xfId="36868" xr:uid="{00000000-0005-0000-0000-000045180000}"/>
    <cellStyle name="Comma 4 5 4 2 5" xfId="11099" xr:uid="{00000000-0005-0000-0000-0000370C0000}"/>
    <cellStyle name="Comma 4 5 4 2 5 2" xfId="20858" xr:uid="{00000000-0005-0000-0000-0000370C0000}"/>
    <cellStyle name="Comma 4 5 4 2 5 2 2" xfId="49482" xr:uid="{00000000-0005-0000-0000-000048180000}"/>
    <cellStyle name="Comma 4 5 4 2 5 3" xfId="30388" xr:uid="{00000000-0005-0000-0000-0000370C0000}"/>
    <cellStyle name="Comma 4 5 4 2 5 4" xfId="39997" xr:uid="{00000000-0005-0000-0000-000047180000}"/>
    <cellStyle name="Comma 4 5 4 2 6" xfId="4814" xr:uid="{00000000-0005-0000-0000-00002C0C0000}"/>
    <cellStyle name="Comma 4 5 4 2 6 2" xfId="43193" xr:uid="{00000000-0005-0000-0000-000049180000}"/>
    <cellStyle name="Comma 4 5 4 2 7" xfId="14602" xr:uid="{00000000-0005-0000-0000-00002C0C0000}"/>
    <cellStyle name="Comma 4 5 4 2 8" xfId="24132" xr:uid="{00000000-0005-0000-0000-00002C0C0000}"/>
    <cellStyle name="Comma 4 5 4 2 9" xfId="33741" xr:uid="{00000000-0005-0000-0000-000032180000}"/>
    <cellStyle name="Comma 4 5 4 3" xfId="1778" xr:uid="{00000000-0005-0000-0000-00002C040000}"/>
    <cellStyle name="Comma 4 5 4 3 2" xfId="2825" xr:uid="{00000000-0005-0000-0000-00002D040000}"/>
    <cellStyle name="Comma 4 5 4 3 2 2" xfId="9122" xr:uid="{00000000-0005-0000-0000-00003A0C0000}"/>
    <cellStyle name="Comma 4 5 4 3 2 2 2" xfId="18906" xr:uid="{00000000-0005-0000-0000-00003A0C0000}"/>
    <cellStyle name="Comma 4 5 4 3 2 2 2 2" xfId="47500" xr:uid="{00000000-0005-0000-0000-00004D180000}"/>
    <cellStyle name="Comma 4 5 4 3 2 2 3" xfId="28436" xr:uid="{00000000-0005-0000-0000-00003A0C0000}"/>
    <cellStyle name="Comma 4 5 4 3 2 2 4" xfId="38045" xr:uid="{00000000-0005-0000-0000-00004C180000}"/>
    <cellStyle name="Comma 4 5 4 3 2 3" xfId="12276" xr:uid="{00000000-0005-0000-0000-00003B0C0000}"/>
    <cellStyle name="Comma 4 5 4 3 2 3 2" xfId="22035" xr:uid="{00000000-0005-0000-0000-00003B0C0000}"/>
    <cellStyle name="Comma 4 5 4 3 2 3 2 2" xfId="50659" xr:uid="{00000000-0005-0000-0000-00004F180000}"/>
    <cellStyle name="Comma 4 5 4 3 2 3 3" xfId="31565" xr:uid="{00000000-0005-0000-0000-00003B0C0000}"/>
    <cellStyle name="Comma 4 5 4 3 2 3 4" xfId="41174" xr:uid="{00000000-0005-0000-0000-00004E180000}"/>
    <cellStyle name="Comma 4 5 4 3 2 4" xfId="5991" xr:uid="{00000000-0005-0000-0000-0000390C0000}"/>
    <cellStyle name="Comma 4 5 4 3 2 4 2" xfId="44370" xr:uid="{00000000-0005-0000-0000-000050180000}"/>
    <cellStyle name="Comma 4 5 4 3 2 5" xfId="15779" xr:uid="{00000000-0005-0000-0000-0000390C0000}"/>
    <cellStyle name="Comma 4 5 4 3 2 6" xfId="25309" xr:uid="{00000000-0005-0000-0000-0000390C0000}"/>
    <cellStyle name="Comma 4 5 4 3 2 7" xfId="34918" xr:uid="{00000000-0005-0000-0000-00004B180000}"/>
    <cellStyle name="Comma 4 5 4 3 3" xfId="8076" xr:uid="{00000000-0005-0000-0000-00003C0C0000}"/>
    <cellStyle name="Comma 4 5 4 3 3 2" xfId="17860" xr:uid="{00000000-0005-0000-0000-00003C0C0000}"/>
    <cellStyle name="Comma 4 5 4 3 3 2 2" xfId="46454" xr:uid="{00000000-0005-0000-0000-000052180000}"/>
    <cellStyle name="Comma 4 5 4 3 3 3" xfId="27390" xr:uid="{00000000-0005-0000-0000-00003C0C0000}"/>
    <cellStyle name="Comma 4 5 4 3 3 4" xfId="36999" xr:uid="{00000000-0005-0000-0000-000051180000}"/>
    <cellStyle name="Comma 4 5 4 3 4" xfId="11230" xr:uid="{00000000-0005-0000-0000-00003D0C0000}"/>
    <cellStyle name="Comma 4 5 4 3 4 2" xfId="20989" xr:uid="{00000000-0005-0000-0000-00003D0C0000}"/>
    <cellStyle name="Comma 4 5 4 3 4 2 2" xfId="49613" xr:uid="{00000000-0005-0000-0000-000054180000}"/>
    <cellStyle name="Comma 4 5 4 3 4 3" xfId="30519" xr:uid="{00000000-0005-0000-0000-00003D0C0000}"/>
    <cellStyle name="Comma 4 5 4 3 4 4" xfId="40128" xr:uid="{00000000-0005-0000-0000-000053180000}"/>
    <cellStyle name="Comma 4 5 4 3 5" xfId="4945" xr:uid="{00000000-0005-0000-0000-0000380C0000}"/>
    <cellStyle name="Comma 4 5 4 3 5 2" xfId="43324" xr:uid="{00000000-0005-0000-0000-000055180000}"/>
    <cellStyle name="Comma 4 5 4 3 6" xfId="14733" xr:uid="{00000000-0005-0000-0000-0000380C0000}"/>
    <cellStyle name="Comma 4 5 4 3 7" xfId="24263" xr:uid="{00000000-0005-0000-0000-0000380C0000}"/>
    <cellStyle name="Comma 4 5 4 3 8" xfId="33872" xr:uid="{00000000-0005-0000-0000-00004A180000}"/>
    <cellStyle name="Comma 4 5 4 4" xfId="2342" xr:uid="{00000000-0005-0000-0000-00002E040000}"/>
    <cellStyle name="Comma 4 5 4 4 2" xfId="8640" xr:uid="{00000000-0005-0000-0000-00003F0C0000}"/>
    <cellStyle name="Comma 4 5 4 4 2 2" xfId="18424" xr:uid="{00000000-0005-0000-0000-00003F0C0000}"/>
    <cellStyle name="Comma 4 5 4 4 2 2 2" xfId="47018" xr:uid="{00000000-0005-0000-0000-000058180000}"/>
    <cellStyle name="Comma 4 5 4 4 2 3" xfId="27954" xr:uid="{00000000-0005-0000-0000-00003F0C0000}"/>
    <cellStyle name="Comma 4 5 4 4 2 4" xfId="37563" xr:uid="{00000000-0005-0000-0000-000057180000}"/>
    <cellStyle name="Comma 4 5 4 4 3" xfId="11794" xr:uid="{00000000-0005-0000-0000-0000400C0000}"/>
    <cellStyle name="Comma 4 5 4 4 3 2" xfId="21553" xr:uid="{00000000-0005-0000-0000-0000400C0000}"/>
    <cellStyle name="Comma 4 5 4 4 3 2 2" xfId="50177" xr:uid="{00000000-0005-0000-0000-00005A180000}"/>
    <cellStyle name="Comma 4 5 4 4 3 3" xfId="31083" xr:uid="{00000000-0005-0000-0000-0000400C0000}"/>
    <cellStyle name="Comma 4 5 4 4 3 4" xfId="40692" xr:uid="{00000000-0005-0000-0000-000059180000}"/>
    <cellStyle name="Comma 4 5 4 4 4" xfId="5509" xr:uid="{00000000-0005-0000-0000-00003E0C0000}"/>
    <cellStyle name="Comma 4 5 4 4 4 2" xfId="43888" xr:uid="{00000000-0005-0000-0000-00005B180000}"/>
    <cellStyle name="Comma 4 5 4 4 5" xfId="15297" xr:uid="{00000000-0005-0000-0000-00003E0C0000}"/>
    <cellStyle name="Comma 4 5 4 4 6" xfId="24827" xr:uid="{00000000-0005-0000-0000-00003E0C0000}"/>
    <cellStyle name="Comma 4 5 4 4 7" xfId="34436" xr:uid="{00000000-0005-0000-0000-000056180000}"/>
    <cellStyle name="Comma 4 5 4 5" xfId="7048" xr:uid="{00000000-0005-0000-0000-0000410C0000}"/>
    <cellStyle name="Comma 4 5 4 5 2" xfId="16834" xr:uid="{00000000-0005-0000-0000-0000410C0000}"/>
    <cellStyle name="Comma 4 5 4 5 2 2" xfId="45426" xr:uid="{00000000-0005-0000-0000-00005D180000}"/>
    <cellStyle name="Comma 4 5 4 5 3" xfId="26364" xr:uid="{00000000-0005-0000-0000-0000410C0000}"/>
    <cellStyle name="Comma 4 5 4 5 4" xfId="35973" xr:uid="{00000000-0005-0000-0000-00005C180000}"/>
    <cellStyle name="Comma 4 5 4 6" xfId="10202" xr:uid="{00000000-0005-0000-0000-0000420C0000}"/>
    <cellStyle name="Comma 4 5 4 6 2" xfId="19961" xr:uid="{00000000-0005-0000-0000-0000420C0000}"/>
    <cellStyle name="Comma 4 5 4 6 2 2" xfId="48585" xr:uid="{00000000-0005-0000-0000-00005F180000}"/>
    <cellStyle name="Comma 4 5 4 6 3" xfId="29491" xr:uid="{00000000-0005-0000-0000-0000420C0000}"/>
    <cellStyle name="Comma 4 5 4 6 4" xfId="39100" xr:uid="{00000000-0005-0000-0000-00005E180000}"/>
    <cellStyle name="Comma 4 5 4 7" xfId="3919" xr:uid="{00000000-0005-0000-0000-00002B0C0000}"/>
    <cellStyle name="Comma 4 5 4 7 2" xfId="42298" xr:uid="{00000000-0005-0000-0000-000060180000}"/>
    <cellStyle name="Comma 4 5 4 8" xfId="13707" xr:uid="{00000000-0005-0000-0000-00002B0C0000}"/>
    <cellStyle name="Comma 4 5 4 9" xfId="23237" xr:uid="{00000000-0005-0000-0000-00002B0C0000}"/>
    <cellStyle name="Comma 4 5 5" xfId="973" xr:uid="{00000000-0005-0000-0000-00002F040000}"/>
    <cellStyle name="Comma 4 5 5 2" xfId="1834" xr:uid="{00000000-0005-0000-0000-000030040000}"/>
    <cellStyle name="Comma 4 5 5 2 2" xfId="2886" xr:uid="{00000000-0005-0000-0000-000031040000}"/>
    <cellStyle name="Comma 4 5 5 2 2 2" xfId="9183" xr:uid="{00000000-0005-0000-0000-0000460C0000}"/>
    <cellStyle name="Comma 4 5 5 2 2 2 2" xfId="18967" xr:uid="{00000000-0005-0000-0000-0000460C0000}"/>
    <cellStyle name="Comma 4 5 5 2 2 2 2 2" xfId="47561" xr:uid="{00000000-0005-0000-0000-000065180000}"/>
    <cellStyle name="Comma 4 5 5 2 2 2 3" xfId="28497" xr:uid="{00000000-0005-0000-0000-0000460C0000}"/>
    <cellStyle name="Comma 4 5 5 2 2 2 4" xfId="38106" xr:uid="{00000000-0005-0000-0000-000064180000}"/>
    <cellStyle name="Comma 4 5 5 2 2 3" xfId="12337" xr:uid="{00000000-0005-0000-0000-0000470C0000}"/>
    <cellStyle name="Comma 4 5 5 2 2 3 2" xfId="22096" xr:uid="{00000000-0005-0000-0000-0000470C0000}"/>
    <cellStyle name="Comma 4 5 5 2 2 3 2 2" xfId="50720" xr:uid="{00000000-0005-0000-0000-000067180000}"/>
    <cellStyle name="Comma 4 5 5 2 2 3 3" xfId="31626" xr:uid="{00000000-0005-0000-0000-0000470C0000}"/>
    <cellStyle name="Comma 4 5 5 2 2 3 4" xfId="41235" xr:uid="{00000000-0005-0000-0000-000066180000}"/>
    <cellStyle name="Comma 4 5 5 2 2 4" xfId="6052" xr:uid="{00000000-0005-0000-0000-0000450C0000}"/>
    <cellStyle name="Comma 4 5 5 2 2 4 2" xfId="44431" xr:uid="{00000000-0005-0000-0000-000068180000}"/>
    <cellStyle name="Comma 4 5 5 2 2 5" xfId="15840" xr:uid="{00000000-0005-0000-0000-0000450C0000}"/>
    <cellStyle name="Comma 4 5 5 2 2 6" xfId="25370" xr:uid="{00000000-0005-0000-0000-0000450C0000}"/>
    <cellStyle name="Comma 4 5 5 2 2 7" xfId="34979" xr:uid="{00000000-0005-0000-0000-000063180000}"/>
    <cellStyle name="Comma 4 5 5 2 3" xfId="8132" xr:uid="{00000000-0005-0000-0000-0000480C0000}"/>
    <cellStyle name="Comma 4 5 5 2 3 2" xfId="17916" xr:uid="{00000000-0005-0000-0000-0000480C0000}"/>
    <cellStyle name="Comma 4 5 5 2 3 2 2" xfId="46510" xr:uid="{00000000-0005-0000-0000-00006A180000}"/>
    <cellStyle name="Comma 4 5 5 2 3 3" xfId="27446" xr:uid="{00000000-0005-0000-0000-0000480C0000}"/>
    <cellStyle name="Comma 4 5 5 2 3 4" xfId="37055" xr:uid="{00000000-0005-0000-0000-000069180000}"/>
    <cellStyle name="Comma 4 5 5 2 4" xfId="11286" xr:uid="{00000000-0005-0000-0000-0000490C0000}"/>
    <cellStyle name="Comma 4 5 5 2 4 2" xfId="21045" xr:uid="{00000000-0005-0000-0000-0000490C0000}"/>
    <cellStyle name="Comma 4 5 5 2 4 2 2" xfId="49669" xr:uid="{00000000-0005-0000-0000-00006C180000}"/>
    <cellStyle name="Comma 4 5 5 2 4 3" xfId="30575" xr:uid="{00000000-0005-0000-0000-0000490C0000}"/>
    <cellStyle name="Comma 4 5 5 2 4 4" xfId="40184" xr:uid="{00000000-0005-0000-0000-00006B180000}"/>
    <cellStyle name="Comma 4 5 5 2 5" xfId="5001" xr:uid="{00000000-0005-0000-0000-0000440C0000}"/>
    <cellStyle name="Comma 4 5 5 2 5 2" xfId="43380" xr:uid="{00000000-0005-0000-0000-00006D180000}"/>
    <cellStyle name="Comma 4 5 5 2 6" xfId="14789" xr:uid="{00000000-0005-0000-0000-0000440C0000}"/>
    <cellStyle name="Comma 4 5 5 2 7" xfId="24319" xr:uid="{00000000-0005-0000-0000-0000440C0000}"/>
    <cellStyle name="Comma 4 5 5 2 8" xfId="33928" xr:uid="{00000000-0005-0000-0000-000062180000}"/>
    <cellStyle name="Comma 4 5 5 3" xfId="2401" xr:uid="{00000000-0005-0000-0000-000032040000}"/>
    <cellStyle name="Comma 4 5 5 3 2" xfId="8699" xr:uid="{00000000-0005-0000-0000-00004B0C0000}"/>
    <cellStyle name="Comma 4 5 5 3 2 2" xfId="18483" xr:uid="{00000000-0005-0000-0000-00004B0C0000}"/>
    <cellStyle name="Comma 4 5 5 3 2 2 2" xfId="47077" xr:uid="{00000000-0005-0000-0000-000070180000}"/>
    <cellStyle name="Comma 4 5 5 3 2 3" xfId="28013" xr:uid="{00000000-0005-0000-0000-00004B0C0000}"/>
    <cellStyle name="Comma 4 5 5 3 2 4" xfId="37622" xr:uid="{00000000-0005-0000-0000-00006F180000}"/>
    <cellStyle name="Comma 4 5 5 3 3" xfId="11853" xr:uid="{00000000-0005-0000-0000-00004C0C0000}"/>
    <cellStyle name="Comma 4 5 5 3 3 2" xfId="21612" xr:uid="{00000000-0005-0000-0000-00004C0C0000}"/>
    <cellStyle name="Comma 4 5 5 3 3 2 2" xfId="50236" xr:uid="{00000000-0005-0000-0000-000072180000}"/>
    <cellStyle name="Comma 4 5 5 3 3 3" xfId="31142" xr:uid="{00000000-0005-0000-0000-00004C0C0000}"/>
    <cellStyle name="Comma 4 5 5 3 3 4" xfId="40751" xr:uid="{00000000-0005-0000-0000-000071180000}"/>
    <cellStyle name="Comma 4 5 5 3 4" xfId="5568" xr:uid="{00000000-0005-0000-0000-00004A0C0000}"/>
    <cellStyle name="Comma 4 5 5 3 4 2" xfId="43947" xr:uid="{00000000-0005-0000-0000-000073180000}"/>
    <cellStyle name="Comma 4 5 5 3 5" xfId="15356" xr:uid="{00000000-0005-0000-0000-00004A0C0000}"/>
    <cellStyle name="Comma 4 5 5 3 6" xfId="24886" xr:uid="{00000000-0005-0000-0000-00004A0C0000}"/>
    <cellStyle name="Comma 4 5 5 3 7" xfId="34495" xr:uid="{00000000-0005-0000-0000-00006E180000}"/>
    <cellStyle name="Comma 4 5 5 4" xfId="7289" xr:uid="{00000000-0005-0000-0000-00004D0C0000}"/>
    <cellStyle name="Comma 4 5 5 4 2" xfId="17075" xr:uid="{00000000-0005-0000-0000-00004D0C0000}"/>
    <cellStyle name="Comma 4 5 5 4 2 2" xfId="45667" xr:uid="{00000000-0005-0000-0000-000075180000}"/>
    <cellStyle name="Comma 4 5 5 4 3" xfId="26605" xr:uid="{00000000-0005-0000-0000-00004D0C0000}"/>
    <cellStyle name="Comma 4 5 5 4 4" xfId="36214" xr:uid="{00000000-0005-0000-0000-000074180000}"/>
    <cellStyle name="Comma 4 5 5 5" xfId="10443" xr:uid="{00000000-0005-0000-0000-00004E0C0000}"/>
    <cellStyle name="Comma 4 5 5 5 2" xfId="20202" xr:uid="{00000000-0005-0000-0000-00004E0C0000}"/>
    <cellStyle name="Comma 4 5 5 5 2 2" xfId="48826" xr:uid="{00000000-0005-0000-0000-000077180000}"/>
    <cellStyle name="Comma 4 5 5 5 3" xfId="29732" xr:uid="{00000000-0005-0000-0000-00004E0C0000}"/>
    <cellStyle name="Comma 4 5 5 5 4" xfId="39341" xr:uid="{00000000-0005-0000-0000-000076180000}"/>
    <cellStyle name="Comma 4 5 5 6" xfId="4160" xr:uid="{00000000-0005-0000-0000-0000430C0000}"/>
    <cellStyle name="Comma 4 5 5 6 2" xfId="42539" xr:uid="{00000000-0005-0000-0000-000078180000}"/>
    <cellStyle name="Comma 4 5 5 7" xfId="13948" xr:uid="{00000000-0005-0000-0000-0000430C0000}"/>
    <cellStyle name="Comma 4 5 5 8" xfId="23478" xr:uid="{00000000-0005-0000-0000-0000430C0000}"/>
    <cellStyle name="Comma 4 5 5 9" xfId="33087" xr:uid="{00000000-0005-0000-0000-000061180000}"/>
    <cellStyle name="Comma 4 5 6" xfId="1543" xr:uid="{00000000-0005-0000-0000-000033040000}"/>
    <cellStyle name="Comma 4 5 6 2" xfId="1885" xr:uid="{00000000-0005-0000-0000-000034040000}"/>
    <cellStyle name="Comma 4 5 6 2 2" xfId="2939" xr:uid="{00000000-0005-0000-0000-000035040000}"/>
    <cellStyle name="Comma 4 5 6 2 2 2" xfId="9236" xr:uid="{00000000-0005-0000-0000-0000520C0000}"/>
    <cellStyle name="Comma 4 5 6 2 2 2 2" xfId="19020" xr:uid="{00000000-0005-0000-0000-0000520C0000}"/>
    <cellStyle name="Comma 4 5 6 2 2 2 2 2" xfId="47614" xr:uid="{00000000-0005-0000-0000-00007D180000}"/>
    <cellStyle name="Comma 4 5 6 2 2 2 3" xfId="28550" xr:uid="{00000000-0005-0000-0000-0000520C0000}"/>
    <cellStyle name="Comma 4 5 6 2 2 2 4" xfId="38159" xr:uid="{00000000-0005-0000-0000-00007C180000}"/>
    <cellStyle name="Comma 4 5 6 2 2 3" xfId="12390" xr:uid="{00000000-0005-0000-0000-0000530C0000}"/>
    <cellStyle name="Comma 4 5 6 2 2 3 2" xfId="22149" xr:uid="{00000000-0005-0000-0000-0000530C0000}"/>
    <cellStyle name="Comma 4 5 6 2 2 3 2 2" xfId="50773" xr:uid="{00000000-0005-0000-0000-00007F180000}"/>
    <cellStyle name="Comma 4 5 6 2 2 3 3" xfId="31679" xr:uid="{00000000-0005-0000-0000-0000530C0000}"/>
    <cellStyle name="Comma 4 5 6 2 2 3 4" xfId="41288" xr:uid="{00000000-0005-0000-0000-00007E180000}"/>
    <cellStyle name="Comma 4 5 6 2 2 4" xfId="6105" xr:uid="{00000000-0005-0000-0000-0000510C0000}"/>
    <cellStyle name="Comma 4 5 6 2 2 4 2" xfId="44484" xr:uid="{00000000-0005-0000-0000-000080180000}"/>
    <cellStyle name="Comma 4 5 6 2 2 5" xfId="15893" xr:uid="{00000000-0005-0000-0000-0000510C0000}"/>
    <cellStyle name="Comma 4 5 6 2 2 6" xfId="25423" xr:uid="{00000000-0005-0000-0000-0000510C0000}"/>
    <cellStyle name="Comma 4 5 6 2 2 7" xfId="35032" xr:uid="{00000000-0005-0000-0000-00007B180000}"/>
    <cellStyle name="Comma 4 5 6 2 3" xfId="8183" xr:uid="{00000000-0005-0000-0000-0000540C0000}"/>
    <cellStyle name="Comma 4 5 6 2 3 2" xfId="17967" xr:uid="{00000000-0005-0000-0000-0000540C0000}"/>
    <cellStyle name="Comma 4 5 6 2 3 2 2" xfId="46561" xr:uid="{00000000-0005-0000-0000-000082180000}"/>
    <cellStyle name="Comma 4 5 6 2 3 3" xfId="27497" xr:uid="{00000000-0005-0000-0000-0000540C0000}"/>
    <cellStyle name="Comma 4 5 6 2 3 4" xfId="37106" xr:uid="{00000000-0005-0000-0000-000081180000}"/>
    <cellStyle name="Comma 4 5 6 2 4" xfId="11337" xr:uid="{00000000-0005-0000-0000-0000550C0000}"/>
    <cellStyle name="Comma 4 5 6 2 4 2" xfId="21096" xr:uid="{00000000-0005-0000-0000-0000550C0000}"/>
    <cellStyle name="Comma 4 5 6 2 4 2 2" xfId="49720" xr:uid="{00000000-0005-0000-0000-000084180000}"/>
    <cellStyle name="Comma 4 5 6 2 4 3" xfId="30626" xr:uid="{00000000-0005-0000-0000-0000550C0000}"/>
    <cellStyle name="Comma 4 5 6 2 4 4" xfId="40235" xr:uid="{00000000-0005-0000-0000-000083180000}"/>
    <cellStyle name="Comma 4 5 6 2 5" xfId="5052" xr:uid="{00000000-0005-0000-0000-0000500C0000}"/>
    <cellStyle name="Comma 4 5 6 2 5 2" xfId="43431" xr:uid="{00000000-0005-0000-0000-000085180000}"/>
    <cellStyle name="Comma 4 5 6 2 6" xfId="14840" xr:uid="{00000000-0005-0000-0000-0000500C0000}"/>
    <cellStyle name="Comma 4 5 6 2 7" xfId="24370" xr:uid="{00000000-0005-0000-0000-0000500C0000}"/>
    <cellStyle name="Comma 4 5 6 2 8" xfId="33979" xr:uid="{00000000-0005-0000-0000-00007A180000}"/>
    <cellStyle name="Comma 4 5 6 3" xfId="2452" xr:uid="{00000000-0005-0000-0000-000036040000}"/>
    <cellStyle name="Comma 4 5 6 3 2" xfId="8750" xr:uid="{00000000-0005-0000-0000-0000570C0000}"/>
    <cellStyle name="Comma 4 5 6 3 2 2" xfId="18534" xr:uid="{00000000-0005-0000-0000-0000570C0000}"/>
    <cellStyle name="Comma 4 5 6 3 2 2 2" xfId="47128" xr:uid="{00000000-0005-0000-0000-000088180000}"/>
    <cellStyle name="Comma 4 5 6 3 2 3" xfId="28064" xr:uid="{00000000-0005-0000-0000-0000570C0000}"/>
    <cellStyle name="Comma 4 5 6 3 2 4" xfId="37673" xr:uid="{00000000-0005-0000-0000-000087180000}"/>
    <cellStyle name="Comma 4 5 6 3 3" xfId="11904" xr:uid="{00000000-0005-0000-0000-0000580C0000}"/>
    <cellStyle name="Comma 4 5 6 3 3 2" xfId="21663" xr:uid="{00000000-0005-0000-0000-0000580C0000}"/>
    <cellStyle name="Comma 4 5 6 3 3 2 2" xfId="50287" xr:uid="{00000000-0005-0000-0000-00008A180000}"/>
    <cellStyle name="Comma 4 5 6 3 3 3" xfId="31193" xr:uid="{00000000-0005-0000-0000-0000580C0000}"/>
    <cellStyle name="Comma 4 5 6 3 3 4" xfId="40802" xr:uid="{00000000-0005-0000-0000-000089180000}"/>
    <cellStyle name="Comma 4 5 6 3 4" xfId="5619" xr:uid="{00000000-0005-0000-0000-0000560C0000}"/>
    <cellStyle name="Comma 4 5 6 3 4 2" xfId="43998" xr:uid="{00000000-0005-0000-0000-00008B180000}"/>
    <cellStyle name="Comma 4 5 6 3 5" xfId="15407" xr:uid="{00000000-0005-0000-0000-0000560C0000}"/>
    <cellStyle name="Comma 4 5 6 3 6" xfId="24937" xr:uid="{00000000-0005-0000-0000-0000560C0000}"/>
    <cellStyle name="Comma 4 5 6 3 7" xfId="34546" xr:uid="{00000000-0005-0000-0000-000086180000}"/>
    <cellStyle name="Comma 4 5 6 4" xfId="7844" xr:uid="{00000000-0005-0000-0000-0000590C0000}"/>
    <cellStyle name="Comma 4 5 6 4 2" xfId="17628" xr:uid="{00000000-0005-0000-0000-0000590C0000}"/>
    <cellStyle name="Comma 4 5 6 4 2 2" xfId="46222" xr:uid="{00000000-0005-0000-0000-00008D180000}"/>
    <cellStyle name="Comma 4 5 6 4 3" xfId="27158" xr:uid="{00000000-0005-0000-0000-0000590C0000}"/>
    <cellStyle name="Comma 4 5 6 4 4" xfId="36767" xr:uid="{00000000-0005-0000-0000-00008C180000}"/>
    <cellStyle name="Comma 4 5 6 5" xfId="10998" xr:uid="{00000000-0005-0000-0000-00005A0C0000}"/>
    <cellStyle name="Comma 4 5 6 5 2" xfId="20757" xr:uid="{00000000-0005-0000-0000-00005A0C0000}"/>
    <cellStyle name="Comma 4 5 6 5 2 2" xfId="49381" xr:uid="{00000000-0005-0000-0000-00008F180000}"/>
    <cellStyle name="Comma 4 5 6 5 3" xfId="30287" xr:uid="{00000000-0005-0000-0000-00005A0C0000}"/>
    <cellStyle name="Comma 4 5 6 5 4" xfId="39896" xr:uid="{00000000-0005-0000-0000-00008E180000}"/>
    <cellStyle name="Comma 4 5 6 6" xfId="4713" xr:uid="{00000000-0005-0000-0000-00004F0C0000}"/>
    <cellStyle name="Comma 4 5 6 6 2" xfId="43092" xr:uid="{00000000-0005-0000-0000-000090180000}"/>
    <cellStyle name="Comma 4 5 6 7" xfId="14501" xr:uid="{00000000-0005-0000-0000-00004F0C0000}"/>
    <cellStyle name="Comma 4 5 6 8" xfId="24031" xr:uid="{00000000-0005-0000-0000-00004F0C0000}"/>
    <cellStyle name="Comma 4 5 6 9" xfId="33640" xr:uid="{00000000-0005-0000-0000-000079180000}"/>
    <cellStyle name="Comma 4 5 7" xfId="2113" xr:uid="{00000000-0005-0000-0000-000037040000}"/>
    <cellStyle name="Comma 4 5 7 2" xfId="3202" xr:uid="{00000000-0005-0000-0000-000038040000}"/>
    <cellStyle name="Comma 4 5 7 2 2" xfId="9499" xr:uid="{00000000-0005-0000-0000-00005D0C0000}"/>
    <cellStyle name="Comma 4 5 7 2 2 2" xfId="19283" xr:uid="{00000000-0005-0000-0000-00005D0C0000}"/>
    <cellStyle name="Comma 4 5 7 2 2 2 2" xfId="47877" xr:uid="{00000000-0005-0000-0000-000094180000}"/>
    <cellStyle name="Comma 4 5 7 2 2 3" xfId="28813" xr:uid="{00000000-0005-0000-0000-00005D0C0000}"/>
    <cellStyle name="Comma 4 5 7 2 2 4" xfId="38422" xr:uid="{00000000-0005-0000-0000-000093180000}"/>
    <cellStyle name="Comma 4 5 7 2 3" xfId="12653" xr:uid="{00000000-0005-0000-0000-00005E0C0000}"/>
    <cellStyle name="Comma 4 5 7 2 3 2" xfId="22412" xr:uid="{00000000-0005-0000-0000-00005E0C0000}"/>
    <cellStyle name="Comma 4 5 7 2 3 2 2" xfId="51036" xr:uid="{00000000-0005-0000-0000-000096180000}"/>
    <cellStyle name="Comma 4 5 7 2 3 3" xfId="31942" xr:uid="{00000000-0005-0000-0000-00005E0C0000}"/>
    <cellStyle name="Comma 4 5 7 2 3 4" xfId="41551" xr:uid="{00000000-0005-0000-0000-000095180000}"/>
    <cellStyle name="Comma 4 5 7 2 4" xfId="6368" xr:uid="{00000000-0005-0000-0000-00005C0C0000}"/>
    <cellStyle name="Comma 4 5 7 2 4 2" xfId="44747" xr:uid="{00000000-0005-0000-0000-000097180000}"/>
    <cellStyle name="Comma 4 5 7 2 5" xfId="16156" xr:uid="{00000000-0005-0000-0000-00005C0C0000}"/>
    <cellStyle name="Comma 4 5 7 2 6" xfId="25686" xr:uid="{00000000-0005-0000-0000-00005C0C0000}"/>
    <cellStyle name="Comma 4 5 7 2 7" xfId="35295" xr:uid="{00000000-0005-0000-0000-000092180000}"/>
    <cellStyle name="Comma 4 5 7 3" xfId="8411" xr:uid="{00000000-0005-0000-0000-00005F0C0000}"/>
    <cellStyle name="Comma 4 5 7 3 2" xfId="18195" xr:uid="{00000000-0005-0000-0000-00005F0C0000}"/>
    <cellStyle name="Comma 4 5 7 3 2 2" xfId="46789" xr:uid="{00000000-0005-0000-0000-000099180000}"/>
    <cellStyle name="Comma 4 5 7 3 3" xfId="27725" xr:uid="{00000000-0005-0000-0000-00005F0C0000}"/>
    <cellStyle name="Comma 4 5 7 3 4" xfId="37334" xr:uid="{00000000-0005-0000-0000-000098180000}"/>
    <cellStyle name="Comma 4 5 7 4" xfId="11565" xr:uid="{00000000-0005-0000-0000-0000600C0000}"/>
    <cellStyle name="Comma 4 5 7 4 2" xfId="21324" xr:uid="{00000000-0005-0000-0000-0000600C0000}"/>
    <cellStyle name="Comma 4 5 7 4 2 2" xfId="49948" xr:uid="{00000000-0005-0000-0000-00009B180000}"/>
    <cellStyle name="Comma 4 5 7 4 3" xfId="30854" xr:uid="{00000000-0005-0000-0000-0000600C0000}"/>
    <cellStyle name="Comma 4 5 7 4 4" xfId="40463" xr:uid="{00000000-0005-0000-0000-00009A180000}"/>
    <cellStyle name="Comma 4 5 7 5" xfId="5280" xr:uid="{00000000-0005-0000-0000-00005B0C0000}"/>
    <cellStyle name="Comma 4 5 7 5 2" xfId="43659" xr:uid="{00000000-0005-0000-0000-00009C180000}"/>
    <cellStyle name="Comma 4 5 7 6" xfId="15068" xr:uid="{00000000-0005-0000-0000-00005B0C0000}"/>
    <cellStyle name="Comma 4 5 7 7" xfId="24598" xr:uid="{00000000-0005-0000-0000-00005B0C0000}"/>
    <cellStyle name="Comma 4 5 7 8" xfId="34207" xr:uid="{00000000-0005-0000-0000-000091180000}"/>
    <cellStyle name="Comma 4 5 8" xfId="2184" xr:uid="{00000000-0005-0000-0000-000039040000}"/>
    <cellStyle name="Comma 4 5 8 2" xfId="8482" xr:uid="{00000000-0005-0000-0000-0000620C0000}"/>
    <cellStyle name="Comma 4 5 8 2 2" xfId="18266" xr:uid="{00000000-0005-0000-0000-0000620C0000}"/>
    <cellStyle name="Comma 4 5 8 2 2 2" xfId="46860" xr:uid="{00000000-0005-0000-0000-00009F180000}"/>
    <cellStyle name="Comma 4 5 8 2 3" xfId="27796" xr:uid="{00000000-0005-0000-0000-0000620C0000}"/>
    <cellStyle name="Comma 4 5 8 2 4" xfId="37405" xr:uid="{00000000-0005-0000-0000-00009E180000}"/>
    <cellStyle name="Comma 4 5 8 3" xfId="11636" xr:uid="{00000000-0005-0000-0000-0000630C0000}"/>
    <cellStyle name="Comma 4 5 8 3 2" xfId="21395" xr:uid="{00000000-0005-0000-0000-0000630C0000}"/>
    <cellStyle name="Comma 4 5 8 3 2 2" xfId="50019" xr:uid="{00000000-0005-0000-0000-0000A1180000}"/>
    <cellStyle name="Comma 4 5 8 3 3" xfId="30925" xr:uid="{00000000-0005-0000-0000-0000630C0000}"/>
    <cellStyle name="Comma 4 5 8 3 4" xfId="40534" xr:uid="{00000000-0005-0000-0000-0000A0180000}"/>
    <cellStyle name="Comma 4 5 8 4" xfId="5351" xr:uid="{00000000-0005-0000-0000-0000610C0000}"/>
    <cellStyle name="Comma 4 5 8 4 2" xfId="43730" xr:uid="{00000000-0005-0000-0000-0000A2180000}"/>
    <cellStyle name="Comma 4 5 8 5" xfId="15139" xr:uid="{00000000-0005-0000-0000-0000610C0000}"/>
    <cellStyle name="Comma 4 5 8 6" xfId="24669" xr:uid="{00000000-0005-0000-0000-0000610C0000}"/>
    <cellStyle name="Comma 4 5 8 7" xfId="34278" xr:uid="{00000000-0005-0000-0000-00009D180000}"/>
    <cellStyle name="Comma 4 5 9" xfId="1401" xr:uid="{00000000-0005-0000-0000-00003A040000}"/>
    <cellStyle name="Comma 4 5 9 2" xfId="7717" xr:uid="{00000000-0005-0000-0000-0000650C0000}"/>
    <cellStyle name="Comma 4 5 9 2 2" xfId="17503" xr:uid="{00000000-0005-0000-0000-0000650C0000}"/>
    <cellStyle name="Comma 4 5 9 2 2 2" xfId="46095" xr:uid="{00000000-0005-0000-0000-0000A5180000}"/>
    <cellStyle name="Comma 4 5 9 2 3" xfId="27033" xr:uid="{00000000-0005-0000-0000-0000650C0000}"/>
    <cellStyle name="Comma 4 5 9 2 4" xfId="36642" xr:uid="{00000000-0005-0000-0000-0000A4180000}"/>
    <cellStyle name="Comma 4 5 9 3" xfId="10871" xr:uid="{00000000-0005-0000-0000-0000660C0000}"/>
    <cellStyle name="Comma 4 5 9 3 2" xfId="20630" xr:uid="{00000000-0005-0000-0000-0000660C0000}"/>
    <cellStyle name="Comma 4 5 9 3 2 2" xfId="49254" xr:uid="{00000000-0005-0000-0000-0000A7180000}"/>
    <cellStyle name="Comma 4 5 9 3 3" xfId="30160" xr:uid="{00000000-0005-0000-0000-0000660C0000}"/>
    <cellStyle name="Comma 4 5 9 3 4" xfId="39769" xr:uid="{00000000-0005-0000-0000-0000A6180000}"/>
    <cellStyle name="Comma 4 5 9 4" xfId="4588" xr:uid="{00000000-0005-0000-0000-0000640C0000}"/>
    <cellStyle name="Comma 4 5 9 4 2" xfId="42967" xr:uid="{00000000-0005-0000-0000-0000A8180000}"/>
    <cellStyle name="Comma 4 5 9 5" xfId="14376" xr:uid="{00000000-0005-0000-0000-0000640C0000}"/>
    <cellStyle name="Comma 4 5 9 6" xfId="23906" xr:uid="{00000000-0005-0000-0000-0000640C0000}"/>
    <cellStyle name="Comma 4 5 9 7" xfId="33515" xr:uid="{00000000-0005-0000-0000-0000A3180000}"/>
    <cellStyle name="Comma 4 6" xfId="334" xr:uid="{00000000-0005-0000-0000-00003B040000}"/>
    <cellStyle name="Comma 4 6 10" xfId="3527" xr:uid="{00000000-0005-0000-0000-0000670C0000}"/>
    <cellStyle name="Comma 4 6 10 2" xfId="41906" xr:uid="{00000000-0005-0000-0000-0000AA180000}"/>
    <cellStyle name="Comma 4 6 11" xfId="13315" xr:uid="{00000000-0005-0000-0000-0000670C0000}"/>
    <cellStyle name="Comma 4 6 12" xfId="22845" xr:uid="{00000000-0005-0000-0000-0000670C0000}"/>
    <cellStyle name="Comma 4 6 13" xfId="32454" xr:uid="{00000000-0005-0000-0000-0000A9180000}"/>
    <cellStyle name="Comma 4 6 2" xfId="561" xr:uid="{00000000-0005-0000-0000-00003C040000}"/>
    <cellStyle name="Comma 4 6 2 2" xfId="1300" xr:uid="{00000000-0005-0000-0000-00003D040000}"/>
    <cellStyle name="Comma 4 6 2 2 2" xfId="2977" xr:uid="{00000000-0005-0000-0000-00003E040000}"/>
    <cellStyle name="Comma 4 6 2 2 2 2" xfId="9274" xr:uid="{00000000-0005-0000-0000-00006B0C0000}"/>
    <cellStyle name="Comma 4 6 2 2 2 2 2" xfId="19058" xr:uid="{00000000-0005-0000-0000-00006B0C0000}"/>
    <cellStyle name="Comma 4 6 2 2 2 2 2 2" xfId="47652" xr:uid="{00000000-0005-0000-0000-0000AF180000}"/>
    <cellStyle name="Comma 4 6 2 2 2 2 3" xfId="28588" xr:uid="{00000000-0005-0000-0000-00006B0C0000}"/>
    <cellStyle name="Comma 4 6 2 2 2 2 4" xfId="38197" xr:uid="{00000000-0005-0000-0000-0000AE180000}"/>
    <cellStyle name="Comma 4 6 2 2 2 3" xfId="12428" xr:uid="{00000000-0005-0000-0000-00006C0C0000}"/>
    <cellStyle name="Comma 4 6 2 2 2 3 2" xfId="22187" xr:uid="{00000000-0005-0000-0000-00006C0C0000}"/>
    <cellStyle name="Comma 4 6 2 2 2 3 2 2" xfId="50811" xr:uid="{00000000-0005-0000-0000-0000B1180000}"/>
    <cellStyle name="Comma 4 6 2 2 2 3 3" xfId="31717" xr:uid="{00000000-0005-0000-0000-00006C0C0000}"/>
    <cellStyle name="Comma 4 6 2 2 2 3 4" xfId="41326" xr:uid="{00000000-0005-0000-0000-0000B0180000}"/>
    <cellStyle name="Comma 4 6 2 2 2 4" xfId="6143" xr:uid="{00000000-0005-0000-0000-00006A0C0000}"/>
    <cellStyle name="Comma 4 6 2 2 2 4 2" xfId="44522" xr:uid="{00000000-0005-0000-0000-0000B2180000}"/>
    <cellStyle name="Comma 4 6 2 2 2 5" xfId="15931" xr:uid="{00000000-0005-0000-0000-00006A0C0000}"/>
    <cellStyle name="Comma 4 6 2 2 2 6" xfId="25461" xr:uid="{00000000-0005-0000-0000-00006A0C0000}"/>
    <cellStyle name="Comma 4 6 2 2 2 7" xfId="35070" xr:uid="{00000000-0005-0000-0000-0000AD180000}"/>
    <cellStyle name="Comma 4 6 2 2 3" xfId="7616" xr:uid="{00000000-0005-0000-0000-00006D0C0000}"/>
    <cellStyle name="Comma 4 6 2 2 3 2" xfId="17402" xr:uid="{00000000-0005-0000-0000-00006D0C0000}"/>
    <cellStyle name="Comma 4 6 2 2 3 2 2" xfId="45994" xr:uid="{00000000-0005-0000-0000-0000B4180000}"/>
    <cellStyle name="Comma 4 6 2 2 3 3" xfId="26932" xr:uid="{00000000-0005-0000-0000-00006D0C0000}"/>
    <cellStyle name="Comma 4 6 2 2 3 4" xfId="36541" xr:uid="{00000000-0005-0000-0000-0000B3180000}"/>
    <cellStyle name="Comma 4 6 2 2 4" xfId="10770" xr:uid="{00000000-0005-0000-0000-00006E0C0000}"/>
    <cellStyle name="Comma 4 6 2 2 4 2" xfId="20529" xr:uid="{00000000-0005-0000-0000-00006E0C0000}"/>
    <cellStyle name="Comma 4 6 2 2 4 2 2" xfId="49153" xr:uid="{00000000-0005-0000-0000-0000B6180000}"/>
    <cellStyle name="Comma 4 6 2 2 4 3" xfId="30059" xr:uid="{00000000-0005-0000-0000-00006E0C0000}"/>
    <cellStyle name="Comma 4 6 2 2 4 4" xfId="39668" xr:uid="{00000000-0005-0000-0000-0000B5180000}"/>
    <cellStyle name="Comma 4 6 2 2 5" xfId="4487" xr:uid="{00000000-0005-0000-0000-0000690C0000}"/>
    <cellStyle name="Comma 4 6 2 2 5 2" xfId="42866" xr:uid="{00000000-0005-0000-0000-0000B7180000}"/>
    <cellStyle name="Comma 4 6 2 2 6" xfId="14275" xr:uid="{00000000-0005-0000-0000-0000690C0000}"/>
    <cellStyle name="Comma 4 6 2 2 7" xfId="23805" xr:uid="{00000000-0005-0000-0000-0000690C0000}"/>
    <cellStyle name="Comma 4 6 2 2 8" xfId="33414" xr:uid="{00000000-0005-0000-0000-0000AC180000}"/>
    <cellStyle name="Comma 4 6 2 3" xfId="2491" xr:uid="{00000000-0005-0000-0000-00003F040000}"/>
    <cellStyle name="Comma 4 6 2 3 2" xfId="8789" xr:uid="{00000000-0005-0000-0000-0000700C0000}"/>
    <cellStyle name="Comma 4 6 2 3 2 2" xfId="18573" xr:uid="{00000000-0005-0000-0000-0000700C0000}"/>
    <cellStyle name="Comma 4 6 2 3 2 2 2" xfId="47167" xr:uid="{00000000-0005-0000-0000-0000BA180000}"/>
    <cellStyle name="Comma 4 6 2 3 2 3" xfId="28103" xr:uid="{00000000-0005-0000-0000-0000700C0000}"/>
    <cellStyle name="Comma 4 6 2 3 2 4" xfId="37712" xr:uid="{00000000-0005-0000-0000-0000B9180000}"/>
    <cellStyle name="Comma 4 6 2 3 3" xfId="11943" xr:uid="{00000000-0005-0000-0000-0000710C0000}"/>
    <cellStyle name="Comma 4 6 2 3 3 2" xfId="21702" xr:uid="{00000000-0005-0000-0000-0000710C0000}"/>
    <cellStyle name="Comma 4 6 2 3 3 2 2" xfId="50326" xr:uid="{00000000-0005-0000-0000-0000BC180000}"/>
    <cellStyle name="Comma 4 6 2 3 3 3" xfId="31232" xr:uid="{00000000-0005-0000-0000-0000710C0000}"/>
    <cellStyle name="Comma 4 6 2 3 3 4" xfId="40841" xr:uid="{00000000-0005-0000-0000-0000BB180000}"/>
    <cellStyle name="Comma 4 6 2 3 4" xfId="5658" xr:uid="{00000000-0005-0000-0000-00006F0C0000}"/>
    <cellStyle name="Comma 4 6 2 3 4 2" xfId="44037" xr:uid="{00000000-0005-0000-0000-0000BD180000}"/>
    <cellStyle name="Comma 4 6 2 3 5" xfId="15446" xr:uid="{00000000-0005-0000-0000-00006F0C0000}"/>
    <cellStyle name="Comma 4 6 2 3 6" xfId="24976" xr:uid="{00000000-0005-0000-0000-00006F0C0000}"/>
    <cellStyle name="Comma 4 6 2 3 7" xfId="34585" xr:uid="{00000000-0005-0000-0000-0000B8180000}"/>
    <cellStyle name="Comma 4 6 2 4" xfId="6881" xr:uid="{00000000-0005-0000-0000-0000720C0000}"/>
    <cellStyle name="Comma 4 6 2 4 2" xfId="16667" xr:uid="{00000000-0005-0000-0000-0000720C0000}"/>
    <cellStyle name="Comma 4 6 2 4 2 2" xfId="45259" xr:uid="{00000000-0005-0000-0000-0000BF180000}"/>
    <cellStyle name="Comma 4 6 2 4 3" xfId="26197" xr:uid="{00000000-0005-0000-0000-0000720C0000}"/>
    <cellStyle name="Comma 4 6 2 4 4" xfId="35806" xr:uid="{00000000-0005-0000-0000-0000BE180000}"/>
    <cellStyle name="Comma 4 6 2 5" xfId="10035" xr:uid="{00000000-0005-0000-0000-0000730C0000}"/>
    <cellStyle name="Comma 4 6 2 5 2" xfId="19794" xr:uid="{00000000-0005-0000-0000-0000730C0000}"/>
    <cellStyle name="Comma 4 6 2 5 2 2" xfId="48418" xr:uid="{00000000-0005-0000-0000-0000C1180000}"/>
    <cellStyle name="Comma 4 6 2 5 3" xfId="29324" xr:uid="{00000000-0005-0000-0000-0000730C0000}"/>
    <cellStyle name="Comma 4 6 2 5 4" xfId="38933" xr:uid="{00000000-0005-0000-0000-0000C0180000}"/>
    <cellStyle name="Comma 4 6 2 6" xfId="3752" xr:uid="{00000000-0005-0000-0000-0000680C0000}"/>
    <cellStyle name="Comma 4 6 2 6 2" xfId="42131" xr:uid="{00000000-0005-0000-0000-0000C2180000}"/>
    <cellStyle name="Comma 4 6 2 7" xfId="13540" xr:uid="{00000000-0005-0000-0000-0000680C0000}"/>
    <cellStyle name="Comma 4 6 2 8" xfId="23070" xr:uid="{00000000-0005-0000-0000-0000680C0000}"/>
    <cellStyle name="Comma 4 6 2 9" xfId="32679" xr:uid="{00000000-0005-0000-0000-0000AB180000}"/>
    <cellStyle name="Comma 4 6 3" xfId="836" xr:uid="{00000000-0005-0000-0000-000040040000}"/>
    <cellStyle name="Comma 4 6 3 2" xfId="1966" xr:uid="{00000000-0005-0000-0000-000041040000}"/>
    <cellStyle name="Comma 4 6 3 2 2" xfId="3053" xr:uid="{00000000-0005-0000-0000-000042040000}"/>
    <cellStyle name="Comma 4 6 3 2 2 2" xfId="9350" xr:uid="{00000000-0005-0000-0000-0000770C0000}"/>
    <cellStyle name="Comma 4 6 3 2 2 2 2" xfId="19134" xr:uid="{00000000-0005-0000-0000-0000770C0000}"/>
    <cellStyle name="Comma 4 6 3 2 2 2 2 2" xfId="47728" xr:uid="{00000000-0005-0000-0000-0000C7180000}"/>
    <cellStyle name="Comma 4 6 3 2 2 2 3" xfId="28664" xr:uid="{00000000-0005-0000-0000-0000770C0000}"/>
    <cellStyle name="Comma 4 6 3 2 2 2 4" xfId="38273" xr:uid="{00000000-0005-0000-0000-0000C6180000}"/>
    <cellStyle name="Comma 4 6 3 2 2 3" xfId="12504" xr:uid="{00000000-0005-0000-0000-0000780C0000}"/>
    <cellStyle name="Comma 4 6 3 2 2 3 2" xfId="22263" xr:uid="{00000000-0005-0000-0000-0000780C0000}"/>
    <cellStyle name="Comma 4 6 3 2 2 3 2 2" xfId="50887" xr:uid="{00000000-0005-0000-0000-0000C9180000}"/>
    <cellStyle name="Comma 4 6 3 2 2 3 3" xfId="31793" xr:uid="{00000000-0005-0000-0000-0000780C0000}"/>
    <cellStyle name="Comma 4 6 3 2 2 3 4" xfId="41402" xr:uid="{00000000-0005-0000-0000-0000C8180000}"/>
    <cellStyle name="Comma 4 6 3 2 2 4" xfId="6219" xr:uid="{00000000-0005-0000-0000-0000760C0000}"/>
    <cellStyle name="Comma 4 6 3 2 2 4 2" xfId="44598" xr:uid="{00000000-0005-0000-0000-0000CA180000}"/>
    <cellStyle name="Comma 4 6 3 2 2 5" xfId="16007" xr:uid="{00000000-0005-0000-0000-0000760C0000}"/>
    <cellStyle name="Comma 4 6 3 2 2 6" xfId="25537" xr:uid="{00000000-0005-0000-0000-0000760C0000}"/>
    <cellStyle name="Comma 4 6 3 2 2 7" xfId="35146" xr:uid="{00000000-0005-0000-0000-0000C5180000}"/>
    <cellStyle name="Comma 4 6 3 2 3" xfId="8264" xr:uid="{00000000-0005-0000-0000-0000790C0000}"/>
    <cellStyle name="Comma 4 6 3 2 3 2" xfId="18048" xr:uid="{00000000-0005-0000-0000-0000790C0000}"/>
    <cellStyle name="Comma 4 6 3 2 3 2 2" xfId="46642" xr:uid="{00000000-0005-0000-0000-0000CC180000}"/>
    <cellStyle name="Comma 4 6 3 2 3 3" xfId="27578" xr:uid="{00000000-0005-0000-0000-0000790C0000}"/>
    <cellStyle name="Comma 4 6 3 2 3 4" xfId="37187" xr:uid="{00000000-0005-0000-0000-0000CB180000}"/>
    <cellStyle name="Comma 4 6 3 2 4" xfId="11418" xr:uid="{00000000-0005-0000-0000-00007A0C0000}"/>
    <cellStyle name="Comma 4 6 3 2 4 2" xfId="21177" xr:uid="{00000000-0005-0000-0000-00007A0C0000}"/>
    <cellStyle name="Comma 4 6 3 2 4 2 2" xfId="49801" xr:uid="{00000000-0005-0000-0000-0000CE180000}"/>
    <cellStyle name="Comma 4 6 3 2 4 3" xfId="30707" xr:uid="{00000000-0005-0000-0000-00007A0C0000}"/>
    <cellStyle name="Comma 4 6 3 2 4 4" xfId="40316" xr:uid="{00000000-0005-0000-0000-0000CD180000}"/>
    <cellStyle name="Comma 4 6 3 2 5" xfId="5133" xr:uid="{00000000-0005-0000-0000-0000750C0000}"/>
    <cellStyle name="Comma 4 6 3 2 5 2" xfId="43512" xr:uid="{00000000-0005-0000-0000-0000CF180000}"/>
    <cellStyle name="Comma 4 6 3 2 6" xfId="14921" xr:uid="{00000000-0005-0000-0000-0000750C0000}"/>
    <cellStyle name="Comma 4 6 3 2 7" xfId="24451" xr:uid="{00000000-0005-0000-0000-0000750C0000}"/>
    <cellStyle name="Comma 4 6 3 2 8" xfId="34060" xr:uid="{00000000-0005-0000-0000-0000C4180000}"/>
    <cellStyle name="Comma 4 6 3 3" xfId="2569" xr:uid="{00000000-0005-0000-0000-000043040000}"/>
    <cellStyle name="Comma 4 6 3 3 2" xfId="8867" xr:uid="{00000000-0005-0000-0000-00007C0C0000}"/>
    <cellStyle name="Comma 4 6 3 3 2 2" xfId="18651" xr:uid="{00000000-0005-0000-0000-00007C0C0000}"/>
    <cellStyle name="Comma 4 6 3 3 2 2 2" xfId="47245" xr:uid="{00000000-0005-0000-0000-0000D2180000}"/>
    <cellStyle name="Comma 4 6 3 3 2 3" xfId="28181" xr:uid="{00000000-0005-0000-0000-00007C0C0000}"/>
    <cellStyle name="Comma 4 6 3 3 2 4" xfId="37790" xr:uid="{00000000-0005-0000-0000-0000D1180000}"/>
    <cellStyle name="Comma 4 6 3 3 3" xfId="12021" xr:uid="{00000000-0005-0000-0000-00007D0C0000}"/>
    <cellStyle name="Comma 4 6 3 3 3 2" xfId="21780" xr:uid="{00000000-0005-0000-0000-00007D0C0000}"/>
    <cellStyle name="Comma 4 6 3 3 3 2 2" xfId="50404" xr:uid="{00000000-0005-0000-0000-0000D4180000}"/>
    <cellStyle name="Comma 4 6 3 3 3 3" xfId="31310" xr:uid="{00000000-0005-0000-0000-00007D0C0000}"/>
    <cellStyle name="Comma 4 6 3 3 3 4" xfId="40919" xr:uid="{00000000-0005-0000-0000-0000D3180000}"/>
    <cellStyle name="Comma 4 6 3 3 4" xfId="5736" xr:uid="{00000000-0005-0000-0000-00007B0C0000}"/>
    <cellStyle name="Comma 4 6 3 3 4 2" xfId="44115" xr:uid="{00000000-0005-0000-0000-0000D5180000}"/>
    <cellStyle name="Comma 4 6 3 3 5" xfId="15524" xr:uid="{00000000-0005-0000-0000-00007B0C0000}"/>
    <cellStyle name="Comma 4 6 3 3 6" xfId="25054" xr:uid="{00000000-0005-0000-0000-00007B0C0000}"/>
    <cellStyle name="Comma 4 6 3 3 7" xfId="34663" xr:uid="{00000000-0005-0000-0000-0000D0180000}"/>
    <cellStyle name="Comma 4 6 3 4" xfId="7152" xr:uid="{00000000-0005-0000-0000-00007E0C0000}"/>
    <cellStyle name="Comma 4 6 3 4 2" xfId="16938" xr:uid="{00000000-0005-0000-0000-00007E0C0000}"/>
    <cellStyle name="Comma 4 6 3 4 2 2" xfId="45530" xr:uid="{00000000-0005-0000-0000-0000D7180000}"/>
    <cellStyle name="Comma 4 6 3 4 3" xfId="26468" xr:uid="{00000000-0005-0000-0000-00007E0C0000}"/>
    <cellStyle name="Comma 4 6 3 4 4" xfId="36077" xr:uid="{00000000-0005-0000-0000-0000D6180000}"/>
    <cellStyle name="Comma 4 6 3 5" xfId="10306" xr:uid="{00000000-0005-0000-0000-00007F0C0000}"/>
    <cellStyle name="Comma 4 6 3 5 2" xfId="20065" xr:uid="{00000000-0005-0000-0000-00007F0C0000}"/>
    <cellStyle name="Comma 4 6 3 5 2 2" xfId="48689" xr:uid="{00000000-0005-0000-0000-0000D9180000}"/>
    <cellStyle name="Comma 4 6 3 5 3" xfId="29595" xr:uid="{00000000-0005-0000-0000-00007F0C0000}"/>
    <cellStyle name="Comma 4 6 3 5 4" xfId="39204" xr:uid="{00000000-0005-0000-0000-0000D8180000}"/>
    <cellStyle name="Comma 4 6 3 6" xfId="4023" xr:uid="{00000000-0005-0000-0000-0000740C0000}"/>
    <cellStyle name="Comma 4 6 3 6 2" xfId="42402" xr:uid="{00000000-0005-0000-0000-0000DA180000}"/>
    <cellStyle name="Comma 4 6 3 7" xfId="13811" xr:uid="{00000000-0005-0000-0000-0000740C0000}"/>
    <cellStyle name="Comma 4 6 3 8" xfId="23341" xr:uid="{00000000-0005-0000-0000-0000740C0000}"/>
    <cellStyle name="Comma 4 6 3 9" xfId="32950" xr:uid="{00000000-0005-0000-0000-0000C3180000}"/>
    <cellStyle name="Comma 4 6 4" xfId="1074" xr:uid="{00000000-0005-0000-0000-000044040000}"/>
    <cellStyle name="Comma 4 6 4 2" xfId="2734" xr:uid="{00000000-0005-0000-0000-000045040000}"/>
    <cellStyle name="Comma 4 6 4 2 2" xfId="9031" xr:uid="{00000000-0005-0000-0000-0000820C0000}"/>
    <cellStyle name="Comma 4 6 4 2 2 2" xfId="18815" xr:uid="{00000000-0005-0000-0000-0000820C0000}"/>
    <cellStyle name="Comma 4 6 4 2 2 2 2" xfId="47409" xr:uid="{00000000-0005-0000-0000-0000DE180000}"/>
    <cellStyle name="Comma 4 6 4 2 2 3" xfId="28345" xr:uid="{00000000-0005-0000-0000-0000820C0000}"/>
    <cellStyle name="Comma 4 6 4 2 2 4" xfId="37954" xr:uid="{00000000-0005-0000-0000-0000DD180000}"/>
    <cellStyle name="Comma 4 6 4 2 3" xfId="12185" xr:uid="{00000000-0005-0000-0000-0000830C0000}"/>
    <cellStyle name="Comma 4 6 4 2 3 2" xfId="21944" xr:uid="{00000000-0005-0000-0000-0000830C0000}"/>
    <cellStyle name="Comma 4 6 4 2 3 2 2" xfId="50568" xr:uid="{00000000-0005-0000-0000-0000E0180000}"/>
    <cellStyle name="Comma 4 6 4 2 3 3" xfId="31474" xr:uid="{00000000-0005-0000-0000-0000830C0000}"/>
    <cellStyle name="Comma 4 6 4 2 3 4" xfId="41083" xr:uid="{00000000-0005-0000-0000-0000DF180000}"/>
    <cellStyle name="Comma 4 6 4 2 4" xfId="5900" xr:uid="{00000000-0005-0000-0000-0000810C0000}"/>
    <cellStyle name="Comma 4 6 4 2 4 2" xfId="44279" xr:uid="{00000000-0005-0000-0000-0000E1180000}"/>
    <cellStyle name="Comma 4 6 4 2 5" xfId="15688" xr:uid="{00000000-0005-0000-0000-0000810C0000}"/>
    <cellStyle name="Comma 4 6 4 2 6" xfId="25218" xr:uid="{00000000-0005-0000-0000-0000810C0000}"/>
    <cellStyle name="Comma 4 6 4 2 7" xfId="34827" xr:uid="{00000000-0005-0000-0000-0000DC180000}"/>
    <cellStyle name="Comma 4 6 4 3" xfId="7390" xr:uid="{00000000-0005-0000-0000-0000840C0000}"/>
    <cellStyle name="Comma 4 6 4 3 2" xfId="17176" xr:uid="{00000000-0005-0000-0000-0000840C0000}"/>
    <cellStyle name="Comma 4 6 4 3 2 2" xfId="45768" xr:uid="{00000000-0005-0000-0000-0000E3180000}"/>
    <cellStyle name="Comma 4 6 4 3 3" xfId="26706" xr:uid="{00000000-0005-0000-0000-0000840C0000}"/>
    <cellStyle name="Comma 4 6 4 3 4" xfId="36315" xr:uid="{00000000-0005-0000-0000-0000E2180000}"/>
    <cellStyle name="Comma 4 6 4 4" xfId="10544" xr:uid="{00000000-0005-0000-0000-0000850C0000}"/>
    <cellStyle name="Comma 4 6 4 4 2" xfId="20303" xr:uid="{00000000-0005-0000-0000-0000850C0000}"/>
    <cellStyle name="Comma 4 6 4 4 2 2" xfId="48927" xr:uid="{00000000-0005-0000-0000-0000E5180000}"/>
    <cellStyle name="Comma 4 6 4 4 3" xfId="29833" xr:uid="{00000000-0005-0000-0000-0000850C0000}"/>
    <cellStyle name="Comma 4 6 4 4 4" xfId="39442" xr:uid="{00000000-0005-0000-0000-0000E4180000}"/>
    <cellStyle name="Comma 4 6 4 5" xfId="4261" xr:uid="{00000000-0005-0000-0000-0000800C0000}"/>
    <cellStyle name="Comma 4 6 4 5 2" xfId="42640" xr:uid="{00000000-0005-0000-0000-0000E6180000}"/>
    <cellStyle name="Comma 4 6 4 6" xfId="14049" xr:uid="{00000000-0005-0000-0000-0000800C0000}"/>
    <cellStyle name="Comma 4 6 4 7" xfId="23579" xr:uid="{00000000-0005-0000-0000-0000800C0000}"/>
    <cellStyle name="Comma 4 6 4 8" xfId="33188" xr:uid="{00000000-0005-0000-0000-0000DB180000}"/>
    <cellStyle name="Comma 4 6 5" xfId="2135" xr:uid="{00000000-0005-0000-0000-000046040000}"/>
    <cellStyle name="Comma 4 6 5 2" xfId="3226" xr:uid="{00000000-0005-0000-0000-000047040000}"/>
    <cellStyle name="Comma 4 6 5 2 2" xfId="9523" xr:uid="{00000000-0005-0000-0000-0000880C0000}"/>
    <cellStyle name="Comma 4 6 5 2 2 2" xfId="19307" xr:uid="{00000000-0005-0000-0000-0000880C0000}"/>
    <cellStyle name="Comma 4 6 5 2 2 2 2" xfId="47901" xr:uid="{00000000-0005-0000-0000-0000EA180000}"/>
    <cellStyle name="Comma 4 6 5 2 2 3" xfId="28837" xr:uid="{00000000-0005-0000-0000-0000880C0000}"/>
    <cellStyle name="Comma 4 6 5 2 2 4" xfId="38446" xr:uid="{00000000-0005-0000-0000-0000E9180000}"/>
    <cellStyle name="Comma 4 6 5 2 3" xfId="12677" xr:uid="{00000000-0005-0000-0000-0000890C0000}"/>
    <cellStyle name="Comma 4 6 5 2 3 2" xfId="22436" xr:uid="{00000000-0005-0000-0000-0000890C0000}"/>
    <cellStyle name="Comma 4 6 5 2 3 2 2" xfId="51060" xr:uid="{00000000-0005-0000-0000-0000EC180000}"/>
    <cellStyle name="Comma 4 6 5 2 3 3" xfId="31966" xr:uid="{00000000-0005-0000-0000-0000890C0000}"/>
    <cellStyle name="Comma 4 6 5 2 3 4" xfId="41575" xr:uid="{00000000-0005-0000-0000-0000EB180000}"/>
    <cellStyle name="Comma 4 6 5 2 4" xfId="6392" xr:uid="{00000000-0005-0000-0000-0000870C0000}"/>
    <cellStyle name="Comma 4 6 5 2 4 2" xfId="44771" xr:uid="{00000000-0005-0000-0000-0000ED180000}"/>
    <cellStyle name="Comma 4 6 5 2 5" xfId="16180" xr:uid="{00000000-0005-0000-0000-0000870C0000}"/>
    <cellStyle name="Comma 4 6 5 2 6" xfId="25710" xr:uid="{00000000-0005-0000-0000-0000870C0000}"/>
    <cellStyle name="Comma 4 6 5 2 7" xfId="35319" xr:uid="{00000000-0005-0000-0000-0000E8180000}"/>
    <cellStyle name="Comma 4 6 5 3" xfId="8433" xr:uid="{00000000-0005-0000-0000-00008A0C0000}"/>
    <cellStyle name="Comma 4 6 5 3 2" xfId="18217" xr:uid="{00000000-0005-0000-0000-00008A0C0000}"/>
    <cellStyle name="Comma 4 6 5 3 2 2" xfId="46811" xr:uid="{00000000-0005-0000-0000-0000EF180000}"/>
    <cellStyle name="Comma 4 6 5 3 3" xfId="27747" xr:uid="{00000000-0005-0000-0000-00008A0C0000}"/>
    <cellStyle name="Comma 4 6 5 3 4" xfId="37356" xr:uid="{00000000-0005-0000-0000-0000EE180000}"/>
    <cellStyle name="Comma 4 6 5 4" xfId="11587" xr:uid="{00000000-0005-0000-0000-00008B0C0000}"/>
    <cellStyle name="Comma 4 6 5 4 2" xfId="21346" xr:uid="{00000000-0005-0000-0000-00008B0C0000}"/>
    <cellStyle name="Comma 4 6 5 4 2 2" xfId="49970" xr:uid="{00000000-0005-0000-0000-0000F1180000}"/>
    <cellStyle name="Comma 4 6 5 4 3" xfId="30876" xr:uid="{00000000-0005-0000-0000-00008B0C0000}"/>
    <cellStyle name="Comma 4 6 5 4 4" xfId="40485" xr:uid="{00000000-0005-0000-0000-0000F0180000}"/>
    <cellStyle name="Comma 4 6 5 5" xfId="5302" xr:uid="{00000000-0005-0000-0000-0000860C0000}"/>
    <cellStyle name="Comma 4 6 5 5 2" xfId="43681" xr:uid="{00000000-0005-0000-0000-0000F2180000}"/>
    <cellStyle name="Comma 4 6 5 6" xfId="15090" xr:uid="{00000000-0005-0000-0000-0000860C0000}"/>
    <cellStyle name="Comma 4 6 5 7" xfId="24620" xr:uid="{00000000-0005-0000-0000-0000860C0000}"/>
    <cellStyle name="Comma 4 6 5 8" xfId="34229" xr:uid="{00000000-0005-0000-0000-0000E7180000}"/>
    <cellStyle name="Comma 4 6 6" xfId="2205" xr:uid="{00000000-0005-0000-0000-000048040000}"/>
    <cellStyle name="Comma 4 6 6 2" xfId="8503" xr:uid="{00000000-0005-0000-0000-00008D0C0000}"/>
    <cellStyle name="Comma 4 6 6 2 2" xfId="18287" xr:uid="{00000000-0005-0000-0000-00008D0C0000}"/>
    <cellStyle name="Comma 4 6 6 2 2 2" xfId="46881" xr:uid="{00000000-0005-0000-0000-0000F5180000}"/>
    <cellStyle name="Comma 4 6 6 2 3" xfId="27817" xr:uid="{00000000-0005-0000-0000-00008D0C0000}"/>
    <cellStyle name="Comma 4 6 6 2 4" xfId="37426" xr:uid="{00000000-0005-0000-0000-0000F4180000}"/>
    <cellStyle name="Comma 4 6 6 3" xfId="11657" xr:uid="{00000000-0005-0000-0000-00008E0C0000}"/>
    <cellStyle name="Comma 4 6 6 3 2" xfId="21416" xr:uid="{00000000-0005-0000-0000-00008E0C0000}"/>
    <cellStyle name="Comma 4 6 6 3 2 2" xfId="50040" xr:uid="{00000000-0005-0000-0000-0000F7180000}"/>
    <cellStyle name="Comma 4 6 6 3 3" xfId="30946" xr:uid="{00000000-0005-0000-0000-00008E0C0000}"/>
    <cellStyle name="Comma 4 6 6 3 4" xfId="40555" xr:uid="{00000000-0005-0000-0000-0000F6180000}"/>
    <cellStyle name="Comma 4 6 6 4" xfId="5372" xr:uid="{00000000-0005-0000-0000-00008C0C0000}"/>
    <cellStyle name="Comma 4 6 6 4 2" xfId="43751" xr:uid="{00000000-0005-0000-0000-0000F8180000}"/>
    <cellStyle name="Comma 4 6 6 5" xfId="15160" xr:uid="{00000000-0005-0000-0000-00008C0C0000}"/>
    <cellStyle name="Comma 4 6 6 6" xfId="24690" xr:uid="{00000000-0005-0000-0000-00008C0C0000}"/>
    <cellStyle name="Comma 4 6 6 7" xfId="34299" xr:uid="{00000000-0005-0000-0000-0000F3180000}"/>
    <cellStyle name="Comma 4 6 7" xfId="2251" xr:uid="{00000000-0005-0000-0000-000049040000}"/>
    <cellStyle name="Comma 4 6 7 2" xfId="8549" xr:uid="{00000000-0005-0000-0000-0000900C0000}"/>
    <cellStyle name="Comma 4 6 7 2 2" xfId="18333" xr:uid="{00000000-0005-0000-0000-0000900C0000}"/>
    <cellStyle name="Comma 4 6 7 2 2 2" xfId="46927" xr:uid="{00000000-0005-0000-0000-0000FB180000}"/>
    <cellStyle name="Comma 4 6 7 2 3" xfId="27863" xr:uid="{00000000-0005-0000-0000-0000900C0000}"/>
    <cellStyle name="Comma 4 6 7 2 4" xfId="37472" xr:uid="{00000000-0005-0000-0000-0000FA180000}"/>
    <cellStyle name="Comma 4 6 7 3" xfId="11703" xr:uid="{00000000-0005-0000-0000-0000910C0000}"/>
    <cellStyle name="Comma 4 6 7 3 2" xfId="21462" xr:uid="{00000000-0005-0000-0000-0000910C0000}"/>
    <cellStyle name="Comma 4 6 7 3 2 2" xfId="50086" xr:uid="{00000000-0005-0000-0000-0000FD180000}"/>
    <cellStyle name="Comma 4 6 7 3 3" xfId="30992" xr:uid="{00000000-0005-0000-0000-0000910C0000}"/>
    <cellStyle name="Comma 4 6 7 3 4" xfId="40601" xr:uid="{00000000-0005-0000-0000-0000FC180000}"/>
    <cellStyle name="Comma 4 6 7 4" xfId="5418" xr:uid="{00000000-0005-0000-0000-00008F0C0000}"/>
    <cellStyle name="Comma 4 6 7 4 2" xfId="43797" xr:uid="{00000000-0005-0000-0000-0000FE180000}"/>
    <cellStyle name="Comma 4 6 7 5" xfId="15206" xr:uid="{00000000-0005-0000-0000-00008F0C0000}"/>
    <cellStyle name="Comma 4 6 7 6" xfId="24736" xr:uid="{00000000-0005-0000-0000-00008F0C0000}"/>
    <cellStyle name="Comma 4 6 7 7" xfId="34345" xr:uid="{00000000-0005-0000-0000-0000F9180000}"/>
    <cellStyle name="Comma 4 6 8" xfId="6656" xr:uid="{00000000-0005-0000-0000-0000920C0000}"/>
    <cellStyle name="Comma 4 6 8 2" xfId="16442" xr:uid="{00000000-0005-0000-0000-0000920C0000}"/>
    <cellStyle name="Comma 4 6 8 2 2" xfId="45034" xr:uid="{00000000-0005-0000-0000-000000190000}"/>
    <cellStyle name="Comma 4 6 8 3" xfId="25972" xr:uid="{00000000-0005-0000-0000-0000920C0000}"/>
    <cellStyle name="Comma 4 6 8 4" xfId="35581" xr:uid="{00000000-0005-0000-0000-0000FF180000}"/>
    <cellStyle name="Comma 4 6 9" xfId="9810" xr:uid="{00000000-0005-0000-0000-0000930C0000}"/>
    <cellStyle name="Comma 4 6 9 2" xfId="19569" xr:uid="{00000000-0005-0000-0000-0000930C0000}"/>
    <cellStyle name="Comma 4 6 9 2 2" xfId="48193" xr:uid="{00000000-0005-0000-0000-000002190000}"/>
    <cellStyle name="Comma 4 6 9 3" xfId="29099" xr:uid="{00000000-0005-0000-0000-0000930C0000}"/>
    <cellStyle name="Comma 4 6 9 4" xfId="38708" xr:uid="{00000000-0005-0000-0000-000001190000}"/>
    <cellStyle name="Comma 4 7" xfId="454" xr:uid="{00000000-0005-0000-0000-00004A040000}"/>
    <cellStyle name="Comma 4 7 10" xfId="32572" xr:uid="{00000000-0005-0000-0000-000003190000}"/>
    <cellStyle name="Comma 4 7 2" xfId="1193" xr:uid="{00000000-0005-0000-0000-00004B040000}"/>
    <cellStyle name="Comma 4 7 2 2" xfId="2026" xr:uid="{00000000-0005-0000-0000-00004C040000}"/>
    <cellStyle name="Comma 4 7 2 2 2" xfId="3113" xr:uid="{00000000-0005-0000-0000-00004D040000}"/>
    <cellStyle name="Comma 4 7 2 2 2 2" xfId="9410" xr:uid="{00000000-0005-0000-0000-0000980C0000}"/>
    <cellStyle name="Comma 4 7 2 2 2 2 2" xfId="19194" xr:uid="{00000000-0005-0000-0000-0000980C0000}"/>
    <cellStyle name="Comma 4 7 2 2 2 2 2 2" xfId="47788" xr:uid="{00000000-0005-0000-0000-000008190000}"/>
    <cellStyle name="Comma 4 7 2 2 2 2 3" xfId="28724" xr:uid="{00000000-0005-0000-0000-0000980C0000}"/>
    <cellStyle name="Comma 4 7 2 2 2 2 4" xfId="38333" xr:uid="{00000000-0005-0000-0000-000007190000}"/>
    <cellStyle name="Comma 4 7 2 2 2 3" xfId="12564" xr:uid="{00000000-0005-0000-0000-0000990C0000}"/>
    <cellStyle name="Comma 4 7 2 2 2 3 2" xfId="22323" xr:uid="{00000000-0005-0000-0000-0000990C0000}"/>
    <cellStyle name="Comma 4 7 2 2 2 3 2 2" xfId="50947" xr:uid="{00000000-0005-0000-0000-00000A190000}"/>
    <cellStyle name="Comma 4 7 2 2 2 3 3" xfId="31853" xr:uid="{00000000-0005-0000-0000-0000990C0000}"/>
    <cellStyle name="Comma 4 7 2 2 2 3 4" xfId="41462" xr:uid="{00000000-0005-0000-0000-000009190000}"/>
    <cellStyle name="Comma 4 7 2 2 2 4" xfId="6279" xr:uid="{00000000-0005-0000-0000-0000970C0000}"/>
    <cellStyle name="Comma 4 7 2 2 2 4 2" xfId="44658" xr:uid="{00000000-0005-0000-0000-00000B190000}"/>
    <cellStyle name="Comma 4 7 2 2 2 5" xfId="16067" xr:uid="{00000000-0005-0000-0000-0000970C0000}"/>
    <cellStyle name="Comma 4 7 2 2 2 6" xfId="25597" xr:uid="{00000000-0005-0000-0000-0000970C0000}"/>
    <cellStyle name="Comma 4 7 2 2 2 7" xfId="35206" xr:uid="{00000000-0005-0000-0000-000006190000}"/>
    <cellStyle name="Comma 4 7 2 2 3" xfId="8324" xr:uid="{00000000-0005-0000-0000-00009A0C0000}"/>
    <cellStyle name="Comma 4 7 2 2 3 2" xfId="18108" xr:uid="{00000000-0005-0000-0000-00009A0C0000}"/>
    <cellStyle name="Comma 4 7 2 2 3 2 2" xfId="46702" xr:uid="{00000000-0005-0000-0000-00000D190000}"/>
    <cellStyle name="Comma 4 7 2 2 3 3" xfId="27638" xr:uid="{00000000-0005-0000-0000-00009A0C0000}"/>
    <cellStyle name="Comma 4 7 2 2 3 4" xfId="37247" xr:uid="{00000000-0005-0000-0000-00000C190000}"/>
    <cellStyle name="Comma 4 7 2 2 4" xfId="11478" xr:uid="{00000000-0005-0000-0000-00009B0C0000}"/>
    <cellStyle name="Comma 4 7 2 2 4 2" xfId="21237" xr:uid="{00000000-0005-0000-0000-00009B0C0000}"/>
    <cellStyle name="Comma 4 7 2 2 4 2 2" xfId="49861" xr:uid="{00000000-0005-0000-0000-00000F190000}"/>
    <cellStyle name="Comma 4 7 2 2 4 3" xfId="30767" xr:uid="{00000000-0005-0000-0000-00009B0C0000}"/>
    <cellStyle name="Comma 4 7 2 2 4 4" xfId="40376" xr:uid="{00000000-0005-0000-0000-00000E190000}"/>
    <cellStyle name="Comma 4 7 2 2 5" xfId="5193" xr:uid="{00000000-0005-0000-0000-0000960C0000}"/>
    <cellStyle name="Comma 4 7 2 2 5 2" xfId="43572" xr:uid="{00000000-0005-0000-0000-000010190000}"/>
    <cellStyle name="Comma 4 7 2 2 6" xfId="14981" xr:uid="{00000000-0005-0000-0000-0000960C0000}"/>
    <cellStyle name="Comma 4 7 2 2 7" xfId="24511" xr:uid="{00000000-0005-0000-0000-0000960C0000}"/>
    <cellStyle name="Comma 4 7 2 2 8" xfId="34120" xr:uid="{00000000-0005-0000-0000-000005190000}"/>
    <cellStyle name="Comma 4 7 2 3" xfId="2629" xr:uid="{00000000-0005-0000-0000-00004E040000}"/>
    <cellStyle name="Comma 4 7 2 3 2" xfId="8927" xr:uid="{00000000-0005-0000-0000-00009D0C0000}"/>
    <cellStyle name="Comma 4 7 2 3 2 2" xfId="18711" xr:uid="{00000000-0005-0000-0000-00009D0C0000}"/>
    <cellStyle name="Comma 4 7 2 3 2 2 2" xfId="47305" xr:uid="{00000000-0005-0000-0000-000013190000}"/>
    <cellStyle name="Comma 4 7 2 3 2 3" xfId="28241" xr:uid="{00000000-0005-0000-0000-00009D0C0000}"/>
    <cellStyle name="Comma 4 7 2 3 2 4" xfId="37850" xr:uid="{00000000-0005-0000-0000-000012190000}"/>
    <cellStyle name="Comma 4 7 2 3 3" xfId="12081" xr:uid="{00000000-0005-0000-0000-00009E0C0000}"/>
    <cellStyle name="Comma 4 7 2 3 3 2" xfId="21840" xr:uid="{00000000-0005-0000-0000-00009E0C0000}"/>
    <cellStyle name="Comma 4 7 2 3 3 2 2" xfId="50464" xr:uid="{00000000-0005-0000-0000-000015190000}"/>
    <cellStyle name="Comma 4 7 2 3 3 3" xfId="31370" xr:uid="{00000000-0005-0000-0000-00009E0C0000}"/>
    <cellStyle name="Comma 4 7 2 3 3 4" xfId="40979" xr:uid="{00000000-0005-0000-0000-000014190000}"/>
    <cellStyle name="Comma 4 7 2 3 4" xfId="5796" xr:uid="{00000000-0005-0000-0000-00009C0C0000}"/>
    <cellStyle name="Comma 4 7 2 3 4 2" xfId="44175" xr:uid="{00000000-0005-0000-0000-000016190000}"/>
    <cellStyle name="Comma 4 7 2 3 5" xfId="15584" xr:uid="{00000000-0005-0000-0000-00009C0C0000}"/>
    <cellStyle name="Comma 4 7 2 3 6" xfId="25114" xr:uid="{00000000-0005-0000-0000-00009C0C0000}"/>
    <cellStyle name="Comma 4 7 2 3 7" xfId="34723" xr:uid="{00000000-0005-0000-0000-000011190000}"/>
    <cellStyle name="Comma 4 7 2 4" xfId="7509" xr:uid="{00000000-0005-0000-0000-00009F0C0000}"/>
    <cellStyle name="Comma 4 7 2 4 2" xfId="17295" xr:uid="{00000000-0005-0000-0000-00009F0C0000}"/>
    <cellStyle name="Comma 4 7 2 4 2 2" xfId="45887" xr:uid="{00000000-0005-0000-0000-000018190000}"/>
    <cellStyle name="Comma 4 7 2 4 3" xfId="26825" xr:uid="{00000000-0005-0000-0000-00009F0C0000}"/>
    <cellStyle name="Comma 4 7 2 4 4" xfId="36434" xr:uid="{00000000-0005-0000-0000-000017190000}"/>
    <cellStyle name="Comma 4 7 2 5" xfId="10663" xr:uid="{00000000-0005-0000-0000-0000A00C0000}"/>
    <cellStyle name="Comma 4 7 2 5 2" xfId="20422" xr:uid="{00000000-0005-0000-0000-0000A00C0000}"/>
    <cellStyle name="Comma 4 7 2 5 2 2" xfId="49046" xr:uid="{00000000-0005-0000-0000-00001A190000}"/>
    <cellStyle name="Comma 4 7 2 5 3" xfId="29952" xr:uid="{00000000-0005-0000-0000-0000A00C0000}"/>
    <cellStyle name="Comma 4 7 2 5 4" xfId="39561" xr:uid="{00000000-0005-0000-0000-000019190000}"/>
    <cellStyle name="Comma 4 7 2 6" xfId="4380" xr:uid="{00000000-0005-0000-0000-0000950C0000}"/>
    <cellStyle name="Comma 4 7 2 6 2" xfId="42759" xr:uid="{00000000-0005-0000-0000-00001B190000}"/>
    <cellStyle name="Comma 4 7 2 7" xfId="14168" xr:uid="{00000000-0005-0000-0000-0000950C0000}"/>
    <cellStyle name="Comma 4 7 2 8" xfId="23698" xr:uid="{00000000-0005-0000-0000-0000950C0000}"/>
    <cellStyle name="Comma 4 7 2 9" xfId="33307" xr:uid="{00000000-0005-0000-0000-000004190000}"/>
    <cellStyle name="Comma 4 7 3" xfId="1751" xr:uid="{00000000-0005-0000-0000-00004F040000}"/>
    <cellStyle name="Comma 4 7 3 2" xfId="2794" xr:uid="{00000000-0005-0000-0000-000050040000}"/>
    <cellStyle name="Comma 4 7 3 2 2" xfId="9091" xr:uid="{00000000-0005-0000-0000-0000A30C0000}"/>
    <cellStyle name="Comma 4 7 3 2 2 2" xfId="18875" xr:uid="{00000000-0005-0000-0000-0000A30C0000}"/>
    <cellStyle name="Comma 4 7 3 2 2 2 2" xfId="47469" xr:uid="{00000000-0005-0000-0000-00001F190000}"/>
    <cellStyle name="Comma 4 7 3 2 2 3" xfId="28405" xr:uid="{00000000-0005-0000-0000-0000A30C0000}"/>
    <cellStyle name="Comma 4 7 3 2 2 4" xfId="38014" xr:uid="{00000000-0005-0000-0000-00001E190000}"/>
    <cellStyle name="Comma 4 7 3 2 3" xfId="12245" xr:uid="{00000000-0005-0000-0000-0000A40C0000}"/>
    <cellStyle name="Comma 4 7 3 2 3 2" xfId="22004" xr:uid="{00000000-0005-0000-0000-0000A40C0000}"/>
    <cellStyle name="Comma 4 7 3 2 3 2 2" xfId="50628" xr:uid="{00000000-0005-0000-0000-000021190000}"/>
    <cellStyle name="Comma 4 7 3 2 3 3" xfId="31534" xr:uid="{00000000-0005-0000-0000-0000A40C0000}"/>
    <cellStyle name="Comma 4 7 3 2 3 4" xfId="41143" xr:uid="{00000000-0005-0000-0000-000020190000}"/>
    <cellStyle name="Comma 4 7 3 2 4" xfId="5960" xr:uid="{00000000-0005-0000-0000-0000A20C0000}"/>
    <cellStyle name="Comma 4 7 3 2 4 2" xfId="44339" xr:uid="{00000000-0005-0000-0000-000022190000}"/>
    <cellStyle name="Comma 4 7 3 2 5" xfId="15748" xr:uid="{00000000-0005-0000-0000-0000A20C0000}"/>
    <cellStyle name="Comma 4 7 3 2 6" xfId="25278" xr:uid="{00000000-0005-0000-0000-0000A20C0000}"/>
    <cellStyle name="Comma 4 7 3 2 7" xfId="34887" xr:uid="{00000000-0005-0000-0000-00001D190000}"/>
    <cellStyle name="Comma 4 7 3 3" xfId="8049" xr:uid="{00000000-0005-0000-0000-0000A50C0000}"/>
    <cellStyle name="Comma 4 7 3 3 2" xfId="17833" xr:uid="{00000000-0005-0000-0000-0000A50C0000}"/>
    <cellStyle name="Comma 4 7 3 3 2 2" xfId="46427" xr:uid="{00000000-0005-0000-0000-000024190000}"/>
    <cellStyle name="Comma 4 7 3 3 3" xfId="27363" xr:uid="{00000000-0005-0000-0000-0000A50C0000}"/>
    <cellStyle name="Comma 4 7 3 3 4" xfId="36972" xr:uid="{00000000-0005-0000-0000-000023190000}"/>
    <cellStyle name="Comma 4 7 3 4" xfId="11203" xr:uid="{00000000-0005-0000-0000-0000A60C0000}"/>
    <cellStyle name="Comma 4 7 3 4 2" xfId="20962" xr:uid="{00000000-0005-0000-0000-0000A60C0000}"/>
    <cellStyle name="Comma 4 7 3 4 2 2" xfId="49586" xr:uid="{00000000-0005-0000-0000-000026190000}"/>
    <cellStyle name="Comma 4 7 3 4 3" xfId="30492" xr:uid="{00000000-0005-0000-0000-0000A60C0000}"/>
    <cellStyle name="Comma 4 7 3 4 4" xfId="40101" xr:uid="{00000000-0005-0000-0000-000025190000}"/>
    <cellStyle name="Comma 4 7 3 5" xfId="4918" xr:uid="{00000000-0005-0000-0000-0000A10C0000}"/>
    <cellStyle name="Comma 4 7 3 5 2" xfId="43297" xr:uid="{00000000-0005-0000-0000-000027190000}"/>
    <cellStyle name="Comma 4 7 3 6" xfId="14706" xr:uid="{00000000-0005-0000-0000-0000A10C0000}"/>
    <cellStyle name="Comma 4 7 3 7" xfId="24236" xr:uid="{00000000-0005-0000-0000-0000A10C0000}"/>
    <cellStyle name="Comma 4 7 3 8" xfId="33845" xr:uid="{00000000-0005-0000-0000-00001C190000}"/>
    <cellStyle name="Comma 4 7 4" xfId="2311" xr:uid="{00000000-0005-0000-0000-000051040000}"/>
    <cellStyle name="Comma 4 7 4 2" xfId="8609" xr:uid="{00000000-0005-0000-0000-0000A80C0000}"/>
    <cellStyle name="Comma 4 7 4 2 2" xfId="18393" xr:uid="{00000000-0005-0000-0000-0000A80C0000}"/>
    <cellStyle name="Comma 4 7 4 2 2 2" xfId="46987" xr:uid="{00000000-0005-0000-0000-00002A190000}"/>
    <cellStyle name="Comma 4 7 4 2 3" xfId="27923" xr:uid="{00000000-0005-0000-0000-0000A80C0000}"/>
    <cellStyle name="Comma 4 7 4 2 4" xfId="37532" xr:uid="{00000000-0005-0000-0000-000029190000}"/>
    <cellStyle name="Comma 4 7 4 3" xfId="11763" xr:uid="{00000000-0005-0000-0000-0000A90C0000}"/>
    <cellStyle name="Comma 4 7 4 3 2" xfId="21522" xr:uid="{00000000-0005-0000-0000-0000A90C0000}"/>
    <cellStyle name="Comma 4 7 4 3 2 2" xfId="50146" xr:uid="{00000000-0005-0000-0000-00002C190000}"/>
    <cellStyle name="Comma 4 7 4 3 3" xfId="31052" xr:uid="{00000000-0005-0000-0000-0000A90C0000}"/>
    <cellStyle name="Comma 4 7 4 3 4" xfId="40661" xr:uid="{00000000-0005-0000-0000-00002B190000}"/>
    <cellStyle name="Comma 4 7 4 4" xfId="5478" xr:uid="{00000000-0005-0000-0000-0000A70C0000}"/>
    <cellStyle name="Comma 4 7 4 4 2" xfId="43857" xr:uid="{00000000-0005-0000-0000-00002D190000}"/>
    <cellStyle name="Comma 4 7 4 5" xfId="15266" xr:uid="{00000000-0005-0000-0000-0000A70C0000}"/>
    <cellStyle name="Comma 4 7 4 6" xfId="24796" xr:uid="{00000000-0005-0000-0000-0000A70C0000}"/>
    <cellStyle name="Comma 4 7 4 7" xfId="34405" xr:uid="{00000000-0005-0000-0000-000028190000}"/>
    <cellStyle name="Comma 4 7 5" xfId="6774" xr:uid="{00000000-0005-0000-0000-0000AA0C0000}"/>
    <cellStyle name="Comma 4 7 5 2" xfId="16560" xr:uid="{00000000-0005-0000-0000-0000AA0C0000}"/>
    <cellStyle name="Comma 4 7 5 2 2" xfId="45152" xr:uid="{00000000-0005-0000-0000-00002F190000}"/>
    <cellStyle name="Comma 4 7 5 3" xfId="26090" xr:uid="{00000000-0005-0000-0000-0000AA0C0000}"/>
    <cellStyle name="Comma 4 7 5 4" xfId="35699" xr:uid="{00000000-0005-0000-0000-00002E190000}"/>
    <cellStyle name="Comma 4 7 6" xfId="9928" xr:uid="{00000000-0005-0000-0000-0000AB0C0000}"/>
    <cellStyle name="Comma 4 7 6 2" xfId="19687" xr:uid="{00000000-0005-0000-0000-0000AB0C0000}"/>
    <cellStyle name="Comma 4 7 6 2 2" xfId="48311" xr:uid="{00000000-0005-0000-0000-000031190000}"/>
    <cellStyle name="Comma 4 7 6 3" xfId="29217" xr:uid="{00000000-0005-0000-0000-0000AB0C0000}"/>
    <cellStyle name="Comma 4 7 6 4" xfId="38826" xr:uid="{00000000-0005-0000-0000-000030190000}"/>
    <cellStyle name="Comma 4 7 7" xfId="3645" xr:uid="{00000000-0005-0000-0000-0000940C0000}"/>
    <cellStyle name="Comma 4 7 7 2" xfId="42024" xr:uid="{00000000-0005-0000-0000-000032190000}"/>
    <cellStyle name="Comma 4 7 8" xfId="13433" xr:uid="{00000000-0005-0000-0000-0000940C0000}"/>
    <cellStyle name="Comma 4 7 9" xfId="22963" xr:uid="{00000000-0005-0000-0000-0000940C0000}"/>
    <cellStyle name="Comma 4 8" xfId="728" xr:uid="{00000000-0005-0000-0000-000052040000}"/>
    <cellStyle name="Comma 4 8 10" xfId="32842" xr:uid="{00000000-0005-0000-0000-000033190000}"/>
    <cellStyle name="Comma 4 8 2" xfId="1645" xr:uid="{00000000-0005-0000-0000-000053040000}"/>
    <cellStyle name="Comma 4 8 2 2" xfId="2055" xr:uid="{00000000-0005-0000-0000-000054040000}"/>
    <cellStyle name="Comma 4 8 2 2 2" xfId="3142" xr:uid="{00000000-0005-0000-0000-000055040000}"/>
    <cellStyle name="Comma 4 8 2 2 2 2" xfId="9439" xr:uid="{00000000-0005-0000-0000-0000B00C0000}"/>
    <cellStyle name="Comma 4 8 2 2 2 2 2" xfId="19223" xr:uid="{00000000-0005-0000-0000-0000B00C0000}"/>
    <cellStyle name="Comma 4 8 2 2 2 2 2 2" xfId="47817" xr:uid="{00000000-0005-0000-0000-000038190000}"/>
    <cellStyle name="Comma 4 8 2 2 2 2 3" xfId="28753" xr:uid="{00000000-0005-0000-0000-0000B00C0000}"/>
    <cellStyle name="Comma 4 8 2 2 2 2 4" xfId="38362" xr:uid="{00000000-0005-0000-0000-000037190000}"/>
    <cellStyle name="Comma 4 8 2 2 2 3" xfId="12593" xr:uid="{00000000-0005-0000-0000-0000B10C0000}"/>
    <cellStyle name="Comma 4 8 2 2 2 3 2" xfId="22352" xr:uid="{00000000-0005-0000-0000-0000B10C0000}"/>
    <cellStyle name="Comma 4 8 2 2 2 3 2 2" xfId="50976" xr:uid="{00000000-0005-0000-0000-00003A190000}"/>
    <cellStyle name="Comma 4 8 2 2 2 3 3" xfId="31882" xr:uid="{00000000-0005-0000-0000-0000B10C0000}"/>
    <cellStyle name="Comma 4 8 2 2 2 3 4" xfId="41491" xr:uid="{00000000-0005-0000-0000-000039190000}"/>
    <cellStyle name="Comma 4 8 2 2 2 4" xfId="6308" xr:uid="{00000000-0005-0000-0000-0000AF0C0000}"/>
    <cellStyle name="Comma 4 8 2 2 2 4 2" xfId="44687" xr:uid="{00000000-0005-0000-0000-00003B190000}"/>
    <cellStyle name="Comma 4 8 2 2 2 5" xfId="16096" xr:uid="{00000000-0005-0000-0000-0000AF0C0000}"/>
    <cellStyle name="Comma 4 8 2 2 2 6" xfId="25626" xr:uid="{00000000-0005-0000-0000-0000AF0C0000}"/>
    <cellStyle name="Comma 4 8 2 2 2 7" xfId="35235" xr:uid="{00000000-0005-0000-0000-000036190000}"/>
    <cellStyle name="Comma 4 8 2 2 3" xfId="8353" xr:uid="{00000000-0005-0000-0000-0000B20C0000}"/>
    <cellStyle name="Comma 4 8 2 2 3 2" xfId="18137" xr:uid="{00000000-0005-0000-0000-0000B20C0000}"/>
    <cellStyle name="Comma 4 8 2 2 3 2 2" xfId="46731" xr:uid="{00000000-0005-0000-0000-00003D190000}"/>
    <cellStyle name="Comma 4 8 2 2 3 3" xfId="27667" xr:uid="{00000000-0005-0000-0000-0000B20C0000}"/>
    <cellStyle name="Comma 4 8 2 2 3 4" xfId="37276" xr:uid="{00000000-0005-0000-0000-00003C190000}"/>
    <cellStyle name="Comma 4 8 2 2 4" xfId="11507" xr:uid="{00000000-0005-0000-0000-0000B30C0000}"/>
    <cellStyle name="Comma 4 8 2 2 4 2" xfId="21266" xr:uid="{00000000-0005-0000-0000-0000B30C0000}"/>
    <cellStyle name="Comma 4 8 2 2 4 2 2" xfId="49890" xr:uid="{00000000-0005-0000-0000-00003F190000}"/>
    <cellStyle name="Comma 4 8 2 2 4 3" xfId="30796" xr:uid="{00000000-0005-0000-0000-0000B30C0000}"/>
    <cellStyle name="Comma 4 8 2 2 4 4" xfId="40405" xr:uid="{00000000-0005-0000-0000-00003E190000}"/>
    <cellStyle name="Comma 4 8 2 2 5" xfId="5222" xr:uid="{00000000-0005-0000-0000-0000AE0C0000}"/>
    <cellStyle name="Comma 4 8 2 2 5 2" xfId="43601" xr:uid="{00000000-0005-0000-0000-000040190000}"/>
    <cellStyle name="Comma 4 8 2 2 6" xfId="15010" xr:uid="{00000000-0005-0000-0000-0000AE0C0000}"/>
    <cellStyle name="Comma 4 8 2 2 7" xfId="24540" xr:uid="{00000000-0005-0000-0000-0000AE0C0000}"/>
    <cellStyle name="Comma 4 8 2 2 8" xfId="34149" xr:uid="{00000000-0005-0000-0000-000035190000}"/>
    <cellStyle name="Comma 4 8 2 3" xfId="2658" xr:uid="{00000000-0005-0000-0000-000056040000}"/>
    <cellStyle name="Comma 4 8 2 3 2" xfId="8956" xr:uid="{00000000-0005-0000-0000-0000B50C0000}"/>
    <cellStyle name="Comma 4 8 2 3 2 2" xfId="18740" xr:uid="{00000000-0005-0000-0000-0000B50C0000}"/>
    <cellStyle name="Comma 4 8 2 3 2 2 2" xfId="47334" xr:uid="{00000000-0005-0000-0000-000043190000}"/>
    <cellStyle name="Comma 4 8 2 3 2 3" xfId="28270" xr:uid="{00000000-0005-0000-0000-0000B50C0000}"/>
    <cellStyle name="Comma 4 8 2 3 2 4" xfId="37879" xr:uid="{00000000-0005-0000-0000-000042190000}"/>
    <cellStyle name="Comma 4 8 2 3 3" xfId="12110" xr:uid="{00000000-0005-0000-0000-0000B60C0000}"/>
    <cellStyle name="Comma 4 8 2 3 3 2" xfId="21869" xr:uid="{00000000-0005-0000-0000-0000B60C0000}"/>
    <cellStyle name="Comma 4 8 2 3 3 2 2" xfId="50493" xr:uid="{00000000-0005-0000-0000-000045190000}"/>
    <cellStyle name="Comma 4 8 2 3 3 3" xfId="31399" xr:uid="{00000000-0005-0000-0000-0000B60C0000}"/>
    <cellStyle name="Comma 4 8 2 3 3 4" xfId="41008" xr:uid="{00000000-0005-0000-0000-000044190000}"/>
    <cellStyle name="Comma 4 8 2 3 4" xfId="5825" xr:uid="{00000000-0005-0000-0000-0000B40C0000}"/>
    <cellStyle name="Comma 4 8 2 3 4 2" xfId="44204" xr:uid="{00000000-0005-0000-0000-000046190000}"/>
    <cellStyle name="Comma 4 8 2 3 5" xfId="15613" xr:uid="{00000000-0005-0000-0000-0000B40C0000}"/>
    <cellStyle name="Comma 4 8 2 3 6" xfId="25143" xr:uid="{00000000-0005-0000-0000-0000B40C0000}"/>
    <cellStyle name="Comma 4 8 2 3 7" xfId="34752" xr:uid="{00000000-0005-0000-0000-000041190000}"/>
    <cellStyle name="Comma 4 8 2 4" xfId="7943" xr:uid="{00000000-0005-0000-0000-0000B70C0000}"/>
    <cellStyle name="Comma 4 8 2 4 2" xfId="17727" xr:uid="{00000000-0005-0000-0000-0000B70C0000}"/>
    <cellStyle name="Comma 4 8 2 4 2 2" xfId="46321" xr:uid="{00000000-0005-0000-0000-000048190000}"/>
    <cellStyle name="Comma 4 8 2 4 3" xfId="27257" xr:uid="{00000000-0005-0000-0000-0000B70C0000}"/>
    <cellStyle name="Comma 4 8 2 4 4" xfId="36866" xr:uid="{00000000-0005-0000-0000-000047190000}"/>
    <cellStyle name="Comma 4 8 2 5" xfId="11097" xr:uid="{00000000-0005-0000-0000-0000B80C0000}"/>
    <cellStyle name="Comma 4 8 2 5 2" xfId="20856" xr:uid="{00000000-0005-0000-0000-0000B80C0000}"/>
    <cellStyle name="Comma 4 8 2 5 2 2" xfId="49480" xr:uid="{00000000-0005-0000-0000-00004A190000}"/>
    <cellStyle name="Comma 4 8 2 5 3" xfId="30386" xr:uid="{00000000-0005-0000-0000-0000B80C0000}"/>
    <cellStyle name="Comma 4 8 2 5 4" xfId="39995" xr:uid="{00000000-0005-0000-0000-000049190000}"/>
    <cellStyle name="Comma 4 8 2 6" xfId="4812" xr:uid="{00000000-0005-0000-0000-0000AD0C0000}"/>
    <cellStyle name="Comma 4 8 2 6 2" xfId="43191" xr:uid="{00000000-0005-0000-0000-00004B190000}"/>
    <cellStyle name="Comma 4 8 2 7" xfId="14600" xr:uid="{00000000-0005-0000-0000-0000AD0C0000}"/>
    <cellStyle name="Comma 4 8 2 8" xfId="24130" xr:uid="{00000000-0005-0000-0000-0000AD0C0000}"/>
    <cellStyle name="Comma 4 8 2 9" xfId="33739" xr:uid="{00000000-0005-0000-0000-000034190000}"/>
    <cellStyle name="Comma 4 8 3" xfId="1776" xr:uid="{00000000-0005-0000-0000-000057040000}"/>
    <cellStyle name="Comma 4 8 3 2" xfId="2823" xr:uid="{00000000-0005-0000-0000-000058040000}"/>
    <cellStyle name="Comma 4 8 3 2 2" xfId="9120" xr:uid="{00000000-0005-0000-0000-0000BB0C0000}"/>
    <cellStyle name="Comma 4 8 3 2 2 2" xfId="18904" xr:uid="{00000000-0005-0000-0000-0000BB0C0000}"/>
    <cellStyle name="Comma 4 8 3 2 2 2 2" xfId="47498" xr:uid="{00000000-0005-0000-0000-00004F190000}"/>
    <cellStyle name="Comma 4 8 3 2 2 3" xfId="28434" xr:uid="{00000000-0005-0000-0000-0000BB0C0000}"/>
    <cellStyle name="Comma 4 8 3 2 2 4" xfId="38043" xr:uid="{00000000-0005-0000-0000-00004E190000}"/>
    <cellStyle name="Comma 4 8 3 2 3" xfId="12274" xr:uid="{00000000-0005-0000-0000-0000BC0C0000}"/>
    <cellStyle name="Comma 4 8 3 2 3 2" xfId="22033" xr:uid="{00000000-0005-0000-0000-0000BC0C0000}"/>
    <cellStyle name="Comma 4 8 3 2 3 2 2" xfId="50657" xr:uid="{00000000-0005-0000-0000-000051190000}"/>
    <cellStyle name="Comma 4 8 3 2 3 3" xfId="31563" xr:uid="{00000000-0005-0000-0000-0000BC0C0000}"/>
    <cellStyle name="Comma 4 8 3 2 3 4" xfId="41172" xr:uid="{00000000-0005-0000-0000-000050190000}"/>
    <cellStyle name="Comma 4 8 3 2 4" xfId="5989" xr:uid="{00000000-0005-0000-0000-0000BA0C0000}"/>
    <cellStyle name="Comma 4 8 3 2 4 2" xfId="44368" xr:uid="{00000000-0005-0000-0000-000052190000}"/>
    <cellStyle name="Comma 4 8 3 2 5" xfId="15777" xr:uid="{00000000-0005-0000-0000-0000BA0C0000}"/>
    <cellStyle name="Comma 4 8 3 2 6" xfId="25307" xr:uid="{00000000-0005-0000-0000-0000BA0C0000}"/>
    <cellStyle name="Comma 4 8 3 2 7" xfId="34916" xr:uid="{00000000-0005-0000-0000-00004D190000}"/>
    <cellStyle name="Comma 4 8 3 3" xfId="8074" xr:uid="{00000000-0005-0000-0000-0000BD0C0000}"/>
    <cellStyle name="Comma 4 8 3 3 2" xfId="17858" xr:uid="{00000000-0005-0000-0000-0000BD0C0000}"/>
    <cellStyle name="Comma 4 8 3 3 2 2" xfId="46452" xr:uid="{00000000-0005-0000-0000-000054190000}"/>
    <cellStyle name="Comma 4 8 3 3 3" xfId="27388" xr:uid="{00000000-0005-0000-0000-0000BD0C0000}"/>
    <cellStyle name="Comma 4 8 3 3 4" xfId="36997" xr:uid="{00000000-0005-0000-0000-000053190000}"/>
    <cellStyle name="Comma 4 8 3 4" xfId="11228" xr:uid="{00000000-0005-0000-0000-0000BE0C0000}"/>
    <cellStyle name="Comma 4 8 3 4 2" xfId="20987" xr:uid="{00000000-0005-0000-0000-0000BE0C0000}"/>
    <cellStyle name="Comma 4 8 3 4 2 2" xfId="49611" xr:uid="{00000000-0005-0000-0000-000056190000}"/>
    <cellStyle name="Comma 4 8 3 4 3" xfId="30517" xr:uid="{00000000-0005-0000-0000-0000BE0C0000}"/>
    <cellStyle name="Comma 4 8 3 4 4" xfId="40126" xr:uid="{00000000-0005-0000-0000-000055190000}"/>
    <cellStyle name="Comma 4 8 3 5" xfId="4943" xr:uid="{00000000-0005-0000-0000-0000B90C0000}"/>
    <cellStyle name="Comma 4 8 3 5 2" xfId="43322" xr:uid="{00000000-0005-0000-0000-000057190000}"/>
    <cellStyle name="Comma 4 8 3 6" xfId="14731" xr:uid="{00000000-0005-0000-0000-0000B90C0000}"/>
    <cellStyle name="Comma 4 8 3 7" xfId="24261" xr:uid="{00000000-0005-0000-0000-0000B90C0000}"/>
    <cellStyle name="Comma 4 8 3 8" xfId="33870" xr:uid="{00000000-0005-0000-0000-00004C190000}"/>
    <cellStyle name="Comma 4 8 4" xfId="2340" xr:uid="{00000000-0005-0000-0000-000059040000}"/>
    <cellStyle name="Comma 4 8 4 2" xfId="8638" xr:uid="{00000000-0005-0000-0000-0000C00C0000}"/>
    <cellStyle name="Comma 4 8 4 2 2" xfId="18422" xr:uid="{00000000-0005-0000-0000-0000C00C0000}"/>
    <cellStyle name="Comma 4 8 4 2 2 2" xfId="47016" xr:uid="{00000000-0005-0000-0000-00005A190000}"/>
    <cellStyle name="Comma 4 8 4 2 3" xfId="27952" xr:uid="{00000000-0005-0000-0000-0000C00C0000}"/>
    <cellStyle name="Comma 4 8 4 2 4" xfId="37561" xr:uid="{00000000-0005-0000-0000-000059190000}"/>
    <cellStyle name="Comma 4 8 4 3" xfId="11792" xr:uid="{00000000-0005-0000-0000-0000C10C0000}"/>
    <cellStyle name="Comma 4 8 4 3 2" xfId="21551" xr:uid="{00000000-0005-0000-0000-0000C10C0000}"/>
    <cellStyle name="Comma 4 8 4 3 2 2" xfId="50175" xr:uid="{00000000-0005-0000-0000-00005C190000}"/>
    <cellStyle name="Comma 4 8 4 3 3" xfId="31081" xr:uid="{00000000-0005-0000-0000-0000C10C0000}"/>
    <cellStyle name="Comma 4 8 4 3 4" xfId="40690" xr:uid="{00000000-0005-0000-0000-00005B190000}"/>
    <cellStyle name="Comma 4 8 4 4" xfId="5507" xr:uid="{00000000-0005-0000-0000-0000BF0C0000}"/>
    <cellStyle name="Comma 4 8 4 4 2" xfId="43886" xr:uid="{00000000-0005-0000-0000-00005D190000}"/>
    <cellStyle name="Comma 4 8 4 5" xfId="15295" xr:uid="{00000000-0005-0000-0000-0000BF0C0000}"/>
    <cellStyle name="Comma 4 8 4 6" xfId="24825" xr:uid="{00000000-0005-0000-0000-0000BF0C0000}"/>
    <cellStyle name="Comma 4 8 4 7" xfId="34434" xr:uid="{00000000-0005-0000-0000-000058190000}"/>
    <cellStyle name="Comma 4 8 5" xfId="7044" xr:uid="{00000000-0005-0000-0000-0000C20C0000}"/>
    <cellStyle name="Comma 4 8 5 2" xfId="16830" xr:uid="{00000000-0005-0000-0000-0000C20C0000}"/>
    <cellStyle name="Comma 4 8 5 2 2" xfId="45422" xr:uid="{00000000-0005-0000-0000-00005F190000}"/>
    <cellStyle name="Comma 4 8 5 3" xfId="26360" xr:uid="{00000000-0005-0000-0000-0000C20C0000}"/>
    <cellStyle name="Comma 4 8 5 4" xfId="35969" xr:uid="{00000000-0005-0000-0000-00005E190000}"/>
    <cellStyle name="Comma 4 8 6" xfId="10198" xr:uid="{00000000-0005-0000-0000-0000C30C0000}"/>
    <cellStyle name="Comma 4 8 6 2" xfId="19957" xr:uid="{00000000-0005-0000-0000-0000C30C0000}"/>
    <cellStyle name="Comma 4 8 6 2 2" xfId="48581" xr:uid="{00000000-0005-0000-0000-000061190000}"/>
    <cellStyle name="Comma 4 8 6 3" xfId="29487" xr:uid="{00000000-0005-0000-0000-0000C30C0000}"/>
    <cellStyle name="Comma 4 8 6 4" xfId="39096" xr:uid="{00000000-0005-0000-0000-000060190000}"/>
    <cellStyle name="Comma 4 8 7" xfId="3915" xr:uid="{00000000-0005-0000-0000-0000AC0C0000}"/>
    <cellStyle name="Comma 4 8 7 2" xfId="42294" xr:uid="{00000000-0005-0000-0000-000062190000}"/>
    <cellStyle name="Comma 4 8 8" xfId="13703" xr:uid="{00000000-0005-0000-0000-0000AC0C0000}"/>
    <cellStyle name="Comma 4 8 9" xfId="23233" xr:uid="{00000000-0005-0000-0000-0000AC0C0000}"/>
    <cellStyle name="Comma 4 9" xfId="969" xr:uid="{00000000-0005-0000-0000-00005A040000}"/>
    <cellStyle name="Comma 4 9 2" xfId="1832" xr:uid="{00000000-0005-0000-0000-00005B040000}"/>
    <cellStyle name="Comma 4 9 2 2" xfId="2884" xr:uid="{00000000-0005-0000-0000-00005C040000}"/>
    <cellStyle name="Comma 4 9 2 2 2" xfId="9181" xr:uid="{00000000-0005-0000-0000-0000C70C0000}"/>
    <cellStyle name="Comma 4 9 2 2 2 2" xfId="18965" xr:uid="{00000000-0005-0000-0000-0000C70C0000}"/>
    <cellStyle name="Comma 4 9 2 2 2 2 2" xfId="47559" xr:uid="{00000000-0005-0000-0000-000067190000}"/>
    <cellStyle name="Comma 4 9 2 2 2 3" xfId="28495" xr:uid="{00000000-0005-0000-0000-0000C70C0000}"/>
    <cellStyle name="Comma 4 9 2 2 2 4" xfId="38104" xr:uid="{00000000-0005-0000-0000-000066190000}"/>
    <cellStyle name="Comma 4 9 2 2 3" xfId="12335" xr:uid="{00000000-0005-0000-0000-0000C80C0000}"/>
    <cellStyle name="Comma 4 9 2 2 3 2" xfId="22094" xr:uid="{00000000-0005-0000-0000-0000C80C0000}"/>
    <cellStyle name="Comma 4 9 2 2 3 2 2" xfId="50718" xr:uid="{00000000-0005-0000-0000-000069190000}"/>
    <cellStyle name="Comma 4 9 2 2 3 3" xfId="31624" xr:uid="{00000000-0005-0000-0000-0000C80C0000}"/>
    <cellStyle name="Comma 4 9 2 2 3 4" xfId="41233" xr:uid="{00000000-0005-0000-0000-000068190000}"/>
    <cellStyle name="Comma 4 9 2 2 4" xfId="6050" xr:uid="{00000000-0005-0000-0000-0000C60C0000}"/>
    <cellStyle name="Comma 4 9 2 2 4 2" xfId="44429" xr:uid="{00000000-0005-0000-0000-00006A190000}"/>
    <cellStyle name="Comma 4 9 2 2 5" xfId="15838" xr:uid="{00000000-0005-0000-0000-0000C60C0000}"/>
    <cellStyle name="Comma 4 9 2 2 6" xfId="25368" xr:uid="{00000000-0005-0000-0000-0000C60C0000}"/>
    <cellStyle name="Comma 4 9 2 2 7" xfId="34977" xr:uid="{00000000-0005-0000-0000-000065190000}"/>
    <cellStyle name="Comma 4 9 2 3" xfId="8130" xr:uid="{00000000-0005-0000-0000-0000C90C0000}"/>
    <cellStyle name="Comma 4 9 2 3 2" xfId="17914" xr:uid="{00000000-0005-0000-0000-0000C90C0000}"/>
    <cellStyle name="Comma 4 9 2 3 2 2" xfId="46508" xr:uid="{00000000-0005-0000-0000-00006C190000}"/>
    <cellStyle name="Comma 4 9 2 3 3" xfId="27444" xr:uid="{00000000-0005-0000-0000-0000C90C0000}"/>
    <cellStyle name="Comma 4 9 2 3 4" xfId="37053" xr:uid="{00000000-0005-0000-0000-00006B190000}"/>
    <cellStyle name="Comma 4 9 2 4" xfId="11284" xr:uid="{00000000-0005-0000-0000-0000CA0C0000}"/>
    <cellStyle name="Comma 4 9 2 4 2" xfId="21043" xr:uid="{00000000-0005-0000-0000-0000CA0C0000}"/>
    <cellStyle name="Comma 4 9 2 4 2 2" xfId="49667" xr:uid="{00000000-0005-0000-0000-00006E190000}"/>
    <cellStyle name="Comma 4 9 2 4 3" xfId="30573" xr:uid="{00000000-0005-0000-0000-0000CA0C0000}"/>
    <cellStyle name="Comma 4 9 2 4 4" xfId="40182" xr:uid="{00000000-0005-0000-0000-00006D190000}"/>
    <cellStyle name="Comma 4 9 2 5" xfId="4999" xr:uid="{00000000-0005-0000-0000-0000C50C0000}"/>
    <cellStyle name="Comma 4 9 2 5 2" xfId="43378" xr:uid="{00000000-0005-0000-0000-00006F190000}"/>
    <cellStyle name="Comma 4 9 2 6" xfId="14787" xr:uid="{00000000-0005-0000-0000-0000C50C0000}"/>
    <cellStyle name="Comma 4 9 2 7" xfId="24317" xr:uid="{00000000-0005-0000-0000-0000C50C0000}"/>
    <cellStyle name="Comma 4 9 2 8" xfId="33926" xr:uid="{00000000-0005-0000-0000-000064190000}"/>
    <cellStyle name="Comma 4 9 3" xfId="2399" xr:uid="{00000000-0005-0000-0000-00005D040000}"/>
    <cellStyle name="Comma 4 9 3 2" xfId="8697" xr:uid="{00000000-0005-0000-0000-0000CC0C0000}"/>
    <cellStyle name="Comma 4 9 3 2 2" xfId="18481" xr:uid="{00000000-0005-0000-0000-0000CC0C0000}"/>
    <cellStyle name="Comma 4 9 3 2 2 2" xfId="47075" xr:uid="{00000000-0005-0000-0000-000072190000}"/>
    <cellStyle name="Comma 4 9 3 2 3" xfId="28011" xr:uid="{00000000-0005-0000-0000-0000CC0C0000}"/>
    <cellStyle name="Comma 4 9 3 2 4" xfId="37620" xr:uid="{00000000-0005-0000-0000-000071190000}"/>
    <cellStyle name="Comma 4 9 3 3" xfId="11851" xr:uid="{00000000-0005-0000-0000-0000CD0C0000}"/>
    <cellStyle name="Comma 4 9 3 3 2" xfId="21610" xr:uid="{00000000-0005-0000-0000-0000CD0C0000}"/>
    <cellStyle name="Comma 4 9 3 3 2 2" xfId="50234" xr:uid="{00000000-0005-0000-0000-000074190000}"/>
    <cellStyle name="Comma 4 9 3 3 3" xfId="31140" xr:uid="{00000000-0005-0000-0000-0000CD0C0000}"/>
    <cellStyle name="Comma 4 9 3 3 4" xfId="40749" xr:uid="{00000000-0005-0000-0000-000073190000}"/>
    <cellStyle name="Comma 4 9 3 4" xfId="5566" xr:uid="{00000000-0005-0000-0000-0000CB0C0000}"/>
    <cellStyle name="Comma 4 9 3 4 2" xfId="43945" xr:uid="{00000000-0005-0000-0000-000075190000}"/>
    <cellStyle name="Comma 4 9 3 5" xfId="15354" xr:uid="{00000000-0005-0000-0000-0000CB0C0000}"/>
    <cellStyle name="Comma 4 9 3 6" xfId="24884" xr:uid="{00000000-0005-0000-0000-0000CB0C0000}"/>
    <cellStyle name="Comma 4 9 3 7" xfId="34493" xr:uid="{00000000-0005-0000-0000-000070190000}"/>
    <cellStyle name="Comma 4 9 4" xfId="7285" xr:uid="{00000000-0005-0000-0000-0000CE0C0000}"/>
    <cellStyle name="Comma 4 9 4 2" xfId="17071" xr:uid="{00000000-0005-0000-0000-0000CE0C0000}"/>
    <cellStyle name="Comma 4 9 4 2 2" xfId="45663" xr:uid="{00000000-0005-0000-0000-000077190000}"/>
    <cellStyle name="Comma 4 9 4 3" xfId="26601" xr:uid="{00000000-0005-0000-0000-0000CE0C0000}"/>
    <cellStyle name="Comma 4 9 4 4" xfId="36210" xr:uid="{00000000-0005-0000-0000-000076190000}"/>
    <cellStyle name="Comma 4 9 5" xfId="10439" xr:uid="{00000000-0005-0000-0000-0000CF0C0000}"/>
    <cellStyle name="Comma 4 9 5 2" xfId="20198" xr:uid="{00000000-0005-0000-0000-0000CF0C0000}"/>
    <cellStyle name="Comma 4 9 5 2 2" xfId="48822" xr:uid="{00000000-0005-0000-0000-000079190000}"/>
    <cellStyle name="Comma 4 9 5 3" xfId="29728" xr:uid="{00000000-0005-0000-0000-0000CF0C0000}"/>
    <cellStyle name="Comma 4 9 5 4" xfId="39337" xr:uid="{00000000-0005-0000-0000-000078190000}"/>
    <cellStyle name="Comma 4 9 6" xfId="4156" xr:uid="{00000000-0005-0000-0000-0000C40C0000}"/>
    <cellStyle name="Comma 4 9 6 2" xfId="42535" xr:uid="{00000000-0005-0000-0000-00007A190000}"/>
    <cellStyle name="Comma 4 9 7" xfId="13944" xr:uid="{00000000-0005-0000-0000-0000C40C0000}"/>
    <cellStyle name="Comma 4 9 8" xfId="23474" xr:uid="{00000000-0005-0000-0000-0000C40C0000}"/>
    <cellStyle name="Comma 4 9 9" xfId="33083" xr:uid="{00000000-0005-0000-0000-000063190000}"/>
    <cellStyle name="Comma 40" xfId="32305" xr:uid="{00000000-0005-0000-0000-00003E7E0000}"/>
    <cellStyle name="Comma 41" xfId="32307" xr:uid="{00000000-0005-0000-0000-0000407E0000}"/>
    <cellStyle name="Comma 42" xfId="32309" xr:uid="{00000000-0005-0000-0000-00008A870000}"/>
    <cellStyle name="Comma 5" xfId="138" xr:uid="{00000000-0005-0000-0000-00005E040000}"/>
    <cellStyle name="Comma 5 2" xfId="139" xr:uid="{00000000-0005-0000-0000-00005F040000}"/>
    <cellStyle name="Comma 5 2 10" xfId="3269" xr:uid="{00000000-0005-0000-0000-000060040000}"/>
    <cellStyle name="Comma 5 2 10 2" xfId="9564" xr:uid="{00000000-0005-0000-0000-0000D30C0000}"/>
    <cellStyle name="Comma 5 2 10 2 2" xfId="19348" xr:uid="{00000000-0005-0000-0000-0000D30C0000}"/>
    <cellStyle name="Comma 5 2 10 2 2 2" xfId="47942" xr:uid="{00000000-0005-0000-0000-00007F190000}"/>
    <cellStyle name="Comma 5 2 10 2 3" xfId="28878" xr:uid="{00000000-0005-0000-0000-0000D30C0000}"/>
    <cellStyle name="Comma 5 2 10 2 4" xfId="38487" xr:uid="{00000000-0005-0000-0000-00007E190000}"/>
    <cellStyle name="Comma 5 2 10 3" xfId="12718" xr:uid="{00000000-0005-0000-0000-0000D40C0000}"/>
    <cellStyle name="Comma 5 2 10 3 2" xfId="22477" xr:uid="{00000000-0005-0000-0000-0000D40C0000}"/>
    <cellStyle name="Comma 5 2 10 3 2 2" xfId="51101" xr:uid="{00000000-0005-0000-0000-000081190000}"/>
    <cellStyle name="Comma 5 2 10 3 3" xfId="32007" xr:uid="{00000000-0005-0000-0000-0000D40C0000}"/>
    <cellStyle name="Comma 5 2 10 3 4" xfId="41616" xr:uid="{00000000-0005-0000-0000-000080190000}"/>
    <cellStyle name="Comma 5 2 10 4" xfId="6433" xr:uid="{00000000-0005-0000-0000-0000D20C0000}"/>
    <cellStyle name="Comma 5 2 10 4 2" xfId="44812" xr:uid="{00000000-0005-0000-0000-000082190000}"/>
    <cellStyle name="Comma 5 2 10 5" xfId="16221" xr:uid="{00000000-0005-0000-0000-0000D20C0000}"/>
    <cellStyle name="Comma 5 2 10 6" xfId="25751" xr:uid="{00000000-0005-0000-0000-0000D20C0000}"/>
    <cellStyle name="Comma 5 2 10 7" xfId="35360" xr:uid="{00000000-0005-0000-0000-00007D190000}"/>
    <cellStyle name="Comma 5 2 11" xfId="3304" xr:uid="{00000000-0005-0000-0000-000061040000}"/>
    <cellStyle name="Comma 5 2 11 2" xfId="9597" xr:uid="{00000000-0005-0000-0000-0000D60C0000}"/>
    <cellStyle name="Comma 5 2 11 2 2" xfId="19381" xr:uid="{00000000-0005-0000-0000-0000D60C0000}"/>
    <cellStyle name="Comma 5 2 11 2 2 2" xfId="47975" xr:uid="{00000000-0005-0000-0000-000085190000}"/>
    <cellStyle name="Comma 5 2 11 2 3" xfId="28911" xr:uid="{00000000-0005-0000-0000-0000D60C0000}"/>
    <cellStyle name="Comma 5 2 11 2 4" xfId="38520" xr:uid="{00000000-0005-0000-0000-000084190000}"/>
    <cellStyle name="Comma 5 2 11 3" xfId="12753" xr:uid="{00000000-0005-0000-0000-0000D70C0000}"/>
    <cellStyle name="Comma 5 2 11 3 2" xfId="22512" xr:uid="{00000000-0005-0000-0000-0000D70C0000}"/>
    <cellStyle name="Comma 5 2 11 3 2 2" xfId="51136" xr:uid="{00000000-0005-0000-0000-000087190000}"/>
    <cellStyle name="Comma 5 2 11 3 3" xfId="32042" xr:uid="{00000000-0005-0000-0000-0000D70C0000}"/>
    <cellStyle name="Comma 5 2 11 3 4" xfId="41651" xr:uid="{00000000-0005-0000-0000-000086190000}"/>
    <cellStyle name="Comma 5 2 11 4" xfId="6466" xr:uid="{00000000-0005-0000-0000-0000D50C0000}"/>
    <cellStyle name="Comma 5 2 11 4 2" xfId="44845" xr:uid="{00000000-0005-0000-0000-000088190000}"/>
    <cellStyle name="Comma 5 2 11 5" xfId="16254" xr:uid="{00000000-0005-0000-0000-0000D50C0000}"/>
    <cellStyle name="Comma 5 2 11 6" xfId="25784" xr:uid="{00000000-0005-0000-0000-0000D50C0000}"/>
    <cellStyle name="Comma 5 2 11 7" xfId="35393" xr:uid="{00000000-0005-0000-0000-000083190000}"/>
    <cellStyle name="Comma 5 2 12" xfId="6564" xr:uid="{00000000-0005-0000-0000-0000D80C0000}"/>
    <cellStyle name="Comma 5 2 12 2" xfId="16350" xr:uid="{00000000-0005-0000-0000-0000D80C0000}"/>
    <cellStyle name="Comma 5 2 12 2 2" xfId="44942" xr:uid="{00000000-0005-0000-0000-00008A190000}"/>
    <cellStyle name="Comma 5 2 12 3" xfId="25880" xr:uid="{00000000-0005-0000-0000-0000D80C0000}"/>
    <cellStyle name="Comma 5 2 12 4" xfId="35489" xr:uid="{00000000-0005-0000-0000-000089190000}"/>
    <cellStyle name="Comma 5 2 13" xfId="9716" xr:uid="{00000000-0005-0000-0000-0000D90C0000}"/>
    <cellStyle name="Comma 5 2 13 2" xfId="19475" xr:uid="{00000000-0005-0000-0000-0000D90C0000}"/>
    <cellStyle name="Comma 5 2 13 2 2" xfId="48099" xr:uid="{00000000-0005-0000-0000-00008C190000}"/>
    <cellStyle name="Comma 5 2 13 3" xfId="29005" xr:uid="{00000000-0005-0000-0000-0000D90C0000}"/>
    <cellStyle name="Comma 5 2 13 4" xfId="38614" xr:uid="{00000000-0005-0000-0000-00008B190000}"/>
    <cellStyle name="Comma 5 2 14" xfId="3430" xr:uid="{00000000-0005-0000-0000-0000D10C0000}"/>
    <cellStyle name="Comma 5 2 14 2" xfId="41815" xr:uid="{00000000-0005-0000-0000-00008D190000}"/>
    <cellStyle name="Comma 5 2 15" xfId="13221" xr:uid="{00000000-0005-0000-0000-0000D10C0000}"/>
    <cellStyle name="Comma 5 2 16" xfId="22753" xr:uid="{00000000-0005-0000-0000-0000D10C0000}"/>
    <cellStyle name="Comma 5 2 17" xfId="32363" xr:uid="{00000000-0005-0000-0000-00007C190000}"/>
    <cellStyle name="Comma 5 2 2" xfId="286" xr:uid="{00000000-0005-0000-0000-000062040000}"/>
    <cellStyle name="Comma 5 2 2 10" xfId="9764" xr:uid="{00000000-0005-0000-0000-0000DB0C0000}"/>
    <cellStyle name="Comma 5 2 2 10 2" xfId="19523" xr:uid="{00000000-0005-0000-0000-0000DB0C0000}"/>
    <cellStyle name="Comma 5 2 2 10 2 2" xfId="48147" xr:uid="{00000000-0005-0000-0000-000090190000}"/>
    <cellStyle name="Comma 5 2 2 10 3" xfId="29053" xr:uid="{00000000-0005-0000-0000-0000DB0C0000}"/>
    <cellStyle name="Comma 5 2 2 10 4" xfId="38662" xr:uid="{00000000-0005-0000-0000-00008F190000}"/>
    <cellStyle name="Comma 5 2 2 11" xfId="3481" xr:uid="{00000000-0005-0000-0000-0000DA0C0000}"/>
    <cellStyle name="Comma 5 2 2 11 2" xfId="41860" xr:uid="{00000000-0005-0000-0000-000091190000}"/>
    <cellStyle name="Comma 5 2 2 12" xfId="13269" xr:uid="{00000000-0005-0000-0000-0000DA0C0000}"/>
    <cellStyle name="Comma 5 2 2 13" xfId="22799" xr:uid="{00000000-0005-0000-0000-0000DA0C0000}"/>
    <cellStyle name="Comma 5 2 2 14" xfId="32408" xr:uid="{00000000-0005-0000-0000-00008E190000}"/>
    <cellStyle name="Comma 5 2 2 2" xfId="399" xr:uid="{00000000-0005-0000-0000-000063040000}"/>
    <cellStyle name="Comma 5 2 2 2 10" xfId="32518" xr:uid="{00000000-0005-0000-0000-000092190000}"/>
    <cellStyle name="Comma 5 2 2 2 2" xfId="625" xr:uid="{00000000-0005-0000-0000-000064040000}"/>
    <cellStyle name="Comma 5 2 2 2 2 2" xfId="1364" xr:uid="{00000000-0005-0000-0000-000065040000}"/>
    <cellStyle name="Comma 5 2 2 2 2 2 2" xfId="7680" xr:uid="{00000000-0005-0000-0000-0000DF0C0000}"/>
    <cellStyle name="Comma 5 2 2 2 2 2 2 2" xfId="17466" xr:uid="{00000000-0005-0000-0000-0000DF0C0000}"/>
    <cellStyle name="Comma 5 2 2 2 2 2 2 2 2" xfId="46058" xr:uid="{00000000-0005-0000-0000-000096190000}"/>
    <cellStyle name="Comma 5 2 2 2 2 2 2 3" xfId="26996" xr:uid="{00000000-0005-0000-0000-0000DF0C0000}"/>
    <cellStyle name="Comma 5 2 2 2 2 2 2 4" xfId="36605" xr:uid="{00000000-0005-0000-0000-000095190000}"/>
    <cellStyle name="Comma 5 2 2 2 2 2 3" xfId="10834" xr:uid="{00000000-0005-0000-0000-0000E00C0000}"/>
    <cellStyle name="Comma 5 2 2 2 2 2 3 2" xfId="20593" xr:uid="{00000000-0005-0000-0000-0000E00C0000}"/>
    <cellStyle name="Comma 5 2 2 2 2 2 3 2 2" xfId="49217" xr:uid="{00000000-0005-0000-0000-000098190000}"/>
    <cellStyle name="Comma 5 2 2 2 2 2 3 3" xfId="30123" xr:uid="{00000000-0005-0000-0000-0000E00C0000}"/>
    <cellStyle name="Comma 5 2 2 2 2 2 3 4" xfId="39732" xr:uid="{00000000-0005-0000-0000-000097190000}"/>
    <cellStyle name="Comma 5 2 2 2 2 2 4" xfId="4551" xr:uid="{00000000-0005-0000-0000-0000DE0C0000}"/>
    <cellStyle name="Comma 5 2 2 2 2 2 4 2" xfId="42930" xr:uid="{00000000-0005-0000-0000-000099190000}"/>
    <cellStyle name="Comma 5 2 2 2 2 2 5" xfId="14339" xr:uid="{00000000-0005-0000-0000-0000DE0C0000}"/>
    <cellStyle name="Comma 5 2 2 2 2 2 6" xfId="23869" xr:uid="{00000000-0005-0000-0000-0000DE0C0000}"/>
    <cellStyle name="Comma 5 2 2 2 2 2 7" xfId="33478" xr:uid="{00000000-0005-0000-0000-000094190000}"/>
    <cellStyle name="Comma 5 2 2 2 2 3" xfId="6945" xr:uid="{00000000-0005-0000-0000-0000E10C0000}"/>
    <cellStyle name="Comma 5 2 2 2 2 3 2" xfId="16731" xr:uid="{00000000-0005-0000-0000-0000E10C0000}"/>
    <cellStyle name="Comma 5 2 2 2 2 3 2 2" xfId="45323" xr:uid="{00000000-0005-0000-0000-00009B190000}"/>
    <cellStyle name="Comma 5 2 2 2 2 3 3" xfId="26261" xr:uid="{00000000-0005-0000-0000-0000E10C0000}"/>
    <cellStyle name="Comma 5 2 2 2 2 3 4" xfId="35870" xr:uid="{00000000-0005-0000-0000-00009A190000}"/>
    <cellStyle name="Comma 5 2 2 2 2 4" xfId="10099" xr:uid="{00000000-0005-0000-0000-0000E20C0000}"/>
    <cellStyle name="Comma 5 2 2 2 2 4 2" xfId="19858" xr:uid="{00000000-0005-0000-0000-0000E20C0000}"/>
    <cellStyle name="Comma 5 2 2 2 2 4 2 2" xfId="48482" xr:uid="{00000000-0005-0000-0000-00009D190000}"/>
    <cellStyle name="Comma 5 2 2 2 2 4 3" xfId="29388" xr:uid="{00000000-0005-0000-0000-0000E20C0000}"/>
    <cellStyle name="Comma 5 2 2 2 2 4 4" xfId="38997" xr:uid="{00000000-0005-0000-0000-00009C190000}"/>
    <cellStyle name="Comma 5 2 2 2 2 5" xfId="3816" xr:uid="{00000000-0005-0000-0000-0000DD0C0000}"/>
    <cellStyle name="Comma 5 2 2 2 2 5 2" xfId="42195" xr:uid="{00000000-0005-0000-0000-00009E190000}"/>
    <cellStyle name="Comma 5 2 2 2 2 6" xfId="13604" xr:uid="{00000000-0005-0000-0000-0000DD0C0000}"/>
    <cellStyle name="Comma 5 2 2 2 2 7" xfId="23134" xr:uid="{00000000-0005-0000-0000-0000DD0C0000}"/>
    <cellStyle name="Comma 5 2 2 2 2 8" xfId="32743" xr:uid="{00000000-0005-0000-0000-000093190000}"/>
    <cellStyle name="Comma 5 2 2 2 3" xfId="900" xr:uid="{00000000-0005-0000-0000-000066040000}"/>
    <cellStyle name="Comma 5 2 2 2 3 2" xfId="7216" xr:uid="{00000000-0005-0000-0000-0000E40C0000}"/>
    <cellStyle name="Comma 5 2 2 2 3 2 2" xfId="17002" xr:uid="{00000000-0005-0000-0000-0000E40C0000}"/>
    <cellStyle name="Comma 5 2 2 2 3 2 2 2" xfId="45594" xr:uid="{00000000-0005-0000-0000-0000A1190000}"/>
    <cellStyle name="Comma 5 2 2 2 3 2 3" xfId="26532" xr:uid="{00000000-0005-0000-0000-0000E40C0000}"/>
    <cellStyle name="Comma 5 2 2 2 3 2 4" xfId="36141" xr:uid="{00000000-0005-0000-0000-0000A0190000}"/>
    <cellStyle name="Comma 5 2 2 2 3 3" xfId="10370" xr:uid="{00000000-0005-0000-0000-0000E50C0000}"/>
    <cellStyle name="Comma 5 2 2 2 3 3 2" xfId="20129" xr:uid="{00000000-0005-0000-0000-0000E50C0000}"/>
    <cellStyle name="Comma 5 2 2 2 3 3 2 2" xfId="48753" xr:uid="{00000000-0005-0000-0000-0000A3190000}"/>
    <cellStyle name="Comma 5 2 2 2 3 3 3" xfId="29659" xr:uid="{00000000-0005-0000-0000-0000E50C0000}"/>
    <cellStyle name="Comma 5 2 2 2 3 3 4" xfId="39268" xr:uid="{00000000-0005-0000-0000-0000A2190000}"/>
    <cellStyle name="Comma 5 2 2 2 3 4" xfId="4087" xr:uid="{00000000-0005-0000-0000-0000E30C0000}"/>
    <cellStyle name="Comma 5 2 2 2 3 4 2" xfId="42466" xr:uid="{00000000-0005-0000-0000-0000A4190000}"/>
    <cellStyle name="Comma 5 2 2 2 3 5" xfId="13875" xr:uid="{00000000-0005-0000-0000-0000E30C0000}"/>
    <cellStyle name="Comma 5 2 2 2 3 6" xfId="23405" xr:uid="{00000000-0005-0000-0000-0000E30C0000}"/>
    <cellStyle name="Comma 5 2 2 2 3 7" xfId="33014" xr:uid="{00000000-0005-0000-0000-00009F190000}"/>
    <cellStyle name="Comma 5 2 2 2 4" xfId="1138" xr:uid="{00000000-0005-0000-0000-000067040000}"/>
    <cellStyle name="Comma 5 2 2 2 4 2" xfId="7454" xr:uid="{00000000-0005-0000-0000-0000E70C0000}"/>
    <cellStyle name="Comma 5 2 2 2 4 2 2" xfId="17240" xr:uid="{00000000-0005-0000-0000-0000E70C0000}"/>
    <cellStyle name="Comma 5 2 2 2 4 2 2 2" xfId="45832" xr:uid="{00000000-0005-0000-0000-0000A7190000}"/>
    <cellStyle name="Comma 5 2 2 2 4 2 3" xfId="26770" xr:uid="{00000000-0005-0000-0000-0000E70C0000}"/>
    <cellStyle name="Comma 5 2 2 2 4 2 4" xfId="36379" xr:uid="{00000000-0005-0000-0000-0000A6190000}"/>
    <cellStyle name="Comma 5 2 2 2 4 3" xfId="10608" xr:uid="{00000000-0005-0000-0000-0000E80C0000}"/>
    <cellStyle name="Comma 5 2 2 2 4 3 2" xfId="20367" xr:uid="{00000000-0005-0000-0000-0000E80C0000}"/>
    <cellStyle name="Comma 5 2 2 2 4 3 2 2" xfId="48991" xr:uid="{00000000-0005-0000-0000-0000A9190000}"/>
    <cellStyle name="Comma 5 2 2 2 4 3 3" xfId="29897" xr:uid="{00000000-0005-0000-0000-0000E80C0000}"/>
    <cellStyle name="Comma 5 2 2 2 4 3 4" xfId="39506" xr:uid="{00000000-0005-0000-0000-0000A8190000}"/>
    <cellStyle name="Comma 5 2 2 2 4 4" xfId="4325" xr:uid="{00000000-0005-0000-0000-0000E60C0000}"/>
    <cellStyle name="Comma 5 2 2 2 4 4 2" xfId="42704" xr:uid="{00000000-0005-0000-0000-0000AA190000}"/>
    <cellStyle name="Comma 5 2 2 2 4 5" xfId="14113" xr:uid="{00000000-0005-0000-0000-0000E60C0000}"/>
    <cellStyle name="Comma 5 2 2 2 4 6" xfId="23643" xr:uid="{00000000-0005-0000-0000-0000E60C0000}"/>
    <cellStyle name="Comma 5 2 2 2 4 7" xfId="33252" xr:uid="{00000000-0005-0000-0000-0000A5190000}"/>
    <cellStyle name="Comma 5 2 2 2 5" xfId="6720" xr:uid="{00000000-0005-0000-0000-0000E90C0000}"/>
    <cellStyle name="Comma 5 2 2 2 5 2" xfId="16506" xr:uid="{00000000-0005-0000-0000-0000E90C0000}"/>
    <cellStyle name="Comma 5 2 2 2 5 2 2" xfId="45098" xr:uid="{00000000-0005-0000-0000-0000AC190000}"/>
    <cellStyle name="Comma 5 2 2 2 5 3" xfId="26036" xr:uid="{00000000-0005-0000-0000-0000E90C0000}"/>
    <cellStyle name="Comma 5 2 2 2 5 4" xfId="35645" xr:uid="{00000000-0005-0000-0000-0000AB190000}"/>
    <cellStyle name="Comma 5 2 2 2 6" xfId="9874" xr:uid="{00000000-0005-0000-0000-0000EA0C0000}"/>
    <cellStyle name="Comma 5 2 2 2 6 2" xfId="19633" xr:uid="{00000000-0005-0000-0000-0000EA0C0000}"/>
    <cellStyle name="Comma 5 2 2 2 6 2 2" xfId="48257" xr:uid="{00000000-0005-0000-0000-0000AE190000}"/>
    <cellStyle name="Comma 5 2 2 2 6 3" xfId="29163" xr:uid="{00000000-0005-0000-0000-0000EA0C0000}"/>
    <cellStyle name="Comma 5 2 2 2 6 4" xfId="38772" xr:uid="{00000000-0005-0000-0000-0000AD190000}"/>
    <cellStyle name="Comma 5 2 2 2 7" xfId="3591" xr:uid="{00000000-0005-0000-0000-0000DC0C0000}"/>
    <cellStyle name="Comma 5 2 2 2 7 2" xfId="41970" xr:uid="{00000000-0005-0000-0000-0000AF190000}"/>
    <cellStyle name="Comma 5 2 2 2 8" xfId="13379" xr:uid="{00000000-0005-0000-0000-0000DC0C0000}"/>
    <cellStyle name="Comma 5 2 2 2 9" xfId="22909" xr:uid="{00000000-0005-0000-0000-0000DC0C0000}"/>
    <cellStyle name="Comma 5 2 2 3" xfId="515" xr:uid="{00000000-0005-0000-0000-000068040000}"/>
    <cellStyle name="Comma 5 2 2 3 2" xfId="1254" xr:uid="{00000000-0005-0000-0000-000069040000}"/>
    <cellStyle name="Comma 5 2 2 3 2 2" xfId="2959" xr:uid="{00000000-0005-0000-0000-00006A040000}"/>
    <cellStyle name="Comma 5 2 2 3 2 2 2" xfId="9256" xr:uid="{00000000-0005-0000-0000-0000EE0C0000}"/>
    <cellStyle name="Comma 5 2 2 3 2 2 2 2" xfId="19040" xr:uid="{00000000-0005-0000-0000-0000EE0C0000}"/>
    <cellStyle name="Comma 5 2 2 3 2 2 2 2 2" xfId="47634" xr:uid="{00000000-0005-0000-0000-0000B4190000}"/>
    <cellStyle name="Comma 5 2 2 3 2 2 2 3" xfId="28570" xr:uid="{00000000-0005-0000-0000-0000EE0C0000}"/>
    <cellStyle name="Comma 5 2 2 3 2 2 2 4" xfId="38179" xr:uid="{00000000-0005-0000-0000-0000B3190000}"/>
    <cellStyle name="Comma 5 2 2 3 2 2 3" xfId="12410" xr:uid="{00000000-0005-0000-0000-0000EF0C0000}"/>
    <cellStyle name="Comma 5 2 2 3 2 2 3 2" xfId="22169" xr:uid="{00000000-0005-0000-0000-0000EF0C0000}"/>
    <cellStyle name="Comma 5 2 2 3 2 2 3 2 2" xfId="50793" xr:uid="{00000000-0005-0000-0000-0000B6190000}"/>
    <cellStyle name="Comma 5 2 2 3 2 2 3 3" xfId="31699" xr:uid="{00000000-0005-0000-0000-0000EF0C0000}"/>
    <cellStyle name="Comma 5 2 2 3 2 2 3 4" xfId="41308" xr:uid="{00000000-0005-0000-0000-0000B5190000}"/>
    <cellStyle name="Comma 5 2 2 3 2 2 4" xfId="6125" xr:uid="{00000000-0005-0000-0000-0000ED0C0000}"/>
    <cellStyle name="Comma 5 2 2 3 2 2 4 2" xfId="44504" xr:uid="{00000000-0005-0000-0000-0000B7190000}"/>
    <cellStyle name="Comma 5 2 2 3 2 2 5" xfId="15913" xr:uid="{00000000-0005-0000-0000-0000ED0C0000}"/>
    <cellStyle name="Comma 5 2 2 3 2 2 6" xfId="25443" xr:uid="{00000000-0005-0000-0000-0000ED0C0000}"/>
    <cellStyle name="Comma 5 2 2 3 2 2 7" xfId="35052" xr:uid="{00000000-0005-0000-0000-0000B2190000}"/>
    <cellStyle name="Comma 5 2 2 3 2 3" xfId="7570" xr:uid="{00000000-0005-0000-0000-0000F00C0000}"/>
    <cellStyle name="Comma 5 2 2 3 2 3 2" xfId="17356" xr:uid="{00000000-0005-0000-0000-0000F00C0000}"/>
    <cellStyle name="Comma 5 2 2 3 2 3 2 2" xfId="45948" xr:uid="{00000000-0005-0000-0000-0000B9190000}"/>
    <cellStyle name="Comma 5 2 2 3 2 3 3" xfId="26886" xr:uid="{00000000-0005-0000-0000-0000F00C0000}"/>
    <cellStyle name="Comma 5 2 2 3 2 3 4" xfId="36495" xr:uid="{00000000-0005-0000-0000-0000B8190000}"/>
    <cellStyle name="Comma 5 2 2 3 2 4" xfId="10724" xr:uid="{00000000-0005-0000-0000-0000F10C0000}"/>
    <cellStyle name="Comma 5 2 2 3 2 4 2" xfId="20483" xr:uid="{00000000-0005-0000-0000-0000F10C0000}"/>
    <cellStyle name="Comma 5 2 2 3 2 4 2 2" xfId="49107" xr:uid="{00000000-0005-0000-0000-0000BB190000}"/>
    <cellStyle name="Comma 5 2 2 3 2 4 3" xfId="30013" xr:uid="{00000000-0005-0000-0000-0000F10C0000}"/>
    <cellStyle name="Comma 5 2 2 3 2 4 4" xfId="39622" xr:uid="{00000000-0005-0000-0000-0000BA190000}"/>
    <cellStyle name="Comma 5 2 2 3 2 5" xfId="4441" xr:uid="{00000000-0005-0000-0000-0000EC0C0000}"/>
    <cellStyle name="Comma 5 2 2 3 2 5 2" xfId="42820" xr:uid="{00000000-0005-0000-0000-0000BC190000}"/>
    <cellStyle name="Comma 5 2 2 3 2 6" xfId="14229" xr:uid="{00000000-0005-0000-0000-0000EC0C0000}"/>
    <cellStyle name="Comma 5 2 2 3 2 7" xfId="23759" xr:uid="{00000000-0005-0000-0000-0000EC0C0000}"/>
    <cellStyle name="Comma 5 2 2 3 2 8" xfId="33368" xr:uid="{00000000-0005-0000-0000-0000B1190000}"/>
    <cellStyle name="Comma 5 2 2 3 3" xfId="2472" xr:uid="{00000000-0005-0000-0000-00006B040000}"/>
    <cellStyle name="Comma 5 2 2 3 3 2" xfId="8770" xr:uid="{00000000-0005-0000-0000-0000F30C0000}"/>
    <cellStyle name="Comma 5 2 2 3 3 2 2" xfId="18554" xr:uid="{00000000-0005-0000-0000-0000F30C0000}"/>
    <cellStyle name="Comma 5 2 2 3 3 2 2 2" xfId="47148" xr:uid="{00000000-0005-0000-0000-0000BF190000}"/>
    <cellStyle name="Comma 5 2 2 3 3 2 3" xfId="28084" xr:uid="{00000000-0005-0000-0000-0000F30C0000}"/>
    <cellStyle name="Comma 5 2 2 3 3 2 4" xfId="37693" xr:uid="{00000000-0005-0000-0000-0000BE190000}"/>
    <cellStyle name="Comma 5 2 2 3 3 3" xfId="11924" xr:uid="{00000000-0005-0000-0000-0000F40C0000}"/>
    <cellStyle name="Comma 5 2 2 3 3 3 2" xfId="21683" xr:uid="{00000000-0005-0000-0000-0000F40C0000}"/>
    <cellStyle name="Comma 5 2 2 3 3 3 2 2" xfId="50307" xr:uid="{00000000-0005-0000-0000-0000C1190000}"/>
    <cellStyle name="Comma 5 2 2 3 3 3 3" xfId="31213" xr:uid="{00000000-0005-0000-0000-0000F40C0000}"/>
    <cellStyle name="Comma 5 2 2 3 3 3 4" xfId="40822" xr:uid="{00000000-0005-0000-0000-0000C0190000}"/>
    <cellStyle name="Comma 5 2 2 3 3 4" xfId="5639" xr:uid="{00000000-0005-0000-0000-0000F20C0000}"/>
    <cellStyle name="Comma 5 2 2 3 3 4 2" xfId="44018" xr:uid="{00000000-0005-0000-0000-0000C2190000}"/>
    <cellStyle name="Comma 5 2 2 3 3 5" xfId="15427" xr:uid="{00000000-0005-0000-0000-0000F20C0000}"/>
    <cellStyle name="Comma 5 2 2 3 3 6" xfId="24957" xr:uid="{00000000-0005-0000-0000-0000F20C0000}"/>
    <cellStyle name="Comma 5 2 2 3 3 7" xfId="34566" xr:uid="{00000000-0005-0000-0000-0000BD190000}"/>
    <cellStyle name="Comma 5 2 2 3 4" xfId="6835" xr:uid="{00000000-0005-0000-0000-0000F50C0000}"/>
    <cellStyle name="Comma 5 2 2 3 4 2" xfId="16621" xr:uid="{00000000-0005-0000-0000-0000F50C0000}"/>
    <cellStyle name="Comma 5 2 2 3 4 2 2" xfId="45213" xr:uid="{00000000-0005-0000-0000-0000C4190000}"/>
    <cellStyle name="Comma 5 2 2 3 4 3" xfId="26151" xr:uid="{00000000-0005-0000-0000-0000F50C0000}"/>
    <cellStyle name="Comma 5 2 2 3 4 4" xfId="35760" xr:uid="{00000000-0005-0000-0000-0000C3190000}"/>
    <cellStyle name="Comma 5 2 2 3 5" xfId="9989" xr:uid="{00000000-0005-0000-0000-0000F60C0000}"/>
    <cellStyle name="Comma 5 2 2 3 5 2" xfId="19748" xr:uid="{00000000-0005-0000-0000-0000F60C0000}"/>
    <cellStyle name="Comma 5 2 2 3 5 2 2" xfId="48372" xr:uid="{00000000-0005-0000-0000-0000C6190000}"/>
    <cellStyle name="Comma 5 2 2 3 5 3" xfId="29278" xr:uid="{00000000-0005-0000-0000-0000F60C0000}"/>
    <cellStyle name="Comma 5 2 2 3 5 4" xfId="38887" xr:uid="{00000000-0005-0000-0000-0000C5190000}"/>
    <cellStyle name="Comma 5 2 2 3 6" xfId="3706" xr:uid="{00000000-0005-0000-0000-0000EB0C0000}"/>
    <cellStyle name="Comma 5 2 2 3 6 2" xfId="42085" xr:uid="{00000000-0005-0000-0000-0000C7190000}"/>
    <cellStyle name="Comma 5 2 2 3 7" xfId="13494" xr:uid="{00000000-0005-0000-0000-0000EB0C0000}"/>
    <cellStyle name="Comma 5 2 2 3 8" xfId="23024" xr:uid="{00000000-0005-0000-0000-0000EB0C0000}"/>
    <cellStyle name="Comma 5 2 2 3 9" xfId="32633" xr:uid="{00000000-0005-0000-0000-0000B0190000}"/>
    <cellStyle name="Comma 5 2 2 4" xfId="790" xr:uid="{00000000-0005-0000-0000-00006C040000}"/>
    <cellStyle name="Comma 5 2 2 4 2" xfId="1969" xr:uid="{00000000-0005-0000-0000-00006D040000}"/>
    <cellStyle name="Comma 5 2 2 4 2 2" xfId="3056" xr:uid="{00000000-0005-0000-0000-00006E040000}"/>
    <cellStyle name="Comma 5 2 2 4 2 2 2" xfId="9353" xr:uid="{00000000-0005-0000-0000-0000FA0C0000}"/>
    <cellStyle name="Comma 5 2 2 4 2 2 2 2" xfId="19137" xr:uid="{00000000-0005-0000-0000-0000FA0C0000}"/>
    <cellStyle name="Comma 5 2 2 4 2 2 2 2 2" xfId="47731" xr:uid="{00000000-0005-0000-0000-0000CC190000}"/>
    <cellStyle name="Comma 5 2 2 4 2 2 2 3" xfId="28667" xr:uid="{00000000-0005-0000-0000-0000FA0C0000}"/>
    <cellStyle name="Comma 5 2 2 4 2 2 2 4" xfId="38276" xr:uid="{00000000-0005-0000-0000-0000CB190000}"/>
    <cellStyle name="Comma 5 2 2 4 2 2 3" xfId="12507" xr:uid="{00000000-0005-0000-0000-0000FB0C0000}"/>
    <cellStyle name="Comma 5 2 2 4 2 2 3 2" xfId="22266" xr:uid="{00000000-0005-0000-0000-0000FB0C0000}"/>
    <cellStyle name="Comma 5 2 2 4 2 2 3 2 2" xfId="50890" xr:uid="{00000000-0005-0000-0000-0000CE190000}"/>
    <cellStyle name="Comma 5 2 2 4 2 2 3 3" xfId="31796" xr:uid="{00000000-0005-0000-0000-0000FB0C0000}"/>
    <cellStyle name="Comma 5 2 2 4 2 2 3 4" xfId="41405" xr:uid="{00000000-0005-0000-0000-0000CD190000}"/>
    <cellStyle name="Comma 5 2 2 4 2 2 4" xfId="6222" xr:uid="{00000000-0005-0000-0000-0000F90C0000}"/>
    <cellStyle name="Comma 5 2 2 4 2 2 4 2" xfId="44601" xr:uid="{00000000-0005-0000-0000-0000CF190000}"/>
    <cellStyle name="Comma 5 2 2 4 2 2 5" xfId="16010" xr:uid="{00000000-0005-0000-0000-0000F90C0000}"/>
    <cellStyle name="Comma 5 2 2 4 2 2 6" xfId="25540" xr:uid="{00000000-0005-0000-0000-0000F90C0000}"/>
    <cellStyle name="Comma 5 2 2 4 2 2 7" xfId="35149" xr:uid="{00000000-0005-0000-0000-0000CA190000}"/>
    <cellStyle name="Comma 5 2 2 4 2 3" xfId="8267" xr:uid="{00000000-0005-0000-0000-0000FC0C0000}"/>
    <cellStyle name="Comma 5 2 2 4 2 3 2" xfId="18051" xr:uid="{00000000-0005-0000-0000-0000FC0C0000}"/>
    <cellStyle name="Comma 5 2 2 4 2 3 2 2" xfId="46645" xr:uid="{00000000-0005-0000-0000-0000D1190000}"/>
    <cellStyle name="Comma 5 2 2 4 2 3 3" xfId="27581" xr:uid="{00000000-0005-0000-0000-0000FC0C0000}"/>
    <cellStyle name="Comma 5 2 2 4 2 3 4" xfId="37190" xr:uid="{00000000-0005-0000-0000-0000D0190000}"/>
    <cellStyle name="Comma 5 2 2 4 2 4" xfId="11421" xr:uid="{00000000-0005-0000-0000-0000FD0C0000}"/>
    <cellStyle name="Comma 5 2 2 4 2 4 2" xfId="21180" xr:uid="{00000000-0005-0000-0000-0000FD0C0000}"/>
    <cellStyle name="Comma 5 2 2 4 2 4 2 2" xfId="49804" xr:uid="{00000000-0005-0000-0000-0000D3190000}"/>
    <cellStyle name="Comma 5 2 2 4 2 4 3" xfId="30710" xr:uid="{00000000-0005-0000-0000-0000FD0C0000}"/>
    <cellStyle name="Comma 5 2 2 4 2 4 4" xfId="40319" xr:uid="{00000000-0005-0000-0000-0000D2190000}"/>
    <cellStyle name="Comma 5 2 2 4 2 5" xfId="5136" xr:uid="{00000000-0005-0000-0000-0000F80C0000}"/>
    <cellStyle name="Comma 5 2 2 4 2 5 2" xfId="43515" xr:uid="{00000000-0005-0000-0000-0000D4190000}"/>
    <cellStyle name="Comma 5 2 2 4 2 6" xfId="14924" xr:uid="{00000000-0005-0000-0000-0000F80C0000}"/>
    <cellStyle name="Comma 5 2 2 4 2 7" xfId="24454" xr:uid="{00000000-0005-0000-0000-0000F80C0000}"/>
    <cellStyle name="Comma 5 2 2 4 2 8" xfId="34063" xr:uid="{00000000-0005-0000-0000-0000C9190000}"/>
    <cellStyle name="Comma 5 2 2 4 3" xfId="2572" xr:uid="{00000000-0005-0000-0000-00006F040000}"/>
    <cellStyle name="Comma 5 2 2 4 3 2" xfId="8870" xr:uid="{00000000-0005-0000-0000-0000FF0C0000}"/>
    <cellStyle name="Comma 5 2 2 4 3 2 2" xfId="18654" xr:uid="{00000000-0005-0000-0000-0000FF0C0000}"/>
    <cellStyle name="Comma 5 2 2 4 3 2 2 2" xfId="47248" xr:uid="{00000000-0005-0000-0000-0000D7190000}"/>
    <cellStyle name="Comma 5 2 2 4 3 2 3" xfId="28184" xr:uid="{00000000-0005-0000-0000-0000FF0C0000}"/>
    <cellStyle name="Comma 5 2 2 4 3 2 4" xfId="37793" xr:uid="{00000000-0005-0000-0000-0000D6190000}"/>
    <cellStyle name="Comma 5 2 2 4 3 3" xfId="12024" xr:uid="{00000000-0005-0000-0000-0000000D0000}"/>
    <cellStyle name="Comma 5 2 2 4 3 3 2" xfId="21783" xr:uid="{00000000-0005-0000-0000-0000000D0000}"/>
    <cellStyle name="Comma 5 2 2 4 3 3 2 2" xfId="50407" xr:uid="{00000000-0005-0000-0000-0000D9190000}"/>
    <cellStyle name="Comma 5 2 2 4 3 3 3" xfId="31313" xr:uid="{00000000-0005-0000-0000-0000000D0000}"/>
    <cellStyle name="Comma 5 2 2 4 3 3 4" xfId="40922" xr:uid="{00000000-0005-0000-0000-0000D8190000}"/>
    <cellStyle name="Comma 5 2 2 4 3 4" xfId="5739" xr:uid="{00000000-0005-0000-0000-0000FE0C0000}"/>
    <cellStyle name="Comma 5 2 2 4 3 4 2" xfId="44118" xr:uid="{00000000-0005-0000-0000-0000DA190000}"/>
    <cellStyle name="Comma 5 2 2 4 3 5" xfId="15527" xr:uid="{00000000-0005-0000-0000-0000FE0C0000}"/>
    <cellStyle name="Comma 5 2 2 4 3 6" xfId="25057" xr:uid="{00000000-0005-0000-0000-0000FE0C0000}"/>
    <cellStyle name="Comma 5 2 2 4 3 7" xfId="34666" xr:uid="{00000000-0005-0000-0000-0000D5190000}"/>
    <cellStyle name="Comma 5 2 2 4 4" xfId="7106" xr:uid="{00000000-0005-0000-0000-0000010D0000}"/>
    <cellStyle name="Comma 5 2 2 4 4 2" xfId="16892" xr:uid="{00000000-0005-0000-0000-0000010D0000}"/>
    <cellStyle name="Comma 5 2 2 4 4 2 2" xfId="45484" xr:uid="{00000000-0005-0000-0000-0000DC190000}"/>
    <cellStyle name="Comma 5 2 2 4 4 3" xfId="26422" xr:uid="{00000000-0005-0000-0000-0000010D0000}"/>
    <cellStyle name="Comma 5 2 2 4 4 4" xfId="36031" xr:uid="{00000000-0005-0000-0000-0000DB190000}"/>
    <cellStyle name="Comma 5 2 2 4 5" xfId="10260" xr:uid="{00000000-0005-0000-0000-0000020D0000}"/>
    <cellStyle name="Comma 5 2 2 4 5 2" xfId="20019" xr:uid="{00000000-0005-0000-0000-0000020D0000}"/>
    <cellStyle name="Comma 5 2 2 4 5 2 2" xfId="48643" xr:uid="{00000000-0005-0000-0000-0000DE190000}"/>
    <cellStyle name="Comma 5 2 2 4 5 3" xfId="29549" xr:uid="{00000000-0005-0000-0000-0000020D0000}"/>
    <cellStyle name="Comma 5 2 2 4 5 4" xfId="39158" xr:uid="{00000000-0005-0000-0000-0000DD190000}"/>
    <cellStyle name="Comma 5 2 2 4 6" xfId="3977" xr:uid="{00000000-0005-0000-0000-0000F70C0000}"/>
    <cellStyle name="Comma 5 2 2 4 6 2" xfId="42356" xr:uid="{00000000-0005-0000-0000-0000DF190000}"/>
    <cellStyle name="Comma 5 2 2 4 7" xfId="13765" xr:uid="{00000000-0005-0000-0000-0000F70C0000}"/>
    <cellStyle name="Comma 5 2 2 4 8" xfId="23295" xr:uid="{00000000-0005-0000-0000-0000F70C0000}"/>
    <cellStyle name="Comma 5 2 2 4 9" xfId="32904" xr:uid="{00000000-0005-0000-0000-0000C8190000}"/>
    <cellStyle name="Comma 5 2 2 5" xfId="1028" xr:uid="{00000000-0005-0000-0000-000070040000}"/>
    <cellStyle name="Comma 5 2 2 5 2" xfId="2737" xr:uid="{00000000-0005-0000-0000-000071040000}"/>
    <cellStyle name="Comma 5 2 2 5 2 2" xfId="9034" xr:uid="{00000000-0005-0000-0000-0000050D0000}"/>
    <cellStyle name="Comma 5 2 2 5 2 2 2" xfId="18818" xr:uid="{00000000-0005-0000-0000-0000050D0000}"/>
    <cellStyle name="Comma 5 2 2 5 2 2 2 2" xfId="47412" xr:uid="{00000000-0005-0000-0000-0000E3190000}"/>
    <cellStyle name="Comma 5 2 2 5 2 2 3" xfId="28348" xr:uid="{00000000-0005-0000-0000-0000050D0000}"/>
    <cellStyle name="Comma 5 2 2 5 2 2 4" xfId="37957" xr:uid="{00000000-0005-0000-0000-0000E2190000}"/>
    <cellStyle name="Comma 5 2 2 5 2 3" xfId="12188" xr:uid="{00000000-0005-0000-0000-0000060D0000}"/>
    <cellStyle name="Comma 5 2 2 5 2 3 2" xfId="21947" xr:uid="{00000000-0005-0000-0000-0000060D0000}"/>
    <cellStyle name="Comma 5 2 2 5 2 3 2 2" xfId="50571" xr:uid="{00000000-0005-0000-0000-0000E5190000}"/>
    <cellStyle name="Comma 5 2 2 5 2 3 3" xfId="31477" xr:uid="{00000000-0005-0000-0000-0000060D0000}"/>
    <cellStyle name="Comma 5 2 2 5 2 3 4" xfId="41086" xr:uid="{00000000-0005-0000-0000-0000E4190000}"/>
    <cellStyle name="Comma 5 2 2 5 2 4" xfId="5903" xr:uid="{00000000-0005-0000-0000-0000040D0000}"/>
    <cellStyle name="Comma 5 2 2 5 2 4 2" xfId="44282" xr:uid="{00000000-0005-0000-0000-0000E6190000}"/>
    <cellStyle name="Comma 5 2 2 5 2 5" xfId="15691" xr:uid="{00000000-0005-0000-0000-0000040D0000}"/>
    <cellStyle name="Comma 5 2 2 5 2 6" xfId="25221" xr:uid="{00000000-0005-0000-0000-0000040D0000}"/>
    <cellStyle name="Comma 5 2 2 5 2 7" xfId="34830" xr:uid="{00000000-0005-0000-0000-0000E1190000}"/>
    <cellStyle name="Comma 5 2 2 5 3" xfId="7344" xr:uid="{00000000-0005-0000-0000-0000070D0000}"/>
    <cellStyle name="Comma 5 2 2 5 3 2" xfId="17130" xr:uid="{00000000-0005-0000-0000-0000070D0000}"/>
    <cellStyle name="Comma 5 2 2 5 3 2 2" xfId="45722" xr:uid="{00000000-0005-0000-0000-0000E8190000}"/>
    <cellStyle name="Comma 5 2 2 5 3 3" xfId="26660" xr:uid="{00000000-0005-0000-0000-0000070D0000}"/>
    <cellStyle name="Comma 5 2 2 5 3 4" xfId="36269" xr:uid="{00000000-0005-0000-0000-0000E7190000}"/>
    <cellStyle name="Comma 5 2 2 5 4" xfId="10498" xr:uid="{00000000-0005-0000-0000-0000080D0000}"/>
    <cellStyle name="Comma 5 2 2 5 4 2" xfId="20257" xr:uid="{00000000-0005-0000-0000-0000080D0000}"/>
    <cellStyle name="Comma 5 2 2 5 4 2 2" xfId="48881" xr:uid="{00000000-0005-0000-0000-0000EA190000}"/>
    <cellStyle name="Comma 5 2 2 5 4 3" xfId="29787" xr:uid="{00000000-0005-0000-0000-0000080D0000}"/>
    <cellStyle name="Comma 5 2 2 5 4 4" xfId="39396" xr:uid="{00000000-0005-0000-0000-0000E9190000}"/>
    <cellStyle name="Comma 5 2 2 5 5" xfId="4215" xr:uid="{00000000-0005-0000-0000-0000030D0000}"/>
    <cellStyle name="Comma 5 2 2 5 5 2" xfId="42594" xr:uid="{00000000-0005-0000-0000-0000EB190000}"/>
    <cellStyle name="Comma 5 2 2 5 6" xfId="14003" xr:uid="{00000000-0005-0000-0000-0000030D0000}"/>
    <cellStyle name="Comma 5 2 2 5 7" xfId="23533" xr:uid="{00000000-0005-0000-0000-0000030D0000}"/>
    <cellStyle name="Comma 5 2 2 5 8" xfId="33142" xr:uid="{00000000-0005-0000-0000-0000E0190000}"/>
    <cellStyle name="Comma 5 2 2 6" xfId="2138" xr:uid="{00000000-0005-0000-0000-000072040000}"/>
    <cellStyle name="Comma 5 2 2 6 2" xfId="3229" xr:uid="{00000000-0005-0000-0000-000073040000}"/>
    <cellStyle name="Comma 5 2 2 6 2 2" xfId="9526" xr:uid="{00000000-0005-0000-0000-00000B0D0000}"/>
    <cellStyle name="Comma 5 2 2 6 2 2 2" xfId="19310" xr:uid="{00000000-0005-0000-0000-00000B0D0000}"/>
    <cellStyle name="Comma 5 2 2 6 2 2 2 2" xfId="47904" xr:uid="{00000000-0005-0000-0000-0000EF190000}"/>
    <cellStyle name="Comma 5 2 2 6 2 2 3" xfId="28840" xr:uid="{00000000-0005-0000-0000-00000B0D0000}"/>
    <cellStyle name="Comma 5 2 2 6 2 2 4" xfId="38449" xr:uid="{00000000-0005-0000-0000-0000EE190000}"/>
    <cellStyle name="Comma 5 2 2 6 2 3" xfId="12680" xr:uid="{00000000-0005-0000-0000-00000C0D0000}"/>
    <cellStyle name="Comma 5 2 2 6 2 3 2" xfId="22439" xr:uid="{00000000-0005-0000-0000-00000C0D0000}"/>
    <cellStyle name="Comma 5 2 2 6 2 3 2 2" xfId="51063" xr:uid="{00000000-0005-0000-0000-0000F1190000}"/>
    <cellStyle name="Comma 5 2 2 6 2 3 3" xfId="31969" xr:uid="{00000000-0005-0000-0000-00000C0D0000}"/>
    <cellStyle name="Comma 5 2 2 6 2 3 4" xfId="41578" xr:uid="{00000000-0005-0000-0000-0000F0190000}"/>
    <cellStyle name="Comma 5 2 2 6 2 4" xfId="6395" xr:uid="{00000000-0005-0000-0000-00000A0D0000}"/>
    <cellStyle name="Comma 5 2 2 6 2 4 2" xfId="44774" xr:uid="{00000000-0005-0000-0000-0000F2190000}"/>
    <cellStyle name="Comma 5 2 2 6 2 5" xfId="16183" xr:uid="{00000000-0005-0000-0000-00000A0D0000}"/>
    <cellStyle name="Comma 5 2 2 6 2 6" xfId="25713" xr:uid="{00000000-0005-0000-0000-00000A0D0000}"/>
    <cellStyle name="Comma 5 2 2 6 2 7" xfId="35322" xr:uid="{00000000-0005-0000-0000-0000ED190000}"/>
    <cellStyle name="Comma 5 2 2 6 3" xfId="8436" xr:uid="{00000000-0005-0000-0000-00000D0D0000}"/>
    <cellStyle name="Comma 5 2 2 6 3 2" xfId="18220" xr:uid="{00000000-0005-0000-0000-00000D0D0000}"/>
    <cellStyle name="Comma 5 2 2 6 3 2 2" xfId="46814" xr:uid="{00000000-0005-0000-0000-0000F4190000}"/>
    <cellStyle name="Comma 5 2 2 6 3 3" xfId="27750" xr:uid="{00000000-0005-0000-0000-00000D0D0000}"/>
    <cellStyle name="Comma 5 2 2 6 3 4" xfId="37359" xr:uid="{00000000-0005-0000-0000-0000F3190000}"/>
    <cellStyle name="Comma 5 2 2 6 4" xfId="11590" xr:uid="{00000000-0005-0000-0000-00000E0D0000}"/>
    <cellStyle name="Comma 5 2 2 6 4 2" xfId="21349" xr:uid="{00000000-0005-0000-0000-00000E0D0000}"/>
    <cellStyle name="Comma 5 2 2 6 4 2 2" xfId="49973" xr:uid="{00000000-0005-0000-0000-0000F6190000}"/>
    <cellStyle name="Comma 5 2 2 6 4 3" xfId="30879" xr:uid="{00000000-0005-0000-0000-00000E0D0000}"/>
    <cellStyle name="Comma 5 2 2 6 4 4" xfId="40488" xr:uid="{00000000-0005-0000-0000-0000F5190000}"/>
    <cellStyle name="Comma 5 2 2 6 5" xfId="5305" xr:uid="{00000000-0005-0000-0000-0000090D0000}"/>
    <cellStyle name="Comma 5 2 2 6 5 2" xfId="43684" xr:uid="{00000000-0005-0000-0000-0000F7190000}"/>
    <cellStyle name="Comma 5 2 2 6 6" xfId="15093" xr:uid="{00000000-0005-0000-0000-0000090D0000}"/>
    <cellStyle name="Comma 5 2 2 6 7" xfId="24623" xr:uid="{00000000-0005-0000-0000-0000090D0000}"/>
    <cellStyle name="Comma 5 2 2 6 8" xfId="34232" xr:uid="{00000000-0005-0000-0000-0000EC190000}"/>
    <cellStyle name="Comma 5 2 2 7" xfId="2208" xr:uid="{00000000-0005-0000-0000-000074040000}"/>
    <cellStyle name="Comma 5 2 2 7 2" xfId="8506" xr:uid="{00000000-0005-0000-0000-0000100D0000}"/>
    <cellStyle name="Comma 5 2 2 7 2 2" xfId="18290" xr:uid="{00000000-0005-0000-0000-0000100D0000}"/>
    <cellStyle name="Comma 5 2 2 7 2 2 2" xfId="46884" xr:uid="{00000000-0005-0000-0000-0000FA190000}"/>
    <cellStyle name="Comma 5 2 2 7 2 3" xfId="27820" xr:uid="{00000000-0005-0000-0000-0000100D0000}"/>
    <cellStyle name="Comma 5 2 2 7 2 4" xfId="37429" xr:uid="{00000000-0005-0000-0000-0000F9190000}"/>
    <cellStyle name="Comma 5 2 2 7 3" xfId="11660" xr:uid="{00000000-0005-0000-0000-0000110D0000}"/>
    <cellStyle name="Comma 5 2 2 7 3 2" xfId="21419" xr:uid="{00000000-0005-0000-0000-0000110D0000}"/>
    <cellStyle name="Comma 5 2 2 7 3 2 2" xfId="50043" xr:uid="{00000000-0005-0000-0000-0000FC190000}"/>
    <cellStyle name="Comma 5 2 2 7 3 3" xfId="30949" xr:uid="{00000000-0005-0000-0000-0000110D0000}"/>
    <cellStyle name="Comma 5 2 2 7 3 4" xfId="40558" xr:uid="{00000000-0005-0000-0000-0000FB190000}"/>
    <cellStyle name="Comma 5 2 2 7 4" xfId="5375" xr:uid="{00000000-0005-0000-0000-00000F0D0000}"/>
    <cellStyle name="Comma 5 2 2 7 4 2" xfId="43754" xr:uid="{00000000-0005-0000-0000-0000FD190000}"/>
    <cellStyle name="Comma 5 2 2 7 5" xfId="15163" xr:uid="{00000000-0005-0000-0000-00000F0D0000}"/>
    <cellStyle name="Comma 5 2 2 7 6" xfId="24693" xr:uid="{00000000-0005-0000-0000-00000F0D0000}"/>
    <cellStyle name="Comma 5 2 2 7 7" xfId="34302" xr:uid="{00000000-0005-0000-0000-0000F8190000}"/>
    <cellStyle name="Comma 5 2 2 8" xfId="2254" xr:uid="{00000000-0005-0000-0000-000075040000}"/>
    <cellStyle name="Comma 5 2 2 8 2" xfId="8552" xr:uid="{00000000-0005-0000-0000-0000130D0000}"/>
    <cellStyle name="Comma 5 2 2 8 2 2" xfId="18336" xr:uid="{00000000-0005-0000-0000-0000130D0000}"/>
    <cellStyle name="Comma 5 2 2 8 2 2 2" xfId="46930" xr:uid="{00000000-0005-0000-0000-0000001A0000}"/>
    <cellStyle name="Comma 5 2 2 8 2 3" xfId="27866" xr:uid="{00000000-0005-0000-0000-0000130D0000}"/>
    <cellStyle name="Comma 5 2 2 8 2 4" xfId="37475" xr:uid="{00000000-0005-0000-0000-0000FF190000}"/>
    <cellStyle name="Comma 5 2 2 8 3" xfId="11706" xr:uid="{00000000-0005-0000-0000-0000140D0000}"/>
    <cellStyle name="Comma 5 2 2 8 3 2" xfId="21465" xr:uid="{00000000-0005-0000-0000-0000140D0000}"/>
    <cellStyle name="Comma 5 2 2 8 3 2 2" xfId="50089" xr:uid="{00000000-0005-0000-0000-0000021A0000}"/>
    <cellStyle name="Comma 5 2 2 8 3 3" xfId="30995" xr:uid="{00000000-0005-0000-0000-0000140D0000}"/>
    <cellStyle name="Comma 5 2 2 8 3 4" xfId="40604" xr:uid="{00000000-0005-0000-0000-0000011A0000}"/>
    <cellStyle name="Comma 5 2 2 8 4" xfId="5421" xr:uid="{00000000-0005-0000-0000-0000120D0000}"/>
    <cellStyle name="Comma 5 2 2 8 4 2" xfId="43800" xr:uid="{00000000-0005-0000-0000-0000031A0000}"/>
    <cellStyle name="Comma 5 2 2 8 5" xfId="15209" xr:uid="{00000000-0005-0000-0000-0000120D0000}"/>
    <cellStyle name="Comma 5 2 2 8 6" xfId="24739" xr:uid="{00000000-0005-0000-0000-0000120D0000}"/>
    <cellStyle name="Comma 5 2 2 8 7" xfId="34348" xr:uid="{00000000-0005-0000-0000-0000FE190000}"/>
    <cellStyle name="Comma 5 2 2 9" xfId="6610" xr:uid="{00000000-0005-0000-0000-0000150D0000}"/>
    <cellStyle name="Comma 5 2 2 9 2" xfId="16396" xr:uid="{00000000-0005-0000-0000-0000150D0000}"/>
    <cellStyle name="Comma 5 2 2 9 2 2" xfId="44988" xr:uid="{00000000-0005-0000-0000-0000051A0000}"/>
    <cellStyle name="Comma 5 2 2 9 3" xfId="25926" xr:uid="{00000000-0005-0000-0000-0000150D0000}"/>
    <cellStyle name="Comma 5 2 2 9 4" xfId="35535" xr:uid="{00000000-0005-0000-0000-0000041A0000}"/>
    <cellStyle name="Comma 5 2 3" xfId="339" xr:uid="{00000000-0005-0000-0000-000076040000}"/>
    <cellStyle name="Comma 5 2 3 10" xfId="22850" xr:uid="{00000000-0005-0000-0000-0000160D0000}"/>
    <cellStyle name="Comma 5 2 3 11" xfId="32459" xr:uid="{00000000-0005-0000-0000-0000061A0000}"/>
    <cellStyle name="Comma 5 2 3 2" xfId="566" xr:uid="{00000000-0005-0000-0000-000077040000}"/>
    <cellStyle name="Comma 5 2 3 2 2" xfId="1305" xr:uid="{00000000-0005-0000-0000-000078040000}"/>
    <cellStyle name="Comma 5 2 3 2 2 2" xfId="2980" xr:uid="{00000000-0005-0000-0000-000079040000}"/>
    <cellStyle name="Comma 5 2 3 2 2 2 2" xfId="9277" xr:uid="{00000000-0005-0000-0000-00001A0D0000}"/>
    <cellStyle name="Comma 5 2 3 2 2 2 2 2" xfId="19061" xr:uid="{00000000-0005-0000-0000-00001A0D0000}"/>
    <cellStyle name="Comma 5 2 3 2 2 2 2 2 2" xfId="47655" xr:uid="{00000000-0005-0000-0000-00000B1A0000}"/>
    <cellStyle name="Comma 5 2 3 2 2 2 2 3" xfId="28591" xr:uid="{00000000-0005-0000-0000-00001A0D0000}"/>
    <cellStyle name="Comma 5 2 3 2 2 2 2 4" xfId="38200" xr:uid="{00000000-0005-0000-0000-00000A1A0000}"/>
    <cellStyle name="Comma 5 2 3 2 2 2 3" xfId="12431" xr:uid="{00000000-0005-0000-0000-00001B0D0000}"/>
    <cellStyle name="Comma 5 2 3 2 2 2 3 2" xfId="22190" xr:uid="{00000000-0005-0000-0000-00001B0D0000}"/>
    <cellStyle name="Comma 5 2 3 2 2 2 3 2 2" xfId="50814" xr:uid="{00000000-0005-0000-0000-00000D1A0000}"/>
    <cellStyle name="Comma 5 2 3 2 2 2 3 3" xfId="31720" xr:uid="{00000000-0005-0000-0000-00001B0D0000}"/>
    <cellStyle name="Comma 5 2 3 2 2 2 3 4" xfId="41329" xr:uid="{00000000-0005-0000-0000-00000C1A0000}"/>
    <cellStyle name="Comma 5 2 3 2 2 2 4" xfId="6146" xr:uid="{00000000-0005-0000-0000-0000190D0000}"/>
    <cellStyle name="Comma 5 2 3 2 2 2 4 2" xfId="44525" xr:uid="{00000000-0005-0000-0000-00000E1A0000}"/>
    <cellStyle name="Comma 5 2 3 2 2 2 5" xfId="15934" xr:uid="{00000000-0005-0000-0000-0000190D0000}"/>
    <cellStyle name="Comma 5 2 3 2 2 2 6" xfId="25464" xr:uid="{00000000-0005-0000-0000-0000190D0000}"/>
    <cellStyle name="Comma 5 2 3 2 2 2 7" xfId="35073" xr:uid="{00000000-0005-0000-0000-0000091A0000}"/>
    <cellStyle name="Comma 5 2 3 2 2 3" xfId="7621" xr:uid="{00000000-0005-0000-0000-00001C0D0000}"/>
    <cellStyle name="Comma 5 2 3 2 2 3 2" xfId="17407" xr:uid="{00000000-0005-0000-0000-00001C0D0000}"/>
    <cellStyle name="Comma 5 2 3 2 2 3 2 2" xfId="45999" xr:uid="{00000000-0005-0000-0000-0000101A0000}"/>
    <cellStyle name="Comma 5 2 3 2 2 3 3" xfId="26937" xr:uid="{00000000-0005-0000-0000-00001C0D0000}"/>
    <cellStyle name="Comma 5 2 3 2 2 3 4" xfId="36546" xr:uid="{00000000-0005-0000-0000-00000F1A0000}"/>
    <cellStyle name="Comma 5 2 3 2 2 4" xfId="10775" xr:uid="{00000000-0005-0000-0000-00001D0D0000}"/>
    <cellStyle name="Comma 5 2 3 2 2 4 2" xfId="20534" xr:uid="{00000000-0005-0000-0000-00001D0D0000}"/>
    <cellStyle name="Comma 5 2 3 2 2 4 2 2" xfId="49158" xr:uid="{00000000-0005-0000-0000-0000121A0000}"/>
    <cellStyle name="Comma 5 2 3 2 2 4 3" xfId="30064" xr:uid="{00000000-0005-0000-0000-00001D0D0000}"/>
    <cellStyle name="Comma 5 2 3 2 2 4 4" xfId="39673" xr:uid="{00000000-0005-0000-0000-0000111A0000}"/>
    <cellStyle name="Comma 5 2 3 2 2 5" xfId="4492" xr:uid="{00000000-0005-0000-0000-0000180D0000}"/>
    <cellStyle name="Comma 5 2 3 2 2 5 2" xfId="42871" xr:uid="{00000000-0005-0000-0000-0000131A0000}"/>
    <cellStyle name="Comma 5 2 3 2 2 6" xfId="14280" xr:uid="{00000000-0005-0000-0000-0000180D0000}"/>
    <cellStyle name="Comma 5 2 3 2 2 7" xfId="23810" xr:uid="{00000000-0005-0000-0000-0000180D0000}"/>
    <cellStyle name="Comma 5 2 3 2 2 8" xfId="33419" xr:uid="{00000000-0005-0000-0000-0000081A0000}"/>
    <cellStyle name="Comma 5 2 3 2 3" xfId="2494" xr:uid="{00000000-0005-0000-0000-00007A040000}"/>
    <cellStyle name="Comma 5 2 3 2 3 2" xfId="8792" xr:uid="{00000000-0005-0000-0000-00001F0D0000}"/>
    <cellStyle name="Comma 5 2 3 2 3 2 2" xfId="18576" xr:uid="{00000000-0005-0000-0000-00001F0D0000}"/>
    <cellStyle name="Comma 5 2 3 2 3 2 2 2" xfId="47170" xr:uid="{00000000-0005-0000-0000-0000161A0000}"/>
    <cellStyle name="Comma 5 2 3 2 3 2 3" xfId="28106" xr:uid="{00000000-0005-0000-0000-00001F0D0000}"/>
    <cellStyle name="Comma 5 2 3 2 3 2 4" xfId="37715" xr:uid="{00000000-0005-0000-0000-0000151A0000}"/>
    <cellStyle name="Comma 5 2 3 2 3 3" xfId="11946" xr:uid="{00000000-0005-0000-0000-0000200D0000}"/>
    <cellStyle name="Comma 5 2 3 2 3 3 2" xfId="21705" xr:uid="{00000000-0005-0000-0000-0000200D0000}"/>
    <cellStyle name="Comma 5 2 3 2 3 3 2 2" xfId="50329" xr:uid="{00000000-0005-0000-0000-0000181A0000}"/>
    <cellStyle name="Comma 5 2 3 2 3 3 3" xfId="31235" xr:uid="{00000000-0005-0000-0000-0000200D0000}"/>
    <cellStyle name="Comma 5 2 3 2 3 3 4" xfId="40844" xr:uid="{00000000-0005-0000-0000-0000171A0000}"/>
    <cellStyle name="Comma 5 2 3 2 3 4" xfId="5661" xr:uid="{00000000-0005-0000-0000-00001E0D0000}"/>
    <cellStyle name="Comma 5 2 3 2 3 4 2" xfId="44040" xr:uid="{00000000-0005-0000-0000-0000191A0000}"/>
    <cellStyle name="Comma 5 2 3 2 3 5" xfId="15449" xr:uid="{00000000-0005-0000-0000-00001E0D0000}"/>
    <cellStyle name="Comma 5 2 3 2 3 6" xfId="24979" xr:uid="{00000000-0005-0000-0000-00001E0D0000}"/>
    <cellStyle name="Comma 5 2 3 2 3 7" xfId="34588" xr:uid="{00000000-0005-0000-0000-0000141A0000}"/>
    <cellStyle name="Comma 5 2 3 2 4" xfId="6886" xr:uid="{00000000-0005-0000-0000-0000210D0000}"/>
    <cellStyle name="Comma 5 2 3 2 4 2" xfId="16672" xr:uid="{00000000-0005-0000-0000-0000210D0000}"/>
    <cellStyle name="Comma 5 2 3 2 4 2 2" xfId="45264" xr:uid="{00000000-0005-0000-0000-00001B1A0000}"/>
    <cellStyle name="Comma 5 2 3 2 4 3" xfId="26202" xr:uid="{00000000-0005-0000-0000-0000210D0000}"/>
    <cellStyle name="Comma 5 2 3 2 4 4" xfId="35811" xr:uid="{00000000-0005-0000-0000-00001A1A0000}"/>
    <cellStyle name="Comma 5 2 3 2 5" xfId="10040" xr:uid="{00000000-0005-0000-0000-0000220D0000}"/>
    <cellStyle name="Comma 5 2 3 2 5 2" xfId="19799" xr:uid="{00000000-0005-0000-0000-0000220D0000}"/>
    <cellStyle name="Comma 5 2 3 2 5 2 2" xfId="48423" xr:uid="{00000000-0005-0000-0000-00001D1A0000}"/>
    <cellStyle name="Comma 5 2 3 2 5 3" xfId="29329" xr:uid="{00000000-0005-0000-0000-0000220D0000}"/>
    <cellStyle name="Comma 5 2 3 2 5 4" xfId="38938" xr:uid="{00000000-0005-0000-0000-00001C1A0000}"/>
    <cellStyle name="Comma 5 2 3 2 6" xfId="3757" xr:uid="{00000000-0005-0000-0000-0000170D0000}"/>
    <cellStyle name="Comma 5 2 3 2 6 2" xfId="42136" xr:uid="{00000000-0005-0000-0000-00001E1A0000}"/>
    <cellStyle name="Comma 5 2 3 2 7" xfId="13545" xr:uid="{00000000-0005-0000-0000-0000170D0000}"/>
    <cellStyle name="Comma 5 2 3 2 8" xfId="23075" xr:uid="{00000000-0005-0000-0000-0000170D0000}"/>
    <cellStyle name="Comma 5 2 3 2 9" xfId="32684" xr:uid="{00000000-0005-0000-0000-0000071A0000}"/>
    <cellStyle name="Comma 5 2 3 3" xfId="841" xr:uid="{00000000-0005-0000-0000-00007B040000}"/>
    <cellStyle name="Comma 5 2 3 3 2" xfId="2029" xr:uid="{00000000-0005-0000-0000-00007C040000}"/>
    <cellStyle name="Comma 5 2 3 3 2 2" xfId="3116" xr:uid="{00000000-0005-0000-0000-00007D040000}"/>
    <cellStyle name="Comma 5 2 3 3 2 2 2" xfId="9413" xr:uid="{00000000-0005-0000-0000-0000260D0000}"/>
    <cellStyle name="Comma 5 2 3 3 2 2 2 2" xfId="19197" xr:uid="{00000000-0005-0000-0000-0000260D0000}"/>
    <cellStyle name="Comma 5 2 3 3 2 2 2 2 2" xfId="47791" xr:uid="{00000000-0005-0000-0000-0000231A0000}"/>
    <cellStyle name="Comma 5 2 3 3 2 2 2 3" xfId="28727" xr:uid="{00000000-0005-0000-0000-0000260D0000}"/>
    <cellStyle name="Comma 5 2 3 3 2 2 2 4" xfId="38336" xr:uid="{00000000-0005-0000-0000-0000221A0000}"/>
    <cellStyle name="Comma 5 2 3 3 2 2 3" xfId="12567" xr:uid="{00000000-0005-0000-0000-0000270D0000}"/>
    <cellStyle name="Comma 5 2 3 3 2 2 3 2" xfId="22326" xr:uid="{00000000-0005-0000-0000-0000270D0000}"/>
    <cellStyle name="Comma 5 2 3 3 2 2 3 2 2" xfId="50950" xr:uid="{00000000-0005-0000-0000-0000251A0000}"/>
    <cellStyle name="Comma 5 2 3 3 2 2 3 3" xfId="31856" xr:uid="{00000000-0005-0000-0000-0000270D0000}"/>
    <cellStyle name="Comma 5 2 3 3 2 2 3 4" xfId="41465" xr:uid="{00000000-0005-0000-0000-0000241A0000}"/>
    <cellStyle name="Comma 5 2 3 3 2 2 4" xfId="6282" xr:uid="{00000000-0005-0000-0000-0000250D0000}"/>
    <cellStyle name="Comma 5 2 3 3 2 2 4 2" xfId="44661" xr:uid="{00000000-0005-0000-0000-0000261A0000}"/>
    <cellStyle name="Comma 5 2 3 3 2 2 5" xfId="16070" xr:uid="{00000000-0005-0000-0000-0000250D0000}"/>
    <cellStyle name="Comma 5 2 3 3 2 2 6" xfId="25600" xr:uid="{00000000-0005-0000-0000-0000250D0000}"/>
    <cellStyle name="Comma 5 2 3 3 2 2 7" xfId="35209" xr:uid="{00000000-0005-0000-0000-0000211A0000}"/>
    <cellStyle name="Comma 5 2 3 3 2 3" xfId="8327" xr:uid="{00000000-0005-0000-0000-0000280D0000}"/>
    <cellStyle name="Comma 5 2 3 3 2 3 2" xfId="18111" xr:uid="{00000000-0005-0000-0000-0000280D0000}"/>
    <cellStyle name="Comma 5 2 3 3 2 3 2 2" xfId="46705" xr:uid="{00000000-0005-0000-0000-0000281A0000}"/>
    <cellStyle name="Comma 5 2 3 3 2 3 3" xfId="27641" xr:uid="{00000000-0005-0000-0000-0000280D0000}"/>
    <cellStyle name="Comma 5 2 3 3 2 3 4" xfId="37250" xr:uid="{00000000-0005-0000-0000-0000271A0000}"/>
    <cellStyle name="Comma 5 2 3 3 2 4" xfId="11481" xr:uid="{00000000-0005-0000-0000-0000290D0000}"/>
    <cellStyle name="Comma 5 2 3 3 2 4 2" xfId="21240" xr:uid="{00000000-0005-0000-0000-0000290D0000}"/>
    <cellStyle name="Comma 5 2 3 3 2 4 2 2" xfId="49864" xr:uid="{00000000-0005-0000-0000-00002A1A0000}"/>
    <cellStyle name="Comma 5 2 3 3 2 4 3" xfId="30770" xr:uid="{00000000-0005-0000-0000-0000290D0000}"/>
    <cellStyle name="Comma 5 2 3 3 2 4 4" xfId="40379" xr:uid="{00000000-0005-0000-0000-0000291A0000}"/>
    <cellStyle name="Comma 5 2 3 3 2 5" xfId="5196" xr:uid="{00000000-0005-0000-0000-0000240D0000}"/>
    <cellStyle name="Comma 5 2 3 3 2 5 2" xfId="43575" xr:uid="{00000000-0005-0000-0000-00002B1A0000}"/>
    <cellStyle name="Comma 5 2 3 3 2 6" xfId="14984" xr:uid="{00000000-0005-0000-0000-0000240D0000}"/>
    <cellStyle name="Comma 5 2 3 3 2 7" xfId="24514" xr:uid="{00000000-0005-0000-0000-0000240D0000}"/>
    <cellStyle name="Comma 5 2 3 3 2 8" xfId="34123" xr:uid="{00000000-0005-0000-0000-0000201A0000}"/>
    <cellStyle name="Comma 5 2 3 3 3" xfId="2632" xr:uid="{00000000-0005-0000-0000-00007E040000}"/>
    <cellStyle name="Comma 5 2 3 3 3 2" xfId="8930" xr:uid="{00000000-0005-0000-0000-00002B0D0000}"/>
    <cellStyle name="Comma 5 2 3 3 3 2 2" xfId="18714" xr:uid="{00000000-0005-0000-0000-00002B0D0000}"/>
    <cellStyle name="Comma 5 2 3 3 3 2 2 2" xfId="47308" xr:uid="{00000000-0005-0000-0000-00002E1A0000}"/>
    <cellStyle name="Comma 5 2 3 3 3 2 3" xfId="28244" xr:uid="{00000000-0005-0000-0000-00002B0D0000}"/>
    <cellStyle name="Comma 5 2 3 3 3 2 4" xfId="37853" xr:uid="{00000000-0005-0000-0000-00002D1A0000}"/>
    <cellStyle name="Comma 5 2 3 3 3 3" xfId="12084" xr:uid="{00000000-0005-0000-0000-00002C0D0000}"/>
    <cellStyle name="Comma 5 2 3 3 3 3 2" xfId="21843" xr:uid="{00000000-0005-0000-0000-00002C0D0000}"/>
    <cellStyle name="Comma 5 2 3 3 3 3 2 2" xfId="50467" xr:uid="{00000000-0005-0000-0000-0000301A0000}"/>
    <cellStyle name="Comma 5 2 3 3 3 3 3" xfId="31373" xr:uid="{00000000-0005-0000-0000-00002C0D0000}"/>
    <cellStyle name="Comma 5 2 3 3 3 3 4" xfId="40982" xr:uid="{00000000-0005-0000-0000-00002F1A0000}"/>
    <cellStyle name="Comma 5 2 3 3 3 4" xfId="5799" xr:uid="{00000000-0005-0000-0000-00002A0D0000}"/>
    <cellStyle name="Comma 5 2 3 3 3 4 2" xfId="44178" xr:uid="{00000000-0005-0000-0000-0000311A0000}"/>
    <cellStyle name="Comma 5 2 3 3 3 5" xfId="15587" xr:uid="{00000000-0005-0000-0000-00002A0D0000}"/>
    <cellStyle name="Comma 5 2 3 3 3 6" xfId="25117" xr:uid="{00000000-0005-0000-0000-00002A0D0000}"/>
    <cellStyle name="Comma 5 2 3 3 3 7" xfId="34726" xr:uid="{00000000-0005-0000-0000-00002C1A0000}"/>
    <cellStyle name="Comma 5 2 3 3 4" xfId="7157" xr:uid="{00000000-0005-0000-0000-00002D0D0000}"/>
    <cellStyle name="Comma 5 2 3 3 4 2" xfId="16943" xr:uid="{00000000-0005-0000-0000-00002D0D0000}"/>
    <cellStyle name="Comma 5 2 3 3 4 2 2" xfId="45535" xr:uid="{00000000-0005-0000-0000-0000331A0000}"/>
    <cellStyle name="Comma 5 2 3 3 4 3" xfId="26473" xr:uid="{00000000-0005-0000-0000-00002D0D0000}"/>
    <cellStyle name="Comma 5 2 3 3 4 4" xfId="36082" xr:uid="{00000000-0005-0000-0000-0000321A0000}"/>
    <cellStyle name="Comma 5 2 3 3 5" xfId="10311" xr:uid="{00000000-0005-0000-0000-00002E0D0000}"/>
    <cellStyle name="Comma 5 2 3 3 5 2" xfId="20070" xr:uid="{00000000-0005-0000-0000-00002E0D0000}"/>
    <cellStyle name="Comma 5 2 3 3 5 2 2" xfId="48694" xr:uid="{00000000-0005-0000-0000-0000351A0000}"/>
    <cellStyle name="Comma 5 2 3 3 5 3" xfId="29600" xr:uid="{00000000-0005-0000-0000-00002E0D0000}"/>
    <cellStyle name="Comma 5 2 3 3 5 4" xfId="39209" xr:uid="{00000000-0005-0000-0000-0000341A0000}"/>
    <cellStyle name="Comma 5 2 3 3 6" xfId="4028" xr:uid="{00000000-0005-0000-0000-0000230D0000}"/>
    <cellStyle name="Comma 5 2 3 3 6 2" xfId="42407" xr:uid="{00000000-0005-0000-0000-0000361A0000}"/>
    <cellStyle name="Comma 5 2 3 3 7" xfId="13816" xr:uid="{00000000-0005-0000-0000-0000230D0000}"/>
    <cellStyle name="Comma 5 2 3 3 8" xfId="23346" xr:uid="{00000000-0005-0000-0000-0000230D0000}"/>
    <cellStyle name="Comma 5 2 3 3 9" xfId="32955" xr:uid="{00000000-0005-0000-0000-00001F1A0000}"/>
    <cellStyle name="Comma 5 2 3 4" xfId="1079" xr:uid="{00000000-0005-0000-0000-00007F040000}"/>
    <cellStyle name="Comma 5 2 3 4 2" xfId="2797" xr:uid="{00000000-0005-0000-0000-000080040000}"/>
    <cellStyle name="Comma 5 2 3 4 2 2" xfId="9094" xr:uid="{00000000-0005-0000-0000-0000310D0000}"/>
    <cellStyle name="Comma 5 2 3 4 2 2 2" xfId="18878" xr:uid="{00000000-0005-0000-0000-0000310D0000}"/>
    <cellStyle name="Comma 5 2 3 4 2 2 2 2" xfId="47472" xr:uid="{00000000-0005-0000-0000-00003A1A0000}"/>
    <cellStyle name="Comma 5 2 3 4 2 2 3" xfId="28408" xr:uid="{00000000-0005-0000-0000-0000310D0000}"/>
    <cellStyle name="Comma 5 2 3 4 2 2 4" xfId="38017" xr:uid="{00000000-0005-0000-0000-0000391A0000}"/>
    <cellStyle name="Comma 5 2 3 4 2 3" xfId="12248" xr:uid="{00000000-0005-0000-0000-0000320D0000}"/>
    <cellStyle name="Comma 5 2 3 4 2 3 2" xfId="22007" xr:uid="{00000000-0005-0000-0000-0000320D0000}"/>
    <cellStyle name="Comma 5 2 3 4 2 3 2 2" xfId="50631" xr:uid="{00000000-0005-0000-0000-00003C1A0000}"/>
    <cellStyle name="Comma 5 2 3 4 2 3 3" xfId="31537" xr:uid="{00000000-0005-0000-0000-0000320D0000}"/>
    <cellStyle name="Comma 5 2 3 4 2 3 4" xfId="41146" xr:uid="{00000000-0005-0000-0000-00003B1A0000}"/>
    <cellStyle name="Comma 5 2 3 4 2 4" xfId="5963" xr:uid="{00000000-0005-0000-0000-0000300D0000}"/>
    <cellStyle name="Comma 5 2 3 4 2 4 2" xfId="44342" xr:uid="{00000000-0005-0000-0000-00003D1A0000}"/>
    <cellStyle name="Comma 5 2 3 4 2 5" xfId="15751" xr:uid="{00000000-0005-0000-0000-0000300D0000}"/>
    <cellStyle name="Comma 5 2 3 4 2 6" xfId="25281" xr:uid="{00000000-0005-0000-0000-0000300D0000}"/>
    <cellStyle name="Comma 5 2 3 4 2 7" xfId="34890" xr:uid="{00000000-0005-0000-0000-0000381A0000}"/>
    <cellStyle name="Comma 5 2 3 4 3" xfId="7395" xr:uid="{00000000-0005-0000-0000-0000330D0000}"/>
    <cellStyle name="Comma 5 2 3 4 3 2" xfId="17181" xr:uid="{00000000-0005-0000-0000-0000330D0000}"/>
    <cellStyle name="Comma 5 2 3 4 3 2 2" xfId="45773" xr:uid="{00000000-0005-0000-0000-00003F1A0000}"/>
    <cellStyle name="Comma 5 2 3 4 3 3" xfId="26711" xr:uid="{00000000-0005-0000-0000-0000330D0000}"/>
    <cellStyle name="Comma 5 2 3 4 3 4" xfId="36320" xr:uid="{00000000-0005-0000-0000-00003E1A0000}"/>
    <cellStyle name="Comma 5 2 3 4 4" xfId="10549" xr:uid="{00000000-0005-0000-0000-0000340D0000}"/>
    <cellStyle name="Comma 5 2 3 4 4 2" xfId="20308" xr:uid="{00000000-0005-0000-0000-0000340D0000}"/>
    <cellStyle name="Comma 5 2 3 4 4 2 2" xfId="48932" xr:uid="{00000000-0005-0000-0000-0000411A0000}"/>
    <cellStyle name="Comma 5 2 3 4 4 3" xfId="29838" xr:uid="{00000000-0005-0000-0000-0000340D0000}"/>
    <cellStyle name="Comma 5 2 3 4 4 4" xfId="39447" xr:uid="{00000000-0005-0000-0000-0000401A0000}"/>
    <cellStyle name="Comma 5 2 3 4 5" xfId="4266" xr:uid="{00000000-0005-0000-0000-00002F0D0000}"/>
    <cellStyle name="Comma 5 2 3 4 5 2" xfId="42645" xr:uid="{00000000-0005-0000-0000-0000421A0000}"/>
    <cellStyle name="Comma 5 2 3 4 6" xfId="14054" xr:uid="{00000000-0005-0000-0000-00002F0D0000}"/>
    <cellStyle name="Comma 5 2 3 4 7" xfId="23584" xr:uid="{00000000-0005-0000-0000-00002F0D0000}"/>
    <cellStyle name="Comma 5 2 3 4 8" xfId="33193" xr:uid="{00000000-0005-0000-0000-0000371A0000}"/>
    <cellStyle name="Comma 5 2 3 5" xfId="2314" xr:uid="{00000000-0005-0000-0000-000081040000}"/>
    <cellStyle name="Comma 5 2 3 5 2" xfId="8612" xr:uid="{00000000-0005-0000-0000-0000360D0000}"/>
    <cellStyle name="Comma 5 2 3 5 2 2" xfId="18396" xr:uid="{00000000-0005-0000-0000-0000360D0000}"/>
    <cellStyle name="Comma 5 2 3 5 2 2 2" xfId="46990" xr:uid="{00000000-0005-0000-0000-0000451A0000}"/>
    <cellStyle name="Comma 5 2 3 5 2 3" xfId="27926" xr:uid="{00000000-0005-0000-0000-0000360D0000}"/>
    <cellStyle name="Comma 5 2 3 5 2 4" xfId="37535" xr:uid="{00000000-0005-0000-0000-0000441A0000}"/>
    <cellStyle name="Comma 5 2 3 5 3" xfId="11766" xr:uid="{00000000-0005-0000-0000-0000370D0000}"/>
    <cellStyle name="Comma 5 2 3 5 3 2" xfId="21525" xr:uid="{00000000-0005-0000-0000-0000370D0000}"/>
    <cellStyle name="Comma 5 2 3 5 3 2 2" xfId="50149" xr:uid="{00000000-0005-0000-0000-0000471A0000}"/>
    <cellStyle name="Comma 5 2 3 5 3 3" xfId="31055" xr:uid="{00000000-0005-0000-0000-0000370D0000}"/>
    <cellStyle name="Comma 5 2 3 5 3 4" xfId="40664" xr:uid="{00000000-0005-0000-0000-0000461A0000}"/>
    <cellStyle name="Comma 5 2 3 5 4" xfId="5481" xr:uid="{00000000-0005-0000-0000-0000350D0000}"/>
    <cellStyle name="Comma 5 2 3 5 4 2" xfId="43860" xr:uid="{00000000-0005-0000-0000-0000481A0000}"/>
    <cellStyle name="Comma 5 2 3 5 5" xfId="15269" xr:uid="{00000000-0005-0000-0000-0000350D0000}"/>
    <cellStyle name="Comma 5 2 3 5 6" xfId="24799" xr:uid="{00000000-0005-0000-0000-0000350D0000}"/>
    <cellStyle name="Comma 5 2 3 5 7" xfId="34408" xr:uid="{00000000-0005-0000-0000-0000431A0000}"/>
    <cellStyle name="Comma 5 2 3 6" xfId="6661" xr:uid="{00000000-0005-0000-0000-0000380D0000}"/>
    <cellStyle name="Comma 5 2 3 6 2" xfId="16447" xr:uid="{00000000-0005-0000-0000-0000380D0000}"/>
    <cellStyle name="Comma 5 2 3 6 2 2" xfId="45039" xr:uid="{00000000-0005-0000-0000-00004A1A0000}"/>
    <cellStyle name="Comma 5 2 3 6 3" xfId="25977" xr:uid="{00000000-0005-0000-0000-0000380D0000}"/>
    <cellStyle name="Comma 5 2 3 6 4" xfId="35586" xr:uid="{00000000-0005-0000-0000-0000491A0000}"/>
    <cellStyle name="Comma 5 2 3 7" xfId="9815" xr:uid="{00000000-0005-0000-0000-0000390D0000}"/>
    <cellStyle name="Comma 5 2 3 7 2" xfId="19574" xr:uid="{00000000-0005-0000-0000-0000390D0000}"/>
    <cellStyle name="Comma 5 2 3 7 2 2" xfId="48198" xr:uid="{00000000-0005-0000-0000-00004C1A0000}"/>
    <cellStyle name="Comma 5 2 3 7 3" xfId="29104" xr:uid="{00000000-0005-0000-0000-0000390D0000}"/>
    <cellStyle name="Comma 5 2 3 7 4" xfId="38713" xr:uid="{00000000-0005-0000-0000-00004B1A0000}"/>
    <cellStyle name="Comma 5 2 3 8" xfId="3532" xr:uid="{00000000-0005-0000-0000-0000160D0000}"/>
    <cellStyle name="Comma 5 2 3 8 2" xfId="41911" xr:uid="{00000000-0005-0000-0000-00004D1A0000}"/>
    <cellStyle name="Comma 5 2 3 9" xfId="13320" xr:uid="{00000000-0005-0000-0000-0000160D0000}"/>
    <cellStyle name="Comma 5 2 4" xfId="459" xr:uid="{00000000-0005-0000-0000-000082040000}"/>
    <cellStyle name="Comma 5 2 4 10" xfId="32577" xr:uid="{00000000-0005-0000-0000-00004E1A0000}"/>
    <cellStyle name="Comma 5 2 4 2" xfId="1198" xr:uid="{00000000-0005-0000-0000-000083040000}"/>
    <cellStyle name="Comma 5 2 4 2 2" xfId="2058" xr:uid="{00000000-0005-0000-0000-000084040000}"/>
    <cellStyle name="Comma 5 2 4 2 2 2" xfId="3145" xr:uid="{00000000-0005-0000-0000-000085040000}"/>
    <cellStyle name="Comma 5 2 4 2 2 2 2" xfId="9442" xr:uid="{00000000-0005-0000-0000-00003E0D0000}"/>
    <cellStyle name="Comma 5 2 4 2 2 2 2 2" xfId="19226" xr:uid="{00000000-0005-0000-0000-00003E0D0000}"/>
    <cellStyle name="Comma 5 2 4 2 2 2 2 2 2" xfId="47820" xr:uid="{00000000-0005-0000-0000-0000531A0000}"/>
    <cellStyle name="Comma 5 2 4 2 2 2 2 3" xfId="28756" xr:uid="{00000000-0005-0000-0000-00003E0D0000}"/>
    <cellStyle name="Comma 5 2 4 2 2 2 2 4" xfId="38365" xr:uid="{00000000-0005-0000-0000-0000521A0000}"/>
    <cellStyle name="Comma 5 2 4 2 2 2 3" xfId="12596" xr:uid="{00000000-0005-0000-0000-00003F0D0000}"/>
    <cellStyle name="Comma 5 2 4 2 2 2 3 2" xfId="22355" xr:uid="{00000000-0005-0000-0000-00003F0D0000}"/>
    <cellStyle name="Comma 5 2 4 2 2 2 3 2 2" xfId="50979" xr:uid="{00000000-0005-0000-0000-0000551A0000}"/>
    <cellStyle name="Comma 5 2 4 2 2 2 3 3" xfId="31885" xr:uid="{00000000-0005-0000-0000-00003F0D0000}"/>
    <cellStyle name="Comma 5 2 4 2 2 2 3 4" xfId="41494" xr:uid="{00000000-0005-0000-0000-0000541A0000}"/>
    <cellStyle name="Comma 5 2 4 2 2 2 4" xfId="6311" xr:uid="{00000000-0005-0000-0000-00003D0D0000}"/>
    <cellStyle name="Comma 5 2 4 2 2 2 4 2" xfId="44690" xr:uid="{00000000-0005-0000-0000-0000561A0000}"/>
    <cellStyle name="Comma 5 2 4 2 2 2 5" xfId="16099" xr:uid="{00000000-0005-0000-0000-00003D0D0000}"/>
    <cellStyle name="Comma 5 2 4 2 2 2 6" xfId="25629" xr:uid="{00000000-0005-0000-0000-00003D0D0000}"/>
    <cellStyle name="Comma 5 2 4 2 2 2 7" xfId="35238" xr:uid="{00000000-0005-0000-0000-0000511A0000}"/>
    <cellStyle name="Comma 5 2 4 2 2 3" xfId="8356" xr:uid="{00000000-0005-0000-0000-0000400D0000}"/>
    <cellStyle name="Comma 5 2 4 2 2 3 2" xfId="18140" xr:uid="{00000000-0005-0000-0000-0000400D0000}"/>
    <cellStyle name="Comma 5 2 4 2 2 3 2 2" xfId="46734" xr:uid="{00000000-0005-0000-0000-0000581A0000}"/>
    <cellStyle name="Comma 5 2 4 2 2 3 3" xfId="27670" xr:uid="{00000000-0005-0000-0000-0000400D0000}"/>
    <cellStyle name="Comma 5 2 4 2 2 3 4" xfId="37279" xr:uid="{00000000-0005-0000-0000-0000571A0000}"/>
    <cellStyle name="Comma 5 2 4 2 2 4" xfId="11510" xr:uid="{00000000-0005-0000-0000-0000410D0000}"/>
    <cellStyle name="Comma 5 2 4 2 2 4 2" xfId="21269" xr:uid="{00000000-0005-0000-0000-0000410D0000}"/>
    <cellStyle name="Comma 5 2 4 2 2 4 2 2" xfId="49893" xr:uid="{00000000-0005-0000-0000-00005A1A0000}"/>
    <cellStyle name="Comma 5 2 4 2 2 4 3" xfId="30799" xr:uid="{00000000-0005-0000-0000-0000410D0000}"/>
    <cellStyle name="Comma 5 2 4 2 2 4 4" xfId="40408" xr:uid="{00000000-0005-0000-0000-0000591A0000}"/>
    <cellStyle name="Comma 5 2 4 2 2 5" xfId="5225" xr:uid="{00000000-0005-0000-0000-00003C0D0000}"/>
    <cellStyle name="Comma 5 2 4 2 2 5 2" xfId="43604" xr:uid="{00000000-0005-0000-0000-00005B1A0000}"/>
    <cellStyle name="Comma 5 2 4 2 2 6" xfId="15013" xr:uid="{00000000-0005-0000-0000-00003C0D0000}"/>
    <cellStyle name="Comma 5 2 4 2 2 7" xfId="24543" xr:uid="{00000000-0005-0000-0000-00003C0D0000}"/>
    <cellStyle name="Comma 5 2 4 2 2 8" xfId="34152" xr:uid="{00000000-0005-0000-0000-0000501A0000}"/>
    <cellStyle name="Comma 5 2 4 2 3" xfId="2661" xr:uid="{00000000-0005-0000-0000-000086040000}"/>
    <cellStyle name="Comma 5 2 4 2 3 2" xfId="8959" xr:uid="{00000000-0005-0000-0000-0000430D0000}"/>
    <cellStyle name="Comma 5 2 4 2 3 2 2" xfId="18743" xr:uid="{00000000-0005-0000-0000-0000430D0000}"/>
    <cellStyle name="Comma 5 2 4 2 3 2 2 2" xfId="47337" xr:uid="{00000000-0005-0000-0000-00005E1A0000}"/>
    <cellStyle name="Comma 5 2 4 2 3 2 3" xfId="28273" xr:uid="{00000000-0005-0000-0000-0000430D0000}"/>
    <cellStyle name="Comma 5 2 4 2 3 2 4" xfId="37882" xr:uid="{00000000-0005-0000-0000-00005D1A0000}"/>
    <cellStyle name="Comma 5 2 4 2 3 3" xfId="12113" xr:uid="{00000000-0005-0000-0000-0000440D0000}"/>
    <cellStyle name="Comma 5 2 4 2 3 3 2" xfId="21872" xr:uid="{00000000-0005-0000-0000-0000440D0000}"/>
    <cellStyle name="Comma 5 2 4 2 3 3 2 2" xfId="50496" xr:uid="{00000000-0005-0000-0000-0000601A0000}"/>
    <cellStyle name="Comma 5 2 4 2 3 3 3" xfId="31402" xr:uid="{00000000-0005-0000-0000-0000440D0000}"/>
    <cellStyle name="Comma 5 2 4 2 3 3 4" xfId="41011" xr:uid="{00000000-0005-0000-0000-00005F1A0000}"/>
    <cellStyle name="Comma 5 2 4 2 3 4" xfId="5828" xr:uid="{00000000-0005-0000-0000-0000420D0000}"/>
    <cellStyle name="Comma 5 2 4 2 3 4 2" xfId="44207" xr:uid="{00000000-0005-0000-0000-0000611A0000}"/>
    <cellStyle name="Comma 5 2 4 2 3 5" xfId="15616" xr:uid="{00000000-0005-0000-0000-0000420D0000}"/>
    <cellStyle name="Comma 5 2 4 2 3 6" xfId="25146" xr:uid="{00000000-0005-0000-0000-0000420D0000}"/>
    <cellStyle name="Comma 5 2 4 2 3 7" xfId="34755" xr:uid="{00000000-0005-0000-0000-00005C1A0000}"/>
    <cellStyle name="Comma 5 2 4 2 4" xfId="7514" xr:uid="{00000000-0005-0000-0000-0000450D0000}"/>
    <cellStyle name="Comma 5 2 4 2 4 2" xfId="17300" xr:uid="{00000000-0005-0000-0000-0000450D0000}"/>
    <cellStyle name="Comma 5 2 4 2 4 2 2" xfId="45892" xr:uid="{00000000-0005-0000-0000-0000631A0000}"/>
    <cellStyle name="Comma 5 2 4 2 4 3" xfId="26830" xr:uid="{00000000-0005-0000-0000-0000450D0000}"/>
    <cellStyle name="Comma 5 2 4 2 4 4" xfId="36439" xr:uid="{00000000-0005-0000-0000-0000621A0000}"/>
    <cellStyle name="Comma 5 2 4 2 5" xfId="10668" xr:uid="{00000000-0005-0000-0000-0000460D0000}"/>
    <cellStyle name="Comma 5 2 4 2 5 2" xfId="20427" xr:uid="{00000000-0005-0000-0000-0000460D0000}"/>
    <cellStyle name="Comma 5 2 4 2 5 2 2" xfId="49051" xr:uid="{00000000-0005-0000-0000-0000651A0000}"/>
    <cellStyle name="Comma 5 2 4 2 5 3" xfId="29957" xr:uid="{00000000-0005-0000-0000-0000460D0000}"/>
    <cellStyle name="Comma 5 2 4 2 5 4" xfId="39566" xr:uid="{00000000-0005-0000-0000-0000641A0000}"/>
    <cellStyle name="Comma 5 2 4 2 6" xfId="4385" xr:uid="{00000000-0005-0000-0000-00003B0D0000}"/>
    <cellStyle name="Comma 5 2 4 2 6 2" xfId="42764" xr:uid="{00000000-0005-0000-0000-0000661A0000}"/>
    <cellStyle name="Comma 5 2 4 2 7" xfId="14173" xr:uid="{00000000-0005-0000-0000-00003B0D0000}"/>
    <cellStyle name="Comma 5 2 4 2 8" xfId="23703" xr:uid="{00000000-0005-0000-0000-00003B0D0000}"/>
    <cellStyle name="Comma 5 2 4 2 9" xfId="33312" xr:uid="{00000000-0005-0000-0000-00004F1A0000}"/>
    <cellStyle name="Comma 5 2 4 3" xfId="1779" xr:uid="{00000000-0005-0000-0000-000087040000}"/>
    <cellStyle name="Comma 5 2 4 3 2" xfId="2826" xr:uid="{00000000-0005-0000-0000-000088040000}"/>
    <cellStyle name="Comma 5 2 4 3 2 2" xfId="9123" xr:uid="{00000000-0005-0000-0000-0000490D0000}"/>
    <cellStyle name="Comma 5 2 4 3 2 2 2" xfId="18907" xr:uid="{00000000-0005-0000-0000-0000490D0000}"/>
    <cellStyle name="Comma 5 2 4 3 2 2 2 2" xfId="47501" xr:uid="{00000000-0005-0000-0000-00006A1A0000}"/>
    <cellStyle name="Comma 5 2 4 3 2 2 3" xfId="28437" xr:uid="{00000000-0005-0000-0000-0000490D0000}"/>
    <cellStyle name="Comma 5 2 4 3 2 2 4" xfId="38046" xr:uid="{00000000-0005-0000-0000-0000691A0000}"/>
    <cellStyle name="Comma 5 2 4 3 2 3" xfId="12277" xr:uid="{00000000-0005-0000-0000-00004A0D0000}"/>
    <cellStyle name="Comma 5 2 4 3 2 3 2" xfId="22036" xr:uid="{00000000-0005-0000-0000-00004A0D0000}"/>
    <cellStyle name="Comma 5 2 4 3 2 3 2 2" xfId="50660" xr:uid="{00000000-0005-0000-0000-00006C1A0000}"/>
    <cellStyle name="Comma 5 2 4 3 2 3 3" xfId="31566" xr:uid="{00000000-0005-0000-0000-00004A0D0000}"/>
    <cellStyle name="Comma 5 2 4 3 2 3 4" xfId="41175" xr:uid="{00000000-0005-0000-0000-00006B1A0000}"/>
    <cellStyle name="Comma 5 2 4 3 2 4" xfId="5992" xr:uid="{00000000-0005-0000-0000-0000480D0000}"/>
    <cellStyle name="Comma 5 2 4 3 2 4 2" xfId="44371" xr:uid="{00000000-0005-0000-0000-00006D1A0000}"/>
    <cellStyle name="Comma 5 2 4 3 2 5" xfId="15780" xr:uid="{00000000-0005-0000-0000-0000480D0000}"/>
    <cellStyle name="Comma 5 2 4 3 2 6" xfId="25310" xr:uid="{00000000-0005-0000-0000-0000480D0000}"/>
    <cellStyle name="Comma 5 2 4 3 2 7" xfId="34919" xr:uid="{00000000-0005-0000-0000-0000681A0000}"/>
    <cellStyle name="Comma 5 2 4 3 3" xfId="8077" xr:uid="{00000000-0005-0000-0000-00004B0D0000}"/>
    <cellStyle name="Comma 5 2 4 3 3 2" xfId="17861" xr:uid="{00000000-0005-0000-0000-00004B0D0000}"/>
    <cellStyle name="Comma 5 2 4 3 3 2 2" xfId="46455" xr:uid="{00000000-0005-0000-0000-00006F1A0000}"/>
    <cellStyle name="Comma 5 2 4 3 3 3" xfId="27391" xr:uid="{00000000-0005-0000-0000-00004B0D0000}"/>
    <cellStyle name="Comma 5 2 4 3 3 4" xfId="37000" xr:uid="{00000000-0005-0000-0000-00006E1A0000}"/>
    <cellStyle name="Comma 5 2 4 3 4" xfId="11231" xr:uid="{00000000-0005-0000-0000-00004C0D0000}"/>
    <cellStyle name="Comma 5 2 4 3 4 2" xfId="20990" xr:uid="{00000000-0005-0000-0000-00004C0D0000}"/>
    <cellStyle name="Comma 5 2 4 3 4 2 2" xfId="49614" xr:uid="{00000000-0005-0000-0000-0000711A0000}"/>
    <cellStyle name="Comma 5 2 4 3 4 3" xfId="30520" xr:uid="{00000000-0005-0000-0000-00004C0D0000}"/>
    <cellStyle name="Comma 5 2 4 3 4 4" xfId="40129" xr:uid="{00000000-0005-0000-0000-0000701A0000}"/>
    <cellStyle name="Comma 5 2 4 3 5" xfId="4946" xr:uid="{00000000-0005-0000-0000-0000470D0000}"/>
    <cellStyle name="Comma 5 2 4 3 5 2" xfId="43325" xr:uid="{00000000-0005-0000-0000-0000721A0000}"/>
    <cellStyle name="Comma 5 2 4 3 6" xfId="14734" xr:uid="{00000000-0005-0000-0000-0000470D0000}"/>
    <cellStyle name="Comma 5 2 4 3 7" xfId="24264" xr:uid="{00000000-0005-0000-0000-0000470D0000}"/>
    <cellStyle name="Comma 5 2 4 3 8" xfId="33873" xr:uid="{00000000-0005-0000-0000-0000671A0000}"/>
    <cellStyle name="Comma 5 2 4 4" xfId="2343" xr:uid="{00000000-0005-0000-0000-000089040000}"/>
    <cellStyle name="Comma 5 2 4 4 2" xfId="8641" xr:uid="{00000000-0005-0000-0000-00004E0D0000}"/>
    <cellStyle name="Comma 5 2 4 4 2 2" xfId="18425" xr:uid="{00000000-0005-0000-0000-00004E0D0000}"/>
    <cellStyle name="Comma 5 2 4 4 2 2 2" xfId="47019" xr:uid="{00000000-0005-0000-0000-0000751A0000}"/>
    <cellStyle name="Comma 5 2 4 4 2 3" xfId="27955" xr:uid="{00000000-0005-0000-0000-00004E0D0000}"/>
    <cellStyle name="Comma 5 2 4 4 2 4" xfId="37564" xr:uid="{00000000-0005-0000-0000-0000741A0000}"/>
    <cellStyle name="Comma 5 2 4 4 3" xfId="11795" xr:uid="{00000000-0005-0000-0000-00004F0D0000}"/>
    <cellStyle name="Comma 5 2 4 4 3 2" xfId="21554" xr:uid="{00000000-0005-0000-0000-00004F0D0000}"/>
    <cellStyle name="Comma 5 2 4 4 3 2 2" xfId="50178" xr:uid="{00000000-0005-0000-0000-0000771A0000}"/>
    <cellStyle name="Comma 5 2 4 4 3 3" xfId="31084" xr:uid="{00000000-0005-0000-0000-00004F0D0000}"/>
    <cellStyle name="Comma 5 2 4 4 3 4" xfId="40693" xr:uid="{00000000-0005-0000-0000-0000761A0000}"/>
    <cellStyle name="Comma 5 2 4 4 4" xfId="5510" xr:uid="{00000000-0005-0000-0000-00004D0D0000}"/>
    <cellStyle name="Comma 5 2 4 4 4 2" xfId="43889" xr:uid="{00000000-0005-0000-0000-0000781A0000}"/>
    <cellStyle name="Comma 5 2 4 4 5" xfId="15298" xr:uid="{00000000-0005-0000-0000-00004D0D0000}"/>
    <cellStyle name="Comma 5 2 4 4 6" xfId="24828" xr:uid="{00000000-0005-0000-0000-00004D0D0000}"/>
    <cellStyle name="Comma 5 2 4 4 7" xfId="34437" xr:uid="{00000000-0005-0000-0000-0000731A0000}"/>
    <cellStyle name="Comma 5 2 4 5" xfId="6779" xr:uid="{00000000-0005-0000-0000-0000500D0000}"/>
    <cellStyle name="Comma 5 2 4 5 2" xfId="16565" xr:uid="{00000000-0005-0000-0000-0000500D0000}"/>
    <cellStyle name="Comma 5 2 4 5 2 2" xfId="45157" xr:uid="{00000000-0005-0000-0000-00007A1A0000}"/>
    <cellStyle name="Comma 5 2 4 5 3" xfId="26095" xr:uid="{00000000-0005-0000-0000-0000500D0000}"/>
    <cellStyle name="Comma 5 2 4 5 4" xfId="35704" xr:uid="{00000000-0005-0000-0000-0000791A0000}"/>
    <cellStyle name="Comma 5 2 4 6" xfId="9933" xr:uid="{00000000-0005-0000-0000-0000510D0000}"/>
    <cellStyle name="Comma 5 2 4 6 2" xfId="19692" xr:uid="{00000000-0005-0000-0000-0000510D0000}"/>
    <cellStyle name="Comma 5 2 4 6 2 2" xfId="48316" xr:uid="{00000000-0005-0000-0000-00007C1A0000}"/>
    <cellStyle name="Comma 5 2 4 6 3" xfId="29222" xr:uid="{00000000-0005-0000-0000-0000510D0000}"/>
    <cellStyle name="Comma 5 2 4 6 4" xfId="38831" xr:uid="{00000000-0005-0000-0000-00007B1A0000}"/>
    <cellStyle name="Comma 5 2 4 7" xfId="3650" xr:uid="{00000000-0005-0000-0000-00003A0D0000}"/>
    <cellStyle name="Comma 5 2 4 7 2" xfId="42029" xr:uid="{00000000-0005-0000-0000-00007D1A0000}"/>
    <cellStyle name="Comma 5 2 4 8" xfId="13438" xr:uid="{00000000-0005-0000-0000-00003A0D0000}"/>
    <cellStyle name="Comma 5 2 4 9" xfId="22968" xr:uid="{00000000-0005-0000-0000-00003A0D0000}"/>
    <cellStyle name="Comma 5 2 5" xfId="676" xr:uid="{00000000-0005-0000-0000-00008A040000}"/>
    <cellStyle name="Comma 5 2 5 2" xfId="1835" xr:uid="{00000000-0005-0000-0000-00008B040000}"/>
    <cellStyle name="Comma 5 2 5 2 2" xfId="2887" xr:uid="{00000000-0005-0000-0000-00008C040000}"/>
    <cellStyle name="Comma 5 2 5 2 2 2" xfId="9184" xr:uid="{00000000-0005-0000-0000-0000550D0000}"/>
    <cellStyle name="Comma 5 2 5 2 2 2 2" xfId="18968" xr:uid="{00000000-0005-0000-0000-0000550D0000}"/>
    <cellStyle name="Comma 5 2 5 2 2 2 2 2" xfId="47562" xr:uid="{00000000-0005-0000-0000-0000821A0000}"/>
    <cellStyle name="Comma 5 2 5 2 2 2 3" xfId="28498" xr:uid="{00000000-0005-0000-0000-0000550D0000}"/>
    <cellStyle name="Comma 5 2 5 2 2 2 4" xfId="38107" xr:uid="{00000000-0005-0000-0000-0000811A0000}"/>
    <cellStyle name="Comma 5 2 5 2 2 3" xfId="12338" xr:uid="{00000000-0005-0000-0000-0000560D0000}"/>
    <cellStyle name="Comma 5 2 5 2 2 3 2" xfId="22097" xr:uid="{00000000-0005-0000-0000-0000560D0000}"/>
    <cellStyle name="Comma 5 2 5 2 2 3 2 2" xfId="50721" xr:uid="{00000000-0005-0000-0000-0000841A0000}"/>
    <cellStyle name="Comma 5 2 5 2 2 3 3" xfId="31627" xr:uid="{00000000-0005-0000-0000-0000560D0000}"/>
    <cellStyle name="Comma 5 2 5 2 2 3 4" xfId="41236" xr:uid="{00000000-0005-0000-0000-0000831A0000}"/>
    <cellStyle name="Comma 5 2 5 2 2 4" xfId="6053" xr:uid="{00000000-0005-0000-0000-0000540D0000}"/>
    <cellStyle name="Comma 5 2 5 2 2 4 2" xfId="44432" xr:uid="{00000000-0005-0000-0000-0000851A0000}"/>
    <cellStyle name="Comma 5 2 5 2 2 5" xfId="15841" xr:uid="{00000000-0005-0000-0000-0000540D0000}"/>
    <cellStyle name="Comma 5 2 5 2 2 6" xfId="25371" xr:uid="{00000000-0005-0000-0000-0000540D0000}"/>
    <cellStyle name="Comma 5 2 5 2 2 7" xfId="34980" xr:uid="{00000000-0005-0000-0000-0000801A0000}"/>
    <cellStyle name="Comma 5 2 5 2 3" xfId="8133" xr:uid="{00000000-0005-0000-0000-0000570D0000}"/>
    <cellStyle name="Comma 5 2 5 2 3 2" xfId="17917" xr:uid="{00000000-0005-0000-0000-0000570D0000}"/>
    <cellStyle name="Comma 5 2 5 2 3 2 2" xfId="46511" xr:uid="{00000000-0005-0000-0000-0000871A0000}"/>
    <cellStyle name="Comma 5 2 5 2 3 3" xfId="27447" xr:uid="{00000000-0005-0000-0000-0000570D0000}"/>
    <cellStyle name="Comma 5 2 5 2 3 4" xfId="37056" xr:uid="{00000000-0005-0000-0000-0000861A0000}"/>
    <cellStyle name="Comma 5 2 5 2 4" xfId="11287" xr:uid="{00000000-0005-0000-0000-0000580D0000}"/>
    <cellStyle name="Comma 5 2 5 2 4 2" xfId="21046" xr:uid="{00000000-0005-0000-0000-0000580D0000}"/>
    <cellStyle name="Comma 5 2 5 2 4 2 2" xfId="49670" xr:uid="{00000000-0005-0000-0000-0000891A0000}"/>
    <cellStyle name="Comma 5 2 5 2 4 3" xfId="30576" xr:uid="{00000000-0005-0000-0000-0000580D0000}"/>
    <cellStyle name="Comma 5 2 5 2 4 4" xfId="40185" xr:uid="{00000000-0005-0000-0000-0000881A0000}"/>
    <cellStyle name="Comma 5 2 5 2 5" xfId="5002" xr:uid="{00000000-0005-0000-0000-0000530D0000}"/>
    <cellStyle name="Comma 5 2 5 2 5 2" xfId="43381" xr:uid="{00000000-0005-0000-0000-00008A1A0000}"/>
    <cellStyle name="Comma 5 2 5 2 6" xfId="14790" xr:uid="{00000000-0005-0000-0000-0000530D0000}"/>
    <cellStyle name="Comma 5 2 5 2 7" xfId="24320" xr:uid="{00000000-0005-0000-0000-0000530D0000}"/>
    <cellStyle name="Comma 5 2 5 2 8" xfId="33929" xr:uid="{00000000-0005-0000-0000-00007F1A0000}"/>
    <cellStyle name="Comma 5 2 5 3" xfId="2402" xr:uid="{00000000-0005-0000-0000-00008D040000}"/>
    <cellStyle name="Comma 5 2 5 3 2" xfId="8700" xr:uid="{00000000-0005-0000-0000-00005A0D0000}"/>
    <cellStyle name="Comma 5 2 5 3 2 2" xfId="18484" xr:uid="{00000000-0005-0000-0000-00005A0D0000}"/>
    <cellStyle name="Comma 5 2 5 3 2 2 2" xfId="47078" xr:uid="{00000000-0005-0000-0000-00008D1A0000}"/>
    <cellStyle name="Comma 5 2 5 3 2 3" xfId="28014" xr:uid="{00000000-0005-0000-0000-00005A0D0000}"/>
    <cellStyle name="Comma 5 2 5 3 2 4" xfId="37623" xr:uid="{00000000-0005-0000-0000-00008C1A0000}"/>
    <cellStyle name="Comma 5 2 5 3 3" xfId="11854" xr:uid="{00000000-0005-0000-0000-00005B0D0000}"/>
    <cellStyle name="Comma 5 2 5 3 3 2" xfId="21613" xr:uid="{00000000-0005-0000-0000-00005B0D0000}"/>
    <cellStyle name="Comma 5 2 5 3 3 2 2" xfId="50237" xr:uid="{00000000-0005-0000-0000-00008F1A0000}"/>
    <cellStyle name="Comma 5 2 5 3 3 3" xfId="31143" xr:uid="{00000000-0005-0000-0000-00005B0D0000}"/>
    <cellStyle name="Comma 5 2 5 3 3 4" xfId="40752" xr:uid="{00000000-0005-0000-0000-00008E1A0000}"/>
    <cellStyle name="Comma 5 2 5 3 4" xfId="5569" xr:uid="{00000000-0005-0000-0000-0000590D0000}"/>
    <cellStyle name="Comma 5 2 5 3 4 2" xfId="43948" xr:uid="{00000000-0005-0000-0000-0000901A0000}"/>
    <cellStyle name="Comma 5 2 5 3 5" xfId="15357" xr:uid="{00000000-0005-0000-0000-0000590D0000}"/>
    <cellStyle name="Comma 5 2 5 3 6" xfId="24887" xr:uid="{00000000-0005-0000-0000-0000590D0000}"/>
    <cellStyle name="Comma 5 2 5 3 7" xfId="34496" xr:uid="{00000000-0005-0000-0000-00008B1A0000}"/>
    <cellStyle name="Comma 5 2 5 4" xfId="6996" xr:uid="{00000000-0005-0000-0000-00005C0D0000}"/>
    <cellStyle name="Comma 5 2 5 4 2" xfId="16782" xr:uid="{00000000-0005-0000-0000-00005C0D0000}"/>
    <cellStyle name="Comma 5 2 5 4 2 2" xfId="45374" xr:uid="{00000000-0005-0000-0000-0000921A0000}"/>
    <cellStyle name="Comma 5 2 5 4 3" xfId="26312" xr:uid="{00000000-0005-0000-0000-00005C0D0000}"/>
    <cellStyle name="Comma 5 2 5 4 4" xfId="35921" xr:uid="{00000000-0005-0000-0000-0000911A0000}"/>
    <cellStyle name="Comma 5 2 5 5" xfId="10150" xr:uid="{00000000-0005-0000-0000-00005D0D0000}"/>
    <cellStyle name="Comma 5 2 5 5 2" xfId="19909" xr:uid="{00000000-0005-0000-0000-00005D0D0000}"/>
    <cellStyle name="Comma 5 2 5 5 2 2" xfId="48533" xr:uid="{00000000-0005-0000-0000-0000941A0000}"/>
    <cellStyle name="Comma 5 2 5 5 3" xfId="29439" xr:uid="{00000000-0005-0000-0000-00005D0D0000}"/>
    <cellStyle name="Comma 5 2 5 5 4" xfId="39048" xr:uid="{00000000-0005-0000-0000-0000931A0000}"/>
    <cellStyle name="Comma 5 2 5 6" xfId="3867" xr:uid="{00000000-0005-0000-0000-0000520D0000}"/>
    <cellStyle name="Comma 5 2 5 6 2" xfId="42246" xr:uid="{00000000-0005-0000-0000-0000951A0000}"/>
    <cellStyle name="Comma 5 2 5 7" xfId="13655" xr:uid="{00000000-0005-0000-0000-0000520D0000}"/>
    <cellStyle name="Comma 5 2 5 8" xfId="23185" xr:uid="{00000000-0005-0000-0000-0000520D0000}"/>
    <cellStyle name="Comma 5 2 5 9" xfId="32794" xr:uid="{00000000-0005-0000-0000-00007E1A0000}"/>
    <cellStyle name="Comma 5 2 6" xfId="733" xr:uid="{00000000-0005-0000-0000-00008E040000}"/>
    <cellStyle name="Comma 5 2 6 2" xfId="1886" xr:uid="{00000000-0005-0000-0000-00008F040000}"/>
    <cellStyle name="Comma 5 2 6 2 2" xfId="2940" xr:uid="{00000000-0005-0000-0000-000090040000}"/>
    <cellStyle name="Comma 5 2 6 2 2 2" xfId="9237" xr:uid="{00000000-0005-0000-0000-0000610D0000}"/>
    <cellStyle name="Comma 5 2 6 2 2 2 2" xfId="19021" xr:uid="{00000000-0005-0000-0000-0000610D0000}"/>
    <cellStyle name="Comma 5 2 6 2 2 2 2 2" xfId="47615" xr:uid="{00000000-0005-0000-0000-00009A1A0000}"/>
    <cellStyle name="Comma 5 2 6 2 2 2 3" xfId="28551" xr:uid="{00000000-0005-0000-0000-0000610D0000}"/>
    <cellStyle name="Comma 5 2 6 2 2 2 4" xfId="38160" xr:uid="{00000000-0005-0000-0000-0000991A0000}"/>
    <cellStyle name="Comma 5 2 6 2 2 3" xfId="12391" xr:uid="{00000000-0005-0000-0000-0000620D0000}"/>
    <cellStyle name="Comma 5 2 6 2 2 3 2" xfId="22150" xr:uid="{00000000-0005-0000-0000-0000620D0000}"/>
    <cellStyle name="Comma 5 2 6 2 2 3 2 2" xfId="50774" xr:uid="{00000000-0005-0000-0000-00009C1A0000}"/>
    <cellStyle name="Comma 5 2 6 2 2 3 3" xfId="31680" xr:uid="{00000000-0005-0000-0000-0000620D0000}"/>
    <cellStyle name="Comma 5 2 6 2 2 3 4" xfId="41289" xr:uid="{00000000-0005-0000-0000-00009B1A0000}"/>
    <cellStyle name="Comma 5 2 6 2 2 4" xfId="6106" xr:uid="{00000000-0005-0000-0000-0000600D0000}"/>
    <cellStyle name="Comma 5 2 6 2 2 4 2" xfId="44485" xr:uid="{00000000-0005-0000-0000-00009D1A0000}"/>
    <cellStyle name="Comma 5 2 6 2 2 5" xfId="15894" xr:uid="{00000000-0005-0000-0000-0000600D0000}"/>
    <cellStyle name="Comma 5 2 6 2 2 6" xfId="25424" xr:uid="{00000000-0005-0000-0000-0000600D0000}"/>
    <cellStyle name="Comma 5 2 6 2 2 7" xfId="35033" xr:uid="{00000000-0005-0000-0000-0000981A0000}"/>
    <cellStyle name="Comma 5 2 6 2 3" xfId="8184" xr:uid="{00000000-0005-0000-0000-0000630D0000}"/>
    <cellStyle name="Comma 5 2 6 2 3 2" xfId="17968" xr:uid="{00000000-0005-0000-0000-0000630D0000}"/>
    <cellStyle name="Comma 5 2 6 2 3 2 2" xfId="46562" xr:uid="{00000000-0005-0000-0000-00009F1A0000}"/>
    <cellStyle name="Comma 5 2 6 2 3 3" xfId="27498" xr:uid="{00000000-0005-0000-0000-0000630D0000}"/>
    <cellStyle name="Comma 5 2 6 2 3 4" xfId="37107" xr:uid="{00000000-0005-0000-0000-00009E1A0000}"/>
    <cellStyle name="Comma 5 2 6 2 4" xfId="11338" xr:uid="{00000000-0005-0000-0000-0000640D0000}"/>
    <cellStyle name="Comma 5 2 6 2 4 2" xfId="21097" xr:uid="{00000000-0005-0000-0000-0000640D0000}"/>
    <cellStyle name="Comma 5 2 6 2 4 2 2" xfId="49721" xr:uid="{00000000-0005-0000-0000-0000A11A0000}"/>
    <cellStyle name="Comma 5 2 6 2 4 3" xfId="30627" xr:uid="{00000000-0005-0000-0000-0000640D0000}"/>
    <cellStyle name="Comma 5 2 6 2 4 4" xfId="40236" xr:uid="{00000000-0005-0000-0000-0000A01A0000}"/>
    <cellStyle name="Comma 5 2 6 2 5" xfId="5053" xr:uid="{00000000-0005-0000-0000-00005F0D0000}"/>
    <cellStyle name="Comma 5 2 6 2 5 2" xfId="43432" xr:uid="{00000000-0005-0000-0000-0000A21A0000}"/>
    <cellStyle name="Comma 5 2 6 2 6" xfId="14841" xr:uid="{00000000-0005-0000-0000-00005F0D0000}"/>
    <cellStyle name="Comma 5 2 6 2 7" xfId="24371" xr:uid="{00000000-0005-0000-0000-00005F0D0000}"/>
    <cellStyle name="Comma 5 2 6 2 8" xfId="33980" xr:uid="{00000000-0005-0000-0000-0000971A0000}"/>
    <cellStyle name="Comma 5 2 6 3" xfId="2453" xr:uid="{00000000-0005-0000-0000-000091040000}"/>
    <cellStyle name="Comma 5 2 6 3 2" xfId="8751" xr:uid="{00000000-0005-0000-0000-0000660D0000}"/>
    <cellStyle name="Comma 5 2 6 3 2 2" xfId="18535" xr:uid="{00000000-0005-0000-0000-0000660D0000}"/>
    <cellStyle name="Comma 5 2 6 3 2 2 2" xfId="47129" xr:uid="{00000000-0005-0000-0000-0000A51A0000}"/>
    <cellStyle name="Comma 5 2 6 3 2 3" xfId="28065" xr:uid="{00000000-0005-0000-0000-0000660D0000}"/>
    <cellStyle name="Comma 5 2 6 3 2 4" xfId="37674" xr:uid="{00000000-0005-0000-0000-0000A41A0000}"/>
    <cellStyle name="Comma 5 2 6 3 3" xfId="11905" xr:uid="{00000000-0005-0000-0000-0000670D0000}"/>
    <cellStyle name="Comma 5 2 6 3 3 2" xfId="21664" xr:uid="{00000000-0005-0000-0000-0000670D0000}"/>
    <cellStyle name="Comma 5 2 6 3 3 2 2" xfId="50288" xr:uid="{00000000-0005-0000-0000-0000A71A0000}"/>
    <cellStyle name="Comma 5 2 6 3 3 3" xfId="31194" xr:uid="{00000000-0005-0000-0000-0000670D0000}"/>
    <cellStyle name="Comma 5 2 6 3 3 4" xfId="40803" xr:uid="{00000000-0005-0000-0000-0000A61A0000}"/>
    <cellStyle name="Comma 5 2 6 3 4" xfId="5620" xr:uid="{00000000-0005-0000-0000-0000650D0000}"/>
    <cellStyle name="Comma 5 2 6 3 4 2" xfId="43999" xr:uid="{00000000-0005-0000-0000-0000A81A0000}"/>
    <cellStyle name="Comma 5 2 6 3 5" xfId="15408" xr:uid="{00000000-0005-0000-0000-0000650D0000}"/>
    <cellStyle name="Comma 5 2 6 3 6" xfId="24938" xr:uid="{00000000-0005-0000-0000-0000650D0000}"/>
    <cellStyle name="Comma 5 2 6 3 7" xfId="34547" xr:uid="{00000000-0005-0000-0000-0000A31A0000}"/>
    <cellStyle name="Comma 5 2 6 4" xfId="7049" xr:uid="{00000000-0005-0000-0000-0000680D0000}"/>
    <cellStyle name="Comma 5 2 6 4 2" xfId="16835" xr:uid="{00000000-0005-0000-0000-0000680D0000}"/>
    <cellStyle name="Comma 5 2 6 4 2 2" xfId="45427" xr:uid="{00000000-0005-0000-0000-0000AA1A0000}"/>
    <cellStyle name="Comma 5 2 6 4 3" xfId="26365" xr:uid="{00000000-0005-0000-0000-0000680D0000}"/>
    <cellStyle name="Comma 5 2 6 4 4" xfId="35974" xr:uid="{00000000-0005-0000-0000-0000A91A0000}"/>
    <cellStyle name="Comma 5 2 6 5" xfId="10203" xr:uid="{00000000-0005-0000-0000-0000690D0000}"/>
    <cellStyle name="Comma 5 2 6 5 2" xfId="19962" xr:uid="{00000000-0005-0000-0000-0000690D0000}"/>
    <cellStyle name="Comma 5 2 6 5 2 2" xfId="48586" xr:uid="{00000000-0005-0000-0000-0000AC1A0000}"/>
    <cellStyle name="Comma 5 2 6 5 3" xfId="29492" xr:uid="{00000000-0005-0000-0000-0000690D0000}"/>
    <cellStyle name="Comma 5 2 6 5 4" xfId="39101" xr:uid="{00000000-0005-0000-0000-0000AB1A0000}"/>
    <cellStyle name="Comma 5 2 6 6" xfId="3920" xr:uid="{00000000-0005-0000-0000-00005E0D0000}"/>
    <cellStyle name="Comma 5 2 6 6 2" xfId="42299" xr:uid="{00000000-0005-0000-0000-0000AD1A0000}"/>
    <cellStyle name="Comma 5 2 6 7" xfId="13708" xr:uid="{00000000-0005-0000-0000-00005E0D0000}"/>
    <cellStyle name="Comma 5 2 6 8" xfId="23238" xr:uid="{00000000-0005-0000-0000-00005E0D0000}"/>
    <cellStyle name="Comma 5 2 6 9" xfId="32847" xr:uid="{00000000-0005-0000-0000-0000961A0000}"/>
    <cellStyle name="Comma 5 2 7" xfId="974" xr:uid="{00000000-0005-0000-0000-000092040000}"/>
    <cellStyle name="Comma 5 2 7 2" xfId="3203" xr:uid="{00000000-0005-0000-0000-000093040000}"/>
    <cellStyle name="Comma 5 2 7 2 2" xfId="9500" xr:uid="{00000000-0005-0000-0000-00006C0D0000}"/>
    <cellStyle name="Comma 5 2 7 2 2 2" xfId="19284" xr:uid="{00000000-0005-0000-0000-00006C0D0000}"/>
    <cellStyle name="Comma 5 2 7 2 2 2 2" xfId="47878" xr:uid="{00000000-0005-0000-0000-0000B11A0000}"/>
    <cellStyle name="Comma 5 2 7 2 2 3" xfId="28814" xr:uid="{00000000-0005-0000-0000-00006C0D0000}"/>
    <cellStyle name="Comma 5 2 7 2 2 4" xfId="38423" xr:uid="{00000000-0005-0000-0000-0000B01A0000}"/>
    <cellStyle name="Comma 5 2 7 2 3" xfId="12654" xr:uid="{00000000-0005-0000-0000-00006D0D0000}"/>
    <cellStyle name="Comma 5 2 7 2 3 2" xfId="22413" xr:uid="{00000000-0005-0000-0000-00006D0D0000}"/>
    <cellStyle name="Comma 5 2 7 2 3 2 2" xfId="51037" xr:uid="{00000000-0005-0000-0000-0000B31A0000}"/>
    <cellStyle name="Comma 5 2 7 2 3 3" xfId="31943" xr:uid="{00000000-0005-0000-0000-00006D0D0000}"/>
    <cellStyle name="Comma 5 2 7 2 3 4" xfId="41552" xr:uid="{00000000-0005-0000-0000-0000B21A0000}"/>
    <cellStyle name="Comma 5 2 7 2 4" xfId="6369" xr:uid="{00000000-0005-0000-0000-00006B0D0000}"/>
    <cellStyle name="Comma 5 2 7 2 4 2" xfId="44748" xr:uid="{00000000-0005-0000-0000-0000B41A0000}"/>
    <cellStyle name="Comma 5 2 7 2 5" xfId="16157" xr:uid="{00000000-0005-0000-0000-00006B0D0000}"/>
    <cellStyle name="Comma 5 2 7 2 6" xfId="25687" xr:uid="{00000000-0005-0000-0000-00006B0D0000}"/>
    <cellStyle name="Comma 5 2 7 2 7" xfId="35296" xr:uid="{00000000-0005-0000-0000-0000AF1A0000}"/>
    <cellStyle name="Comma 5 2 7 3" xfId="7290" xr:uid="{00000000-0005-0000-0000-00006E0D0000}"/>
    <cellStyle name="Comma 5 2 7 3 2" xfId="17076" xr:uid="{00000000-0005-0000-0000-00006E0D0000}"/>
    <cellStyle name="Comma 5 2 7 3 2 2" xfId="45668" xr:uid="{00000000-0005-0000-0000-0000B61A0000}"/>
    <cellStyle name="Comma 5 2 7 3 3" xfId="26606" xr:uid="{00000000-0005-0000-0000-00006E0D0000}"/>
    <cellStyle name="Comma 5 2 7 3 4" xfId="36215" xr:uid="{00000000-0005-0000-0000-0000B51A0000}"/>
    <cellStyle name="Comma 5 2 7 4" xfId="10444" xr:uid="{00000000-0005-0000-0000-00006F0D0000}"/>
    <cellStyle name="Comma 5 2 7 4 2" xfId="20203" xr:uid="{00000000-0005-0000-0000-00006F0D0000}"/>
    <cellStyle name="Comma 5 2 7 4 2 2" xfId="48827" xr:uid="{00000000-0005-0000-0000-0000B81A0000}"/>
    <cellStyle name="Comma 5 2 7 4 3" xfId="29733" xr:uid="{00000000-0005-0000-0000-00006F0D0000}"/>
    <cellStyle name="Comma 5 2 7 4 4" xfId="39342" xr:uid="{00000000-0005-0000-0000-0000B71A0000}"/>
    <cellStyle name="Comma 5 2 7 5" xfId="4161" xr:uid="{00000000-0005-0000-0000-00006A0D0000}"/>
    <cellStyle name="Comma 5 2 7 5 2" xfId="42540" xr:uid="{00000000-0005-0000-0000-0000B91A0000}"/>
    <cellStyle name="Comma 5 2 7 6" xfId="13949" xr:uid="{00000000-0005-0000-0000-00006A0D0000}"/>
    <cellStyle name="Comma 5 2 7 7" xfId="23479" xr:uid="{00000000-0005-0000-0000-00006A0D0000}"/>
    <cellStyle name="Comma 5 2 7 8" xfId="33088" xr:uid="{00000000-0005-0000-0000-0000AE1A0000}"/>
    <cellStyle name="Comma 5 2 8" xfId="2185" xr:uid="{00000000-0005-0000-0000-000094040000}"/>
    <cellStyle name="Comma 5 2 8 2" xfId="8483" xr:uid="{00000000-0005-0000-0000-0000710D0000}"/>
    <cellStyle name="Comma 5 2 8 2 2" xfId="18267" xr:uid="{00000000-0005-0000-0000-0000710D0000}"/>
    <cellStyle name="Comma 5 2 8 2 2 2" xfId="46861" xr:uid="{00000000-0005-0000-0000-0000BC1A0000}"/>
    <cellStyle name="Comma 5 2 8 2 3" xfId="27797" xr:uid="{00000000-0005-0000-0000-0000710D0000}"/>
    <cellStyle name="Comma 5 2 8 2 4" xfId="37406" xr:uid="{00000000-0005-0000-0000-0000BB1A0000}"/>
    <cellStyle name="Comma 5 2 8 3" xfId="11637" xr:uid="{00000000-0005-0000-0000-0000720D0000}"/>
    <cellStyle name="Comma 5 2 8 3 2" xfId="21396" xr:uid="{00000000-0005-0000-0000-0000720D0000}"/>
    <cellStyle name="Comma 5 2 8 3 2 2" xfId="50020" xr:uid="{00000000-0005-0000-0000-0000BE1A0000}"/>
    <cellStyle name="Comma 5 2 8 3 3" xfId="30926" xr:uid="{00000000-0005-0000-0000-0000720D0000}"/>
    <cellStyle name="Comma 5 2 8 3 4" xfId="40535" xr:uid="{00000000-0005-0000-0000-0000BD1A0000}"/>
    <cellStyle name="Comma 5 2 8 4" xfId="5352" xr:uid="{00000000-0005-0000-0000-0000700D0000}"/>
    <cellStyle name="Comma 5 2 8 4 2" xfId="43731" xr:uid="{00000000-0005-0000-0000-0000BF1A0000}"/>
    <cellStyle name="Comma 5 2 8 5" xfId="15140" xr:uid="{00000000-0005-0000-0000-0000700D0000}"/>
    <cellStyle name="Comma 5 2 8 6" xfId="24670" xr:uid="{00000000-0005-0000-0000-0000700D0000}"/>
    <cellStyle name="Comma 5 2 8 7" xfId="34279" xr:uid="{00000000-0005-0000-0000-0000BA1A0000}"/>
    <cellStyle name="Comma 5 2 9" xfId="1402" xr:uid="{00000000-0005-0000-0000-000095040000}"/>
    <cellStyle name="Comma 5 2 9 2" xfId="7718" xr:uid="{00000000-0005-0000-0000-0000740D0000}"/>
    <cellStyle name="Comma 5 2 9 2 2" xfId="17504" xr:uid="{00000000-0005-0000-0000-0000740D0000}"/>
    <cellStyle name="Comma 5 2 9 2 2 2" xfId="46096" xr:uid="{00000000-0005-0000-0000-0000C21A0000}"/>
    <cellStyle name="Comma 5 2 9 2 3" xfId="27034" xr:uid="{00000000-0005-0000-0000-0000740D0000}"/>
    <cellStyle name="Comma 5 2 9 2 4" xfId="36643" xr:uid="{00000000-0005-0000-0000-0000C11A0000}"/>
    <cellStyle name="Comma 5 2 9 3" xfId="10872" xr:uid="{00000000-0005-0000-0000-0000750D0000}"/>
    <cellStyle name="Comma 5 2 9 3 2" xfId="20631" xr:uid="{00000000-0005-0000-0000-0000750D0000}"/>
    <cellStyle name="Comma 5 2 9 3 2 2" xfId="49255" xr:uid="{00000000-0005-0000-0000-0000C41A0000}"/>
    <cellStyle name="Comma 5 2 9 3 3" xfId="30161" xr:uid="{00000000-0005-0000-0000-0000750D0000}"/>
    <cellStyle name="Comma 5 2 9 3 4" xfId="39770" xr:uid="{00000000-0005-0000-0000-0000C31A0000}"/>
    <cellStyle name="Comma 5 2 9 4" xfId="4589" xr:uid="{00000000-0005-0000-0000-0000730D0000}"/>
    <cellStyle name="Comma 5 2 9 4 2" xfId="42968" xr:uid="{00000000-0005-0000-0000-0000C51A0000}"/>
    <cellStyle name="Comma 5 2 9 5" xfId="14377" xr:uid="{00000000-0005-0000-0000-0000730D0000}"/>
    <cellStyle name="Comma 5 2 9 6" xfId="23907" xr:uid="{00000000-0005-0000-0000-0000730D0000}"/>
    <cellStyle name="Comma 5 2 9 7" xfId="33516" xr:uid="{00000000-0005-0000-0000-0000C01A0000}"/>
    <cellStyle name="Comma 6" xfId="140" xr:uid="{00000000-0005-0000-0000-000096040000}"/>
    <cellStyle name="Comma 6 10" xfId="1403" xr:uid="{00000000-0005-0000-0000-000097040000}"/>
    <cellStyle name="Comma 6 10 2" xfId="7719" xr:uid="{00000000-0005-0000-0000-0000780D0000}"/>
    <cellStyle name="Comma 6 10 2 2" xfId="17505" xr:uid="{00000000-0005-0000-0000-0000780D0000}"/>
    <cellStyle name="Comma 6 10 2 2 2" xfId="46097" xr:uid="{00000000-0005-0000-0000-0000C91A0000}"/>
    <cellStyle name="Comma 6 10 2 3" xfId="27035" xr:uid="{00000000-0005-0000-0000-0000780D0000}"/>
    <cellStyle name="Comma 6 10 2 4" xfId="36644" xr:uid="{00000000-0005-0000-0000-0000C81A0000}"/>
    <cellStyle name="Comma 6 10 3" xfId="10873" xr:uid="{00000000-0005-0000-0000-0000790D0000}"/>
    <cellStyle name="Comma 6 10 3 2" xfId="20632" xr:uid="{00000000-0005-0000-0000-0000790D0000}"/>
    <cellStyle name="Comma 6 10 3 2 2" xfId="49256" xr:uid="{00000000-0005-0000-0000-0000CB1A0000}"/>
    <cellStyle name="Comma 6 10 3 3" xfId="30162" xr:uid="{00000000-0005-0000-0000-0000790D0000}"/>
    <cellStyle name="Comma 6 10 3 4" xfId="39771" xr:uid="{00000000-0005-0000-0000-0000CA1A0000}"/>
    <cellStyle name="Comma 6 10 4" xfId="4590" xr:uid="{00000000-0005-0000-0000-0000770D0000}"/>
    <cellStyle name="Comma 6 10 4 2" xfId="42969" xr:uid="{00000000-0005-0000-0000-0000CC1A0000}"/>
    <cellStyle name="Comma 6 10 5" xfId="14378" xr:uid="{00000000-0005-0000-0000-0000770D0000}"/>
    <cellStyle name="Comma 6 10 6" xfId="23908" xr:uid="{00000000-0005-0000-0000-0000770D0000}"/>
    <cellStyle name="Comma 6 10 7" xfId="33517" xr:uid="{00000000-0005-0000-0000-0000C71A0000}"/>
    <cellStyle name="Comma 6 11" xfId="6565" xr:uid="{00000000-0005-0000-0000-00007A0D0000}"/>
    <cellStyle name="Comma 6 11 2" xfId="16351" xr:uid="{00000000-0005-0000-0000-00007A0D0000}"/>
    <cellStyle name="Comma 6 11 2 2" xfId="44943" xr:uid="{00000000-0005-0000-0000-0000CE1A0000}"/>
    <cellStyle name="Comma 6 11 3" xfId="25881" xr:uid="{00000000-0005-0000-0000-00007A0D0000}"/>
    <cellStyle name="Comma 6 11 4" xfId="35490" xr:uid="{00000000-0005-0000-0000-0000CD1A0000}"/>
    <cellStyle name="Comma 6 12" xfId="9717" xr:uid="{00000000-0005-0000-0000-00007B0D0000}"/>
    <cellStyle name="Comma 6 12 2" xfId="19476" xr:uid="{00000000-0005-0000-0000-00007B0D0000}"/>
    <cellStyle name="Comma 6 12 2 2" xfId="48100" xr:uid="{00000000-0005-0000-0000-0000D01A0000}"/>
    <cellStyle name="Comma 6 12 3" xfId="29006" xr:uid="{00000000-0005-0000-0000-00007B0D0000}"/>
    <cellStyle name="Comma 6 12 4" xfId="38615" xr:uid="{00000000-0005-0000-0000-0000CF1A0000}"/>
    <cellStyle name="Comma 6 13" xfId="3431" xr:uid="{00000000-0005-0000-0000-0000760D0000}"/>
    <cellStyle name="Comma 6 13 2" xfId="41816" xr:uid="{00000000-0005-0000-0000-0000D11A0000}"/>
    <cellStyle name="Comma 6 14" xfId="13222" xr:uid="{00000000-0005-0000-0000-0000760D0000}"/>
    <cellStyle name="Comma 6 15" xfId="22754" xr:uid="{00000000-0005-0000-0000-0000760D0000}"/>
    <cellStyle name="Comma 6 16" xfId="32364" xr:uid="{00000000-0005-0000-0000-0000C61A0000}"/>
    <cellStyle name="Comma 6 2" xfId="141" xr:uid="{00000000-0005-0000-0000-000098040000}"/>
    <cellStyle name="Comma 6 3" xfId="340" xr:uid="{00000000-0005-0000-0000-000099040000}"/>
    <cellStyle name="Comma 6 3 10" xfId="3533" xr:uid="{00000000-0005-0000-0000-00007D0D0000}"/>
    <cellStyle name="Comma 6 3 10 2" xfId="41912" xr:uid="{00000000-0005-0000-0000-0000D41A0000}"/>
    <cellStyle name="Comma 6 3 11" xfId="13321" xr:uid="{00000000-0005-0000-0000-00007D0D0000}"/>
    <cellStyle name="Comma 6 3 12" xfId="22851" xr:uid="{00000000-0005-0000-0000-00007D0D0000}"/>
    <cellStyle name="Comma 6 3 13" xfId="32460" xr:uid="{00000000-0005-0000-0000-0000D31A0000}"/>
    <cellStyle name="Comma 6 3 2" xfId="567" xr:uid="{00000000-0005-0000-0000-00009A040000}"/>
    <cellStyle name="Comma 6 3 2 2" xfId="1306" xr:uid="{00000000-0005-0000-0000-00009B040000}"/>
    <cellStyle name="Comma 6 3 2 2 2" xfId="2981" xr:uid="{00000000-0005-0000-0000-00009C040000}"/>
    <cellStyle name="Comma 6 3 2 2 2 2" xfId="9278" xr:uid="{00000000-0005-0000-0000-0000810D0000}"/>
    <cellStyle name="Comma 6 3 2 2 2 2 2" xfId="19062" xr:uid="{00000000-0005-0000-0000-0000810D0000}"/>
    <cellStyle name="Comma 6 3 2 2 2 2 2 2" xfId="47656" xr:uid="{00000000-0005-0000-0000-0000D91A0000}"/>
    <cellStyle name="Comma 6 3 2 2 2 2 3" xfId="28592" xr:uid="{00000000-0005-0000-0000-0000810D0000}"/>
    <cellStyle name="Comma 6 3 2 2 2 2 4" xfId="38201" xr:uid="{00000000-0005-0000-0000-0000D81A0000}"/>
    <cellStyle name="Comma 6 3 2 2 2 3" xfId="12432" xr:uid="{00000000-0005-0000-0000-0000820D0000}"/>
    <cellStyle name="Comma 6 3 2 2 2 3 2" xfId="22191" xr:uid="{00000000-0005-0000-0000-0000820D0000}"/>
    <cellStyle name="Comma 6 3 2 2 2 3 2 2" xfId="50815" xr:uid="{00000000-0005-0000-0000-0000DB1A0000}"/>
    <cellStyle name="Comma 6 3 2 2 2 3 3" xfId="31721" xr:uid="{00000000-0005-0000-0000-0000820D0000}"/>
    <cellStyle name="Comma 6 3 2 2 2 3 4" xfId="41330" xr:uid="{00000000-0005-0000-0000-0000DA1A0000}"/>
    <cellStyle name="Comma 6 3 2 2 2 4" xfId="6147" xr:uid="{00000000-0005-0000-0000-0000800D0000}"/>
    <cellStyle name="Comma 6 3 2 2 2 4 2" xfId="44526" xr:uid="{00000000-0005-0000-0000-0000DC1A0000}"/>
    <cellStyle name="Comma 6 3 2 2 2 5" xfId="15935" xr:uid="{00000000-0005-0000-0000-0000800D0000}"/>
    <cellStyle name="Comma 6 3 2 2 2 6" xfId="25465" xr:uid="{00000000-0005-0000-0000-0000800D0000}"/>
    <cellStyle name="Comma 6 3 2 2 2 7" xfId="35074" xr:uid="{00000000-0005-0000-0000-0000D71A0000}"/>
    <cellStyle name="Comma 6 3 2 2 3" xfId="7622" xr:uid="{00000000-0005-0000-0000-0000830D0000}"/>
    <cellStyle name="Comma 6 3 2 2 3 2" xfId="17408" xr:uid="{00000000-0005-0000-0000-0000830D0000}"/>
    <cellStyle name="Comma 6 3 2 2 3 2 2" xfId="46000" xr:uid="{00000000-0005-0000-0000-0000DE1A0000}"/>
    <cellStyle name="Comma 6 3 2 2 3 3" xfId="26938" xr:uid="{00000000-0005-0000-0000-0000830D0000}"/>
    <cellStyle name="Comma 6 3 2 2 3 4" xfId="36547" xr:uid="{00000000-0005-0000-0000-0000DD1A0000}"/>
    <cellStyle name="Comma 6 3 2 2 4" xfId="10776" xr:uid="{00000000-0005-0000-0000-0000840D0000}"/>
    <cellStyle name="Comma 6 3 2 2 4 2" xfId="20535" xr:uid="{00000000-0005-0000-0000-0000840D0000}"/>
    <cellStyle name="Comma 6 3 2 2 4 2 2" xfId="49159" xr:uid="{00000000-0005-0000-0000-0000E01A0000}"/>
    <cellStyle name="Comma 6 3 2 2 4 3" xfId="30065" xr:uid="{00000000-0005-0000-0000-0000840D0000}"/>
    <cellStyle name="Comma 6 3 2 2 4 4" xfId="39674" xr:uid="{00000000-0005-0000-0000-0000DF1A0000}"/>
    <cellStyle name="Comma 6 3 2 2 5" xfId="4493" xr:uid="{00000000-0005-0000-0000-00007F0D0000}"/>
    <cellStyle name="Comma 6 3 2 2 5 2" xfId="42872" xr:uid="{00000000-0005-0000-0000-0000E11A0000}"/>
    <cellStyle name="Comma 6 3 2 2 6" xfId="14281" xr:uid="{00000000-0005-0000-0000-00007F0D0000}"/>
    <cellStyle name="Comma 6 3 2 2 7" xfId="23811" xr:uid="{00000000-0005-0000-0000-00007F0D0000}"/>
    <cellStyle name="Comma 6 3 2 2 8" xfId="33420" xr:uid="{00000000-0005-0000-0000-0000D61A0000}"/>
    <cellStyle name="Comma 6 3 2 3" xfId="2495" xr:uid="{00000000-0005-0000-0000-00009D040000}"/>
    <cellStyle name="Comma 6 3 2 3 2" xfId="8793" xr:uid="{00000000-0005-0000-0000-0000860D0000}"/>
    <cellStyle name="Comma 6 3 2 3 2 2" xfId="18577" xr:uid="{00000000-0005-0000-0000-0000860D0000}"/>
    <cellStyle name="Comma 6 3 2 3 2 2 2" xfId="47171" xr:uid="{00000000-0005-0000-0000-0000E41A0000}"/>
    <cellStyle name="Comma 6 3 2 3 2 3" xfId="28107" xr:uid="{00000000-0005-0000-0000-0000860D0000}"/>
    <cellStyle name="Comma 6 3 2 3 2 4" xfId="37716" xr:uid="{00000000-0005-0000-0000-0000E31A0000}"/>
    <cellStyle name="Comma 6 3 2 3 3" xfId="11947" xr:uid="{00000000-0005-0000-0000-0000870D0000}"/>
    <cellStyle name="Comma 6 3 2 3 3 2" xfId="21706" xr:uid="{00000000-0005-0000-0000-0000870D0000}"/>
    <cellStyle name="Comma 6 3 2 3 3 2 2" xfId="50330" xr:uid="{00000000-0005-0000-0000-0000E61A0000}"/>
    <cellStyle name="Comma 6 3 2 3 3 3" xfId="31236" xr:uid="{00000000-0005-0000-0000-0000870D0000}"/>
    <cellStyle name="Comma 6 3 2 3 3 4" xfId="40845" xr:uid="{00000000-0005-0000-0000-0000E51A0000}"/>
    <cellStyle name="Comma 6 3 2 3 4" xfId="5662" xr:uid="{00000000-0005-0000-0000-0000850D0000}"/>
    <cellStyle name="Comma 6 3 2 3 4 2" xfId="44041" xr:uid="{00000000-0005-0000-0000-0000E71A0000}"/>
    <cellStyle name="Comma 6 3 2 3 5" xfId="15450" xr:uid="{00000000-0005-0000-0000-0000850D0000}"/>
    <cellStyle name="Comma 6 3 2 3 6" xfId="24980" xr:uid="{00000000-0005-0000-0000-0000850D0000}"/>
    <cellStyle name="Comma 6 3 2 3 7" xfId="34589" xr:uid="{00000000-0005-0000-0000-0000E21A0000}"/>
    <cellStyle name="Comma 6 3 2 4" xfId="6887" xr:uid="{00000000-0005-0000-0000-0000880D0000}"/>
    <cellStyle name="Comma 6 3 2 4 2" xfId="16673" xr:uid="{00000000-0005-0000-0000-0000880D0000}"/>
    <cellStyle name="Comma 6 3 2 4 2 2" xfId="45265" xr:uid="{00000000-0005-0000-0000-0000E91A0000}"/>
    <cellStyle name="Comma 6 3 2 4 3" xfId="26203" xr:uid="{00000000-0005-0000-0000-0000880D0000}"/>
    <cellStyle name="Comma 6 3 2 4 4" xfId="35812" xr:uid="{00000000-0005-0000-0000-0000E81A0000}"/>
    <cellStyle name="Comma 6 3 2 5" xfId="10041" xr:uid="{00000000-0005-0000-0000-0000890D0000}"/>
    <cellStyle name="Comma 6 3 2 5 2" xfId="19800" xr:uid="{00000000-0005-0000-0000-0000890D0000}"/>
    <cellStyle name="Comma 6 3 2 5 2 2" xfId="48424" xr:uid="{00000000-0005-0000-0000-0000EB1A0000}"/>
    <cellStyle name="Comma 6 3 2 5 3" xfId="29330" xr:uid="{00000000-0005-0000-0000-0000890D0000}"/>
    <cellStyle name="Comma 6 3 2 5 4" xfId="38939" xr:uid="{00000000-0005-0000-0000-0000EA1A0000}"/>
    <cellStyle name="Comma 6 3 2 6" xfId="3758" xr:uid="{00000000-0005-0000-0000-00007E0D0000}"/>
    <cellStyle name="Comma 6 3 2 6 2" xfId="42137" xr:uid="{00000000-0005-0000-0000-0000EC1A0000}"/>
    <cellStyle name="Comma 6 3 2 7" xfId="13546" xr:uid="{00000000-0005-0000-0000-00007E0D0000}"/>
    <cellStyle name="Comma 6 3 2 8" xfId="23076" xr:uid="{00000000-0005-0000-0000-00007E0D0000}"/>
    <cellStyle name="Comma 6 3 2 9" xfId="32685" xr:uid="{00000000-0005-0000-0000-0000D51A0000}"/>
    <cellStyle name="Comma 6 3 3" xfId="842" xr:uid="{00000000-0005-0000-0000-00009E040000}"/>
    <cellStyle name="Comma 6 3 3 2" xfId="1970" xr:uid="{00000000-0005-0000-0000-00009F040000}"/>
    <cellStyle name="Comma 6 3 3 2 2" xfId="3057" xr:uid="{00000000-0005-0000-0000-0000A0040000}"/>
    <cellStyle name="Comma 6 3 3 2 2 2" xfId="9354" xr:uid="{00000000-0005-0000-0000-00008D0D0000}"/>
    <cellStyle name="Comma 6 3 3 2 2 2 2" xfId="19138" xr:uid="{00000000-0005-0000-0000-00008D0D0000}"/>
    <cellStyle name="Comma 6 3 3 2 2 2 2 2" xfId="47732" xr:uid="{00000000-0005-0000-0000-0000F11A0000}"/>
    <cellStyle name="Comma 6 3 3 2 2 2 3" xfId="28668" xr:uid="{00000000-0005-0000-0000-00008D0D0000}"/>
    <cellStyle name="Comma 6 3 3 2 2 2 4" xfId="38277" xr:uid="{00000000-0005-0000-0000-0000F01A0000}"/>
    <cellStyle name="Comma 6 3 3 2 2 3" xfId="12508" xr:uid="{00000000-0005-0000-0000-00008E0D0000}"/>
    <cellStyle name="Comma 6 3 3 2 2 3 2" xfId="22267" xr:uid="{00000000-0005-0000-0000-00008E0D0000}"/>
    <cellStyle name="Comma 6 3 3 2 2 3 2 2" xfId="50891" xr:uid="{00000000-0005-0000-0000-0000F31A0000}"/>
    <cellStyle name="Comma 6 3 3 2 2 3 3" xfId="31797" xr:uid="{00000000-0005-0000-0000-00008E0D0000}"/>
    <cellStyle name="Comma 6 3 3 2 2 3 4" xfId="41406" xr:uid="{00000000-0005-0000-0000-0000F21A0000}"/>
    <cellStyle name="Comma 6 3 3 2 2 4" xfId="6223" xr:uid="{00000000-0005-0000-0000-00008C0D0000}"/>
    <cellStyle name="Comma 6 3 3 2 2 4 2" xfId="44602" xr:uid="{00000000-0005-0000-0000-0000F41A0000}"/>
    <cellStyle name="Comma 6 3 3 2 2 5" xfId="16011" xr:uid="{00000000-0005-0000-0000-00008C0D0000}"/>
    <cellStyle name="Comma 6 3 3 2 2 6" xfId="25541" xr:uid="{00000000-0005-0000-0000-00008C0D0000}"/>
    <cellStyle name="Comma 6 3 3 2 2 7" xfId="35150" xr:uid="{00000000-0005-0000-0000-0000EF1A0000}"/>
    <cellStyle name="Comma 6 3 3 2 3" xfId="8268" xr:uid="{00000000-0005-0000-0000-00008F0D0000}"/>
    <cellStyle name="Comma 6 3 3 2 3 2" xfId="18052" xr:uid="{00000000-0005-0000-0000-00008F0D0000}"/>
    <cellStyle name="Comma 6 3 3 2 3 2 2" xfId="46646" xr:uid="{00000000-0005-0000-0000-0000F61A0000}"/>
    <cellStyle name="Comma 6 3 3 2 3 3" xfId="27582" xr:uid="{00000000-0005-0000-0000-00008F0D0000}"/>
    <cellStyle name="Comma 6 3 3 2 3 4" xfId="37191" xr:uid="{00000000-0005-0000-0000-0000F51A0000}"/>
    <cellStyle name="Comma 6 3 3 2 4" xfId="11422" xr:uid="{00000000-0005-0000-0000-0000900D0000}"/>
    <cellStyle name="Comma 6 3 3 2 4 2" xfId="21181" xr:uid="{00000000-0005-0000-0000-0000900D0000}"/>
    <cellStyle name="Comma 6 3 3 2 4 2 2" xfId="49805" xr:uid="{00000000-0005-0000-0000-0000F81A0000}"/>
    <cellStyle name="Comma 6 3 3 2 4 3" xfId="30711" xr:uid="{00000000-0005-0000-0000-0000900D0000}"/>
    <cellStyle name="Comma 6 3 3 2 4 4" xfId="40320" xr:uid="{00000000-0005-0000-0000-0000F71A0000}"/>
    <cellStyle name="Comma 6 3 3 2 5" xfId="5137" xr:uid="{00000000-0005-0000-0000-00008B0D0000}"/>
    <cellStyle name="Comma 6 3 3 2 5 2" xfId="43516" xr:uid="{00000000-0005-0000-0000-0000F91A0000}"/>
    <cellStyle name="Comma 6 3 3 2 6" xfId="14925" xr:uid="{00000000-0005-0000-0000-00008B0D0000}"/>
    <cellStyle name="Comma 6 3 3 2 7" xfId="24455" xr:uid="{00000000-0005-0000-0000-00008B0D0000}"/>
    <cellStyle name="Comma 6 3 3 2 8" xfId="34064" xr:uid="{00000000-0005-0000-0000-0000EE1A0000}"/>
    <cellStyle name="Comma 6 3 3 3" xfId="2573" xr:uid="{00000000-0005-0000-0000-0000A1040000}"/>
    <cellStyle name="Comma 6 3 3 3 2" xfId="8871" xr:uid="{00000000-0005-0000-0000-0000920D0000}"/>
    <cellStyle name="Comma 6 3 3 3 2 2" xfId="18655" xr:uid="{00000000-0005-0000-0000-0000920D0000}"/>
    <cellStyle name="Comma 6 3 3 3 2 2 2" xfId="47249" xr:uid="{00000000-0005-0000-0000-0000FC1A0000}"/>
    <cellStyle name="Comma 6 3 3 3 2 3" xfId="28185" xr:uid="{00000000-0005-0000-0000-0000920D0000}"/>
    <cellStyle name="Comma 6 3 3 3 2 4" xfId="37794" xr:uid="{00000000-0005-0000-0000-0000FB1A0000}"/>
    <cellStyle name="Comma 6 3 3 3 3" xfId="12025" xr:uid="{00000000-0005-0000-0000-0000930D0000}"/>
    <cellStyle name="Comma 6 3 3 3 3 2" xfId="21784" xr:uid="{00000000-0005-0000-0000-0000930D0000}"/>
    <cellStyle name="Comma 6 3 3 3 3 2 2" xfId="50408" xr:uid="{00000000-0005-0000-0000-0000FE1A0000}"/>
    <cellStyle name="Comma 6 3 3 3 3 3" xfId="31314" xr:uid="{00000000-0005-0000-0000-0000930D0000}"/>
    <cellStyle name="Comma 6 3 3 3 3 4" xfId="40923" xr:uid="{00000000-0005-0000-0000-0000FD1A0000}"/>
    <cellStyle name="Comma 6 3 3 3 4" xfId="5740" xr:uid="{00000000-0005-0000-0000-0000910D0000}"/>
    <cellStyle name="Comma 6 3 3 3 4 2" xfId="44119" xr:uid="{00000000-0005-0000-0000-0000FF1A0000}"/>
    <cellStyle name="Comma 6 3 3 3 5" xfId="15528" xr:uid="{00000000-0005-0000-0000-0000910D0000}"/>
    <cellStyle name="Comma 6 3 3 3 6" xfId="25058" xr:uid="{00000000-0005-0000-0000-0000910D0000}"/>
    <cellStyle name="Comma 6 3 3 3 7" xfId="34667" xr:uid="{00000000-0005-0000-0000-0000FA1A0000}"/>
    <cellStyle name="Comma 6 3 3 4" xfId="7158" xr:uid="{00000000-0005-0000-0000-0000940D0000}"/>
    <cellStyle name="Comma 6 3 3 4 2" xfId="16944" xr:uid="{00000000-0005-0000-0000-0000940D0000}"/>
    <cellStyle name="Comma 6 3 3 4 2 2" xfId="45536" xr:uid="{00000000-0005-0000-0000-0000011B0000}"/>
    <cellStyle name="Comma 6 3 3 4 3" xfId="26474" xr:uid="{00000000-0005-0000-0000-0000940D0000}"/>
    <cellStyle name="Comma 6 3 3 4 4" xfId="36083" xr:uid="{00000000-0005-0000-0000-0000001B0000}"/>
    <cellStyle name="Comma 6 3 3 5" xfId="10312" xr:uid="{00000000-0005-0000-0000-0000950D0000}"/>
    <cellStyle name="Comma 6 3 3 5 2" xfId="20071" xr:uid="{00000000-0005-0000-0000-0000950D0000}"/>
    <cellStyle name="Comma 6 3 3 5 2 2" xfId="48695" xr:uid="{00000000-0005-0000-0000-0000031B0000}"/>
    <cellStyle name="Comma 6 3 3 5 3" xfId="29601" xr:uid="{00000000-0005-0000-0000-0000950D0000}"/>
    <cellStyle name="Comma 6 3 3 5 4" xfId="39210" xr:uid="{00000000-0005-0000-0000-0000021B0000}"/>
    <cellStyle name="Comma 6 3 3 6" xfId="4029" xr:uid="{00000000-0005-0000-0000-00008A0D0000}"/>
    <cellStyle name="Comma 6 3 3 6 2" xfId="42408" xr:uid="{00000000-0005-0000-0000-0000041B0000}"/>
    <cellStyle name="Comma 6 3 3 7" xfId="13817" xr:uid="{00000000-0005-0000-0000-00008A0D0000}"/>
    <cellStyle name="Comma 6 3 3 8" xfId="23347" xr:uid="{00000000-0005-0000-0000-00008A0D0000}"/>
    <cellStyle name="Comma 6 3 3 9" xfId="32956" xr:uid="{00000000-0005-0000-0000-0000ED1A0000}"/>
    <cellStyle name="Comma 6 3 4" xfId="1080" xr:uid="{00000000-0005-0000-0000-0000A2040000}"/>
    <cellStyle name="Comma 6 3 4 2" xfId="2738" xr:uid="{00000000-0005-0000-0000-0000A3040000}"/>
    <cellStyle name="Comma 6 3 4 2 2" xfId="9035" xr:uid="{00000000-0005-0000-0000-0000980D0000}"/>
    <cellStyle name="Comma 6 3 4 2 2 2" xfId="18819" xr:uid="{00000000-0005-0000-0000-0000980D0000}"/>
    <cellStyle name="Comma 6 3 4 2 2 2 2" xfId="47413" xr:uid="{00000000-0005-0000-0000-0000081B0000}"/>
    <cellStyle name="Comma 6 3 4 2 2 3" xfId="28349" xr:uid="{00000000-0005-0000-0000-0000980D0000}"/>
    <cellStyle name="Comma 6 3 4 2 2 4" xfId="37958" xr:uid="{00000000-0005-0000-0000-0000071B0000}"/>
    <cellStyle name="Comma 6 3 4 2 3" xfId="12189" xr:uid="{00000000-0005-0000-0000-0000990D0000}"/>
    <cellStyle name="Comma 6 3 4 2 3 2" xfId="21948" xr:uid="{00000000-0005-0000-0000-0000990D0000}"/>
    <cellStyle name="Comma 6 3 4 2 3 2 2" xfId="50572" xr:uid="{00000000-0005-0000-0000-00000A1B0000}"/>
    <cellStyle name="Comma 6 3 4 2 3 3" xfId="31478" xr:uid="{00000000-0005-0000-0000-0000990D0000}"/>
    <cellStyle name="Comma 6 3 4 2 3 4" xfId="41087" xr:uid="{00000000-0005-0000-0000-0000091B0000}"/>
    <cellStyle name="Comma 6 3 4 2 4" xfId="5904" xr:uid="{00000000-0005-0000-0000-0000970D0000}"/>
    <cellStyle name="Comma 6 3 4 2 4 2" xfId="44283" xr:uid="{00000000-0005-0000-0000-00000B1B0000}"/>
    <cellStyle name="Comma 6 3 4 2 5" xfId="15692" xr:uid="{00000000-0005-0000-0000-0000970D0000}"/>
    <cellStyle name="Comma 6 3 4 2 6" xfId="25222" xr:uid="{00000000-0005-0000-0000-0000970D0000}"/>
    <cellStyle name="Comma 6 3 4 2 7" xfId="34831" xr:uid="{00000000-0005-0000-0000-0000061B0000}"/>
    <cellStyle name="Comma 6 3 4 3" xfId="7396" xr:uid="{00000000-0005-0000-0000-00009A0D0000}"/>
    <cellStyle name="Comma 6 3 4 3 2" xfId="17182" xr:uid="{00000000-0005-0000-0000-00009A0D0000}"/>
    <cellStyle name="Comma 6 3 4 3 2 2" xfId="45774" xr:uid="{00000000-0005-0000-0000-00000D1B0000}"/>
    <cellStyle name="Comma 6 3 4 3 3" xfId="26712" xr:uid="{00000000-0005-0000-0000-00009A0D0000}"/>
    <cellStyle name="Comma 6 3 4 3 4" xfId="36321" xr:uid="{00000000-0005-0000-0000-00000C1B0000}"/>
    <cellStyle name="Comma 6 3 4 4" xfId="10550" xr:uid="{00000000-0005-0000-0000-00009B0D0000}"/>
    <cellStyle name="Comma 6 3 4 4 2" xfId="20309" xr:uid="{00000000-0005-0000-0000-00009B0D0000}"/>
    <cellStyle name="Comma 6 3 4 4 2 2" xfId="48933" xr:uid="{00000000-0005-0000-0000-00000F1B0000}"/>
    <cellStyle name="Comma 6 3 4 4 3" xfId="29839" xr:uid="{00000000-0005-0000-0000-00009B0D0000}"/>
    <cellStyle name="Comma 6 3 4 4 4" xfId="39448" xr:uid="{00000000-0005-0000-0000-00000E1B0000}"/>
    <cellStyle name="Comma 6 3 4 5" xfId="4267" xr:uid="{00000000-0005-0000-0000-0000960D0000}"/>
    <cellStyle name="Comma 6 3 4 5 2" xfId="42646" xr:uid="{00000000-0005-0000-0000-0000101B0000}"/>
    <cellStyle name="Comma 6 3 4 6" xfId="14055" xr:uid="{00000000-0005-0000-0000-0000960D0000}"/>
    <cellStyle name="Comma 6 3 4 7" xfId="23585" xr:uid="{00000000-0005-0000-0000-0000960D0000}"/>
    <cellStyle name="Comma 6 3 4 8" xfId="33194" xr:uid="{00000000-0005-0000-0000-0000051B0000}"/>
    <cellStyle name="Comma 6 3 5" xfId="2139" xr:uid="{00000000-0005-0000-0000-0000A4040000}"/>
    <cellStyle name="Comma 6 3 5 2" xfId="3230" xr:uid="{00000000-0005-0000-0000-0000A5040000}"/>
    <cellStyle name="Comma 6 3 5 2 2" xfId="9527" xr:uid="{00000000-0005-0000-0000-00009E0D0000}"/>
    <cellStyle name="Comma 6 3 5 2 2 2" xfId="19311" xr:uid="{00000000-0005-0000-0000-00009E0D0000}"/>
    <cellStyle name="Comma 6 3 5 2 2 2 2" xfId="47905" xr:uid="{00000000-0005-0000-0000-0000141B0000}"/>
    <cellStyle name="Comma 6 3 5 2 2 3" xfId="28841" xr:uid="{00000000-0005-0000-0000-00009E0D0000}"/>
    <cellStyle name="Comma 6 3 5 2 2 4" xfId="38450" xr:uid="{00000000-0005-0000-0000-0000131B0000}"/>
    <cellStyle name="Comma 6 3 5 2 3" xfId="12681" xr:uid="{00000000-0005-0000-0000-00009F0D0000}"/>
    <cellStyle name="Comma 6 3 5 2 3 2" xfId="22440" xr:uid="{00000000-0005-0000-0000-00009F0D0000}"/>
    <cellStyle name="Comma 6 3 5 2 3 2 2" xfId="51064" xr:uid="{00000000-0005-0000-0000-0000161B0000}"/>
    <cellStyle name="Comma 6 3 5 2 3 3" xfId="31970" xr:uid="{00000000-0005-0000-0000-00009F0D0000}"/>
    <cellStyle name="Comma 6 3 5 2 3 4" xfId="41579" xr:uid="{00000000-0005-0000-0000-0000151B0000}"/>
    <cellStyle name="Comma 6 3 5 2 4" xfId="6396" xr:uid="{00000000-0005-0000-0000-00009D0D0000}"/>
    <cellStyle name="Comma 6 3 5 2 4 2" xfId="44775" xr:uid="{00000000-0005-0000-0000-0000171B0000}"/>
    <cellStyle name="Comma 6 3 5 2 5" xfId="16184" xr:uid="{00000000-0005-0000-0000-00009D0D0000}"/>
    <cellStyle name="Comma 6 3 5 2 6" xfId="25714" xr:uid="{00000000-0005-0000-0000-00009D0D0000}"/>
    <cellStyle name="Comma 6 3 5 2 7" xfId="35323" xr:uid="{00000000-0005-0000-0000-0000121B0000}"/>
    <cellStyle name="Comma 6 3 5 3" xfId="8437" xr:uid="{00000000-0005-0000-0000-0000A00D0000}"/>
    <cellStyle name="Comma 6 3 5 3 2" xfId="18221" xr:uid="{00000000-0005-0000-0000-0000A00D0000}"/>
    <cellStyle name="Comma 6 3 5 3 2 2" xfId="46815" xr:uid="{00000000-0005-0000-0000-0000191B0000}"/>
    <cellStyle name="Comma 6 3 5 3 3" xfId="27751" xr:uid="{00000000-0005-0000-0000-0000A00D0000}"/>
    <cellStyle name="Comma 6 3 5 3 4" xfId="37360" xr:uid="{00000000-0005-0000-0000-0000181B0000}"/>
    <cellStyle name="Comma 6 3 5 4" xfId="11591" xr:uid="{00000000-0005-0000-0000-0000A10D0000}"/>
    <cellStyle name="Comma 6 3 5 4 2" xfId="21350" xr:uid="{00000000-0005-0000-0000-0000A10D0000}"/>
    <cellStyle name="Comma 6 3 5 4 2 2" xfId="49974" xr:uid="{00000000-0005-0000-0000-00001B1B0000}"/>
    <cellStyle name="Comma 6 3 5 4 3" xfId="30880" xr:uid="{00000000-0005-0000-0000-0000A10D0000}"/>
    <cellStyle name="Comma 6 3 5 4 4" xfId="40489" xr:uid="{00000000-0005-0000-0000-00001A1B0000}"/>
    <cellStyle name="Comma 6 3 5 5" xfId="5306" xr:uid="{00000000-0005-0000-0000-00009C0D0000}"/>
    <cellStyle name="Comma 6 3 5 5 2" xfId="43685" xr:uid="{00000000-0005-0000-0000-00001C1B0000}"/>
    <cellStyle name="Comma 6 3 5 6" xfId="15094" xr:uid="{00000000-0005-0000-0000-00009C0D0000}"/>
    <cellStyle name="Comma 6 3 5 7" xfId="24624" xr:uid="{00000000-0005-0000-0000-00009C0D0000}"/>
    <cellStyle name="Comma 6 3 5 8" xfId="34233" xr:uid="{00000000-0005-0000-0000-0000111B0000}"/>
    <cellStyle name="Comma 6 3 6" xfId="2209" xr:uid="{00000000-0005-0000-0000-0000A6040000}"/>
    <cellStyle name="Comma 6 3 6 2" xfId="8507" xr:uid="{00000000-0005-0000-0000-0000A30D0000}"/>
    <cellStyle name="Comma 6 3 6 2 2" xfId="18291" xr:uid="{00000000-0005-0000-0000-0000A30D0000}"/>
    <cellStyle name="Comma 6 3 6 2 2 2" xfId="46885" xr:uid="{00000000-0005-0000-0000-00001F1B0000}"/>
    <cellStyle name="Comma 6 3 6 2 3" xfId="27821" xr:uid="{00000000-0005-0000-0000-0000A30D0000}"/>
    <cellStyle name="Comma 6 3 6 2 4" xfId="37430" xr:uid="{00000000-0005-0000-0000-00001E1B0000}"/>
    <cellStyle name="Comma 6 3 6 3" xfId="11661" xr:uid="{00000000-0005-0000-0000-0000A40D0000}"/>
    <cellStyle name="Comma 6 3 6 3 2" xfId="21420" xr:uid="{00000000-0005-0000-0000-0000A40D0000}"/>
    <cellStyle name="Comma 6 3 6 3 2 2" xfId="50044" xr:uid="{00000000-0005-0000-0000-0000211B0000}"/>
    <cellStyle name="Comma 6 3 6 3 3" xfId="30950" xr:uid="{00000000-0005-0000-0000-0000A40D0000}"/>
    <cellStyle name="Comma 6 3 6 3 4" xfId="40559" xr:uid="{00000000-0005-0000-0000-0000201B0000}"/>
    <cellStyle name="Comma 6 3 6 4" xfId="5376" xr:uid="{00000000-0005-0000-0000-0000A20D0000}"/>
    <cellStyle name="Comma 6 3 6 4 2" xfId="43755" xr:uid="{00000000-0005-0000-0000-0000221B0000}"/>
    <cellStyle name="Comma 6 3 6 5" xfId="15164" xr:uid="{00000000-0005-0000-0000-0000A20D0000}"/>
    <cellStyle name="Comma 6 3 6 6" xfId="24694" xr:uid="{00000000-0005-0000-0000-0000A20D0000}"/>
    <cellStyle name="Comma 6 3 6 7" xfId="34303" xr:uid="{00000000-0005-0000-0000-00001D1B0000}"/>
    <cellStyle name="Comma 6 3 7" xfId="2255" xr:uid="{00000000-0005-0000-0000-0000A7040000}"/>
    <cellStyle name="Comma 6 3 7 2" xfId="8553" xr:uid="{00000000-0005-0000-0000-0000A60D0000}"/>
    <cellStyle name="Comma 6 3 7 2 2" xfId="18337" xr:uid="{00000000-0005-0000-0000-0000A60D0000}"/>
    <cellStyle name="Comma 6 3 7 2 2 2" xfId="46931" xr:uid="{00000000-0005-0000-0000-0000251B0000}"/>
    <cellStyle name="Comma 6 3 7 2 3" xfId="27867" xr:uid="{00000000-0005-0000-0000-0000A60D0000}"/>
    <cellStyle name="Comma 6 3 7 2 4" xfId="37476" xr:uid="{00000000-0005-0000-0000-0000241B0000}"/>
    <cellStyle name="Comma 6 3 7 3" xfId="11707" xr:uid="{00000000-0005-0000-0000-0000A70D0000}"/>
    <cellStyle name="Comma 6 3 7 3 2" xfId="21466" xr:uid="{00000000-0005-0000-0000-0000A70D0000}"/>
    <cellStyle name="Comma 6 3 7 3 2 2" xfId="50090" xr:uid="{00000000-0005-0000-0000-0000271B0000}"/>
    <cellStyle name="Comma 6 3 7 3 3" xfId="30996" xr:uid="{00000000-0005-0000-0000-0000A70D0000}"/>
    <cellStyle name="Comma 6 3 7 3 4" xfId="40605" xr:uid="{00000000-0005-0000-0000-0000261B0000}"/>
    <cellStyle name="Comma 6 3 7 4" xfId="5422" xr:uid="{00000000-0005-0000-0000-0000A50D0000}"/>
    <cellStyle name="Comma 6 3 7 4 2" xfId="43801" xr:uid="{00000000-0005-0000-0000-0000281B0000}"/>
    <cellStyle name="Comma 6 3 7 5" xfId="15210" xr:uid="{00000000-0005-0000-0000-0000A50D0000}"/>
    <cellStyle name="Comma 6 3 7 6" xfId="24740" xr:uid="{00000000-0005-0000-0000-0000A50D0000}"/>
    <cellStyle name="Comma 6 3 7 7" xfId="34349" xr:uid="{00000000-0005-0000-0000-0000231B0000}"/>
    <cellStyle name="Comma 6 3 8" xfId="6662" xr:uid="{00000000-0005-0000-0000-0000A80D0000}"/>
    <cellStyle name="Comma 6 3 8 2" xfId="16448" xr:uid="{00000000-0005-0000-0000-0000A80D0000}"/>
    <cellStyle name="Comma 6 3 8 2 2" xfId="45040" xr:uid="{00000000-0005-0000-0000-00002A1B0000}"/>
    <cellStyle name="Comma 6 3 8 3" xfId="25978" xr:uid="{00000000-0005-0000-0000-0000A80D0000}"/>
    <cellStyle name="Comma 6 3 8 4" xfId="35587" xr:uid="{00000000-0005-0000-0000-0000291B0000}"/>
    <cellStyle name="Comma 6 3 9" xfId="9816" xr:uid="{00000000-0005-0000-0000-0000A90D0000}"/>
    <cellStyle name="Comma 6 3 9 2" xfId="19575" xr:uid="{00000000-0005-0000-0000-0000A90D0000}"/>
    <cellStyle name="Comma 6 3 9 2 2" xfId="48199" xr:uid="{00000000-0005-0000-0000-00002C1B0000}"/>
    <cellStyle name="Comma 6 3 9 3" xfId="29105" xr:uid="{00000000-0005-0000-0000-0000A90D0000}"/>
    <cellStyle name="Comma 6 3 9 4" xfId="38714" xr:uid="{00000000-0005-0000-0000-00002B1B0000}"/>
    <cellStyle name="Comma 6 4" xfId="460" xr:uid="{00000000-0005-0000-0000-0000A8040000}"/>
    <cellStyle name="Comma 6 4 10" xfId="32578" xr:uid="{00000000-0005-0000-0000-00002D1B0000}"/>
    <cellStyle name="Comma 6 4 2" xfId="1199" xr:uid="{00000000-0005-0000-0000-0000A9040000}"/>
    <cellStyle name="Comma 6 4 2 2" xfId="2030" xr:uid="{00000000-0005-0000-0000-0000AA040000}"/>
    <cellStyle name="Comma 6 4 2 2 2" xfId="3117" xr:uid="{00000000-0005-0000-0000-0000AB040000}"/>
    <cellStyle name="Comma 6 4 2 2 2 2" xfId="9414" xr:uid="{00000000-0005-0000-0000-0000AE0D0000}"/>
    <cellStyle name="Comma 6 4 2 2 2 2 2" xfId="19198" xr:uid="{00000000-0005-0000-0000-0000AE0D0000}"/>
    <cellStyle name="Comma 6 4 2 2 2 2 2 2" xfId="47792" xr:uid="{00000000-0005-0000-0000-0000321B0000}"/>
    <cellStyle name="Comma 6 4 2 2 2 2 3" xfId="28728" xr:uid="{00000000-0005-0000-0000-0000AE0D0000}"/>
    <cellStyle name="Comma 6 4 2 2 2 2 4" xfId="38337" xr:uid="{00000000-0005-0000-0000-0000311B0000}"/>
    <cellStyle name="Comma 6 4 2 2 2 3" xfId="12568" xr:uid="{00000000-0005-0000-0000-0000AF0D0000}"/>
    <cellStyle name="Comma 6 4 2 2 2 3 2" xfId="22327" xr:uid="{00000000-0005-0000-0000-0000AF0D0000}"/>
    <cellStyle name="Comma 6 4 2 2 2 3 2 2" xfId="50951" xr:uid="{00000000-0005-0000-0000-0000341B0000}"/>
    <cellStyle name="Comma 6 4 2 2 2 3 3" xfId="31857" xr:uid="{00000000-0005-0000-0000-0000AF0D0000}"/>
    <cellStyle name="Comma 6 4 2 2 2 3 4" xfId="41466" xr:uid="{00000000-0005-0000-0000-0000331B0000}"/>
    <cellStyle name="Comma 6 4 2 2 2 4" xfId="6283" xr:uid="{00000000-0005-0000-0000-0000AD0D0000}"/>
    <cellStyle name="Comma 6 4 2 2 2 4 2" xfId="44662" xr:uid="{00000000-0005-0000-0000-0000351B0000}"/>
    <cellStyle name="Comma 6 4 2 2 2 5" xfId="16071" xr:uid="{00000000-0005-0000-0000-0000AD0D0000}"/>
    <cellStyle name="Comma 6 4 2 2 2 6" xfId="25601" xr:uid="{00000000-0005-0000-0000-0000AD0D0000}"/>
    <cellStyle name="Comma 6 4 2 2 2 7" xfId="35210" xr:uid="{00000000-0005-0000-0000-0000301B0000}"/>
    <cellStyle name="Comma 6 4 2 2 3" xfId="8328" xr:uid="{00000000-0005-0000-0000-0000B00D0000}"/>
    <cellStyle name="Comma 6 4 2 2 3 2" xfId="18112" xr:uid="{00000000-0005-0000-0000-0000B00D0000}"/>
    <cellStyle name="Comma 6 4 2 2 3 2 2" xfId="46706" xr:uid="{00000000-0005-0000-0000-0000371B0000}"/>
    <cellStyle name="Comma 6 4 2 2 3 3" xfId="27642" xr:uid="{00000000-0005-0000-0000-0000B00D0000}"/>
    <cellStyle name="Comma 6 4 2 2 3 4" xfId="37251" xr:uid="{00000000-0005-0000-0000-0000361B0000}"/>
    <cellStyle name="Comma 6 4 2 2 4" xfId="11482" xr:uid="{00000000-0005-0000-0000-0000B10D0000}"/>
    <cellStyle name="Comma 6 4 2 2 4 2" xfId="21241" xr:uid="{00000000-0005-0000-0000-0000B10D0000}"/>
    <cellStyle name="Comma 6 4 2 2 4 2 2" xfId="49865" xr:uid="{00000000-0005-0000-0000-0000391B0000}"/>
    <cellStyle name="Comma 6 4 2 2 4 3" xfId="30771" xr:uid="{00000000-0005-0000-0000-0000B10D0000}"/>
    <cellStyle name="Comma 6 4 2 2 4 4" xfId="40380" xr:uid="{00000000-0005-0000-0000-0000381B0000}"/>
    <cellStyle name="Comma 6 4 2 2 5" xfId="5197" xr:uid="{00000000-0005-0000-0000-0000AC0D0000}"/>
    <cellStyle name="Comma 6 4 2 2 5 2" xfId="43576" xr:uid="{00000000-0005-0000-0000-00003A1B0000}"/>
    <cellStyle name="Comma 6 4 2 2 6" xfId="14985" xr:uid="{00000000-0005-0000-0000-0000AC0D0000}"/>
    <cellStyle name="Comma 6 4 2 2 7" xfId="24515" xr:uid="{00000000-0005-0000-0000-0000AC0D0000}"/>
    <cellStyle name="Comma 6 4 2 2 8" xfId="34124" xr:uid="{00000000-0005-0000-0000-00002F1B0000}"/>
    <cellStyle name="Comma 6 4 2 3" xfId="2633" xr:uid="{00000000-0005-0000-0000-0000AC040000}"/>
    <cellStyle name="Comma 6 4 2 3 2" xfId="8931" xr:uid="{00000000-0005-0000-0000-0000B30D0000}"/>
    <cellStyle name="Comma 6 4 2 3 2 2" xfId="18715" xr:uid="{00000000-0005-0000-0000-0000B30D0000}"/>
    <cellStyle name="Comma 6 4 2 3 2 2 2" xfId="47309" xr:uid="{00000000-0005-0000-0000-00003D1B0000}"/>
    <cellStyle name="Comma 6 4 2 3 2 3" xfId="28245" xr:uid="{00000000-0005-0000-0000-0000B30D0000}"/>
    <cellStyle name="Comma 6 4 2 3 2 4" xfId="37854" xr:uid="{00000000-0005-0000-0000-00003C1B0000}"/>
    <cellStyle name="Comma 6 4 2 3 3" xfId="12085" xr:uid="{00000000-0005-0000-0000-0000B40D0000}"/>
    <cellStyle name="Comma 6 4 2 3 3 2" xfId="21844" xr:uid="{00000000-0005-0000-0000-0000B40D0000}"/>
    <cellStyle name="Comma 6 4 2 3 3 2 2" xfId="50468" xr:uid="{00000000-0005-0000-0000-00003F1B0000}"/>
    <cellStyle name="Comma 6 4 2 3 3 3" xfId="31374" xr:uid="{00000000-0005-0000-0000-0000B40D0000}"/>
    <cellStyle name="Comma 6 4 2 3 3 4" xfId="40983" xr:uid="{00000000-0005-0000-0000-00003E1B0000}"/>
    <cellStyle name="Comma 6 4 2 3 4" xfId="5800" xr:uid="{00000000-0005-0000-0000-0000B20D0000}"/>
    <cellStyle name="Comma 6 4 2 3 4 2" xfId="44179" xr:uid="{00000000-0005-0000-0000-0000401B0000}"/>
    <cellStyle name="Comma 6 4 2 3 5" xfId="15588" xr:uid="{00000000-0005-0000-0000-0000B20D0000}"/>
    <cellStyle name="Comma 6 4 2 3 6" xfId="25118" xr:uid="{00000000-0005-0000-0000-0000B20D0000}"/>
    <cellStyle name="Comma 6 4 2 3 7" xfId="34727" xr:uid="{00000000-0005-0000-0000-00003B1B0000}"/>
    <cellStyle name="Comma 6 4 2 4" xfId="7515" xr:uid="{00000000-0005-0000-0000-0000B50D0000}"/>
    <cellStyle name="Comma 6 4 2 4 2" xfId="17301" xr:uid="{00000000-0005-0000-0000-0000B50D0000}"/>
    <cellStyle name="Comma 6 4 2 4 2 2" xfId="45893" xr:uid="{00000000-0005-0000-0000-0000421B0000}"/>
    <cellStyle name="Comma 6 4 2 4 3" xfId="26831" xr:uid="{00000000-0005-0000-0000-0000B50D0000}"/>
    <cellStyle name="Comma 6 4 2 4 4" xfId="36440" xr:uid="{00000000-0005-0000-0000-0000411B0000}"/>
    <cellStyle name="Comma 6 4 2 5" xfId="10669" xr:uid="{00000000-0005-0000-0000-0000B60D0000}"/>
    <cellStyle name="Comma 6 4 2 5 2" xfId="20428" xr:uid="{00000000-0005-0000-0000-0000B60D0000}"/>
    <cellStyle name="Comma 6 4 2 5 2 2" xfId="49052" xr:uid="{00000000-0005-0000-0000-0000441B0000}"/>
    <cellStyle name="Comma 6 4 2 5 3" xfId="29958" xr:uid="{00000000-0005-0000-0000-0000B60D0000}"/>
    <cellStyle name="Comma 6 4 2 5 4" xfId="39567" xr:uid="{00000000-0005-0000-0000-0000431B0000}"/>
    <cellStyle name="Comma 6 4 2 6" xfId="4386" xr:uid="{00000000-0005-0000-0000-0000AB0D0000}"/>
    <cellStyle name="Comma 6 4 2 6 2" xfId="42765" xr:uid="{00000000-0005-0000-0000-0000451B0000}"/>
    <cellStyle name="Comma 6 4 2 7" xfId="14174" xr:uid="{00000000-0005-0000-0000-0000AB0D0000}"/>
    <cellStyle name="Comma 6 4 2 8" xfId="23704" xr:uid="{00000000-0005-0000-0000-0000AB0D0000}"/>
    <cellStyle name="Comma 6 4 2 9" xfId="33313" xr:uid="{00000000-0005-0000-0000-00002E1B0000}"/>
    <cellStyle name="Comma 6 4 3" xfId="1754" xr:uid="{00000000-0005-0000-0000-0000AD040000}"/>
    <cellStyle name="Comma 6 4 3 2" xfId="2798" xr:uid="{00000000-0005-0000-0000-0000AE040000}"/>
    <cellStyle name="Comma 6 4 3 2 2" xfId="9095" xr:uid="{00000000-0005-0000-0000-0000B90D0000}"/>
    <cellStyle name="Comma 6 4 3 2 2 2" xfId="18879" xr:uid="{00000000-0005-0000-0000-0000B90D0000}"/>
    <cellStyle name="Comma 6 4 3 2 2 2 2" xfId="47473" xr:uid="{00000000-0005-0000-0000-0000491B0000}"/>
    <cellStyle name="Comma 6 4 3 2 2 3" xfId="28409" xr:uid="{00000000-0005-0000-0000-0000B90D0000}"/>
    <cellStyle name="Comma 6 4 3 2 2 4" xfId="38018" xr:uid="{00000000-0005-0000-0000-0000481B0000}"/>
    <cellStyle name="Comma 6 4 3 2 3" xfId="12249" xr:uid="{00000000-0005-0000-0000-0000BA0D0000}"/>
    <cellStyle name="Comma 6 4 3 2 3 2" xfId="22008" xr:uid="{00000000-0005-0000-0000-0000BA0D0000}"/>
    <cellStyle name="Comma 6 4 3 2 3 2 2" xfId="50632" xr:uid="{00000000-0005-0000-0000-00004B1B0000}"/>
    <cellStyle name="Comma 6 4 3 2 3 3" xfId="31538" xr:uid="{00000000-0005-0000-0000-0000BA0D0000}"/>
    <cellStyle name="Comma 6 4 3 2 3 4" xfId="41147" xr:uid="{00000000-0005-0000-0000-00004A1B0000}"/>
    <cellStyle name="Comma 6 4 3 2 4" xfId="5964" xr:uid="{00000000-0005-0000-0000-0000B80D0000}"/>
    <cellStyle name="Comma 6 4 3 2 4 2" xfId="44343" xr:uid="{00000000-0005-0000-0000-00004C1B0000}"/>
    <cellStyle name="Comma 6 4 3 2 5" xfId="15752" xr:uid="{00000000-0005-0000-0000-0000B80D0000}"/>
    <cellStyle name="Comma 6 4 3 2 6" xfId="25282" xr:uid="{00000000-0005-0000-0000-0000B80D0000}"/>
    <cellStyle name="Comma 6 4 3 2 7" xfId="34891" xr:uid="{00000000-0005-0000-0000-0000471B0000}"/>
    <cellStyle name="Comma 6 4 3 3" xfId="8052" xr:uid="{00000000-0005-0000-0000-0000BB0D0000}"/>
    <cellStyle name="Comma 6 4 3 3 2" xfId="17836" xr:uid="{00000000-0005-0000-0000-0000BB0D0000}"/>
    <cellStyle name="Comma 6 4 3 3 2 2" xfId="46430" xr:uid="{00000000-0005-0000-0000-00004E1B0000}"/>
    <cellStyle name="Comma 6 4 3 3 3" xfId="27366" xr:uid="{00000000-0005-0000-0000-0000BB0D0000}"/>
    <cellStyle name="Comma 6 4 3 3 4" xfId="36975" xr:uid="{00000000-0005-0000-0000-00004D1B0000}"/>
    <cellStyle name="Comma 6 4 3 4" xfId="11206" xr:uid="{00000000-0005-0000-0000-0000BC0D0000}"/>
    <cellStyle name="Comma 6 4 3 4 2" xfId="20965" xr:uid="{00000000-0005-0000-0000-0000BC0D0000}"/>
    <cellStyle name="Comma 6 4 3 4 2 2" xfId="49589" xr:uid="{00000000-0005-0000-0000-0000501B0000}"/>
    <cellStyle name="Comma 6 4 3 4 3" xfId="30495" xr:uid="{00000000-0005-0000-0000-0000BC0D0000}"/>
    <cellStyle name="Comma 6 4 3 4 4" xfId="40104" xr:uid="{00000000-0005-0000-0000-00004F1B0000}"/>
    <cellStyle name="Comma 6 4 3 5" xfId="4921" xr:uid="{00000000-0005-0000-0000-0000B70D0000}"/>
    <cellStyle name="Comma 6 4 3 5 2" xfId="43300" xr:uid="{00000000-0005-0000-0000-0000511B0000}"/>
    <cellStyle name="Comma 6 4 3 6" xfId="14709" xr:uid="{00000000-0005-0000-0000-0000B70D0000}"/>
    <cellStyle name="Comma 6 4 3 7" xfId="24239" xr:uid="{00000000-0005-0000-0000-0000B70D0000}"/>
    <cellStyle name="Comma 6 4 3 8" xfId="33848" xr:uid="{00000000-0005-0000-0000-0000461B0000}"/>
    <cellStyle name="Comma 6 4 4" xfId="2315" xr:uid="{00000000-0005-0000-0000-0000AF040000}"/>
    <cellStyle name="Comma 6 4 4 2" xfId="8613" xr:uid="{00000000-0005-0000-0000-0000BE0D0000}"/>
    <cellStyle name="Comma 6 4 4 2 2" xfId="18397" xr:uid="{00000000-0005-0000-0000-0000BE0D0000}"/>
    <cellStyle name="Comma 6 4 4 2 2 2" xfId="46991" xr:uid="{00000000-0005-0000-0000-0000541B0000}"/>
    <cellStyle name="Comma 6 4 4 2 3" xfId="27927" xr:uid="{00000000-0005-0000-0000-0000BE0D0000}"/>
    <cellStyle name="Comma 6 4 4 2 4" xfId="37536" xr:uid="{00000000-0005-0000-0000-0000531B0000}"/>
    <cellStyle name="Comma 6 4 4 3" xfId="11767" xr:uid="{00000000-0005-0000-0000-0000BF0D0000}"/>
    <cellStyle name="Comma 6 4 4 3 2" xfId="21526" xr:uid="{00000000-0005-0000-0000-0000BF0D0000}"/>
    <cellStyle name="Comma 6 4 4 3 2 2" xfId="50150" xr:uid="{00000000-0005-0000-0000-0000561B0000}"/>
    <cellStyle name="Comma 6 4 4 3 3" xfId="31056" xr:uid="{00000000-0005-0000-0000-0000BF0D0000}"/>
    <cellStyle name="Comma 6 4 4 3 4" xfId="40665" xr:uid="{00000000-0005-0000-0000-0000551B0000}"/>
    <cellStyle name="Comma 6 4 4 4" xfId="5482" xr:uid="{00000000-0005-0000-0000-0000BD0D0000}"/>
    <cellStyle name="Comma 6 4 4 4 2" xfId="43861" xr:uid="{00000000-0005-0000-0000-0000571B0000}"/>
    <cellStyle name="Comma 6 4 4 5" xfId="15270" xr:uid="{00000000-0005-0000-0000-0000BD0D0000}"/>
    <cellStyle name="Comma 6 4 4 6" xfId="24800" xr:uid="{00000000-0005-0000-0000-0000BD0D0000}"/>
    <cellStyle name="Comma 6 4 4 7" xfId="34409" xr:uid="{00000000-0005-0000-0000-0000521B0000}"/>
    <cellStyle name="Comma 6 4 5" xfId="6780" xr:uid="{00000000-0005-0000-0000-0000C00D0000}"/>
    <cellStyle name="Comma 6 4 5 2" xfId="16566" xr:uid="{00000000-0005-0000-0000-0000C00D0000}"/>
    <cellStyle name="Comma 6 4 5 2 2" xfId="45158" xr:uid="{00000000-0005-0000-0000-0000591B0000}"/>
    <cellStyle name="Comma 6 4 5 3" xfId="26096" xr:uid="{00000000-0005-0000-0000-0000C00D0000}"/>
    <cellStyle name="Comma 6 4 5 4" xfId="35705" xr:uid="{00000000-0005-0000-0000-0000581B0000}"/>
    <cellStyle name="Comma 6 4 6" xfId="9934" xr:uid="{00000000-0005-0000-0000-0000C10D0000}"/>
    <cellStyle name="Comma 6 4 6 2" xfId="19693" xr:uid="{00000000-0005-0000-0000-0000C10D0000}"/>
    <cellStyle name="Comma 6 4 6 2 2" xfId="48317" xr:uid="{00000000-0005-0000-0000-00005B1B0000}"/>
    <cellStyle name="Comma 6 4 6 3" xfId="29223" xr:uid="{00000000-0005-0000-0000-0000C10D0000}"/>
    <cellStyle name="Comma 6 4 6 4" xfId="38832" xr:uid="{00000000-0005-0000-0000-00005A1B0000}"/>
    <cellStyle name="Comma 6 4 7" xfId="3651" xr:uid="{00000000-0005-0000-0000-0000AA0D0000}"/>
    <cellStyle name="Comma 6 4 7 2" xfId="42030" xr:uid="{00000000-0005-0000-0000-00005C1B0000}"/>
    <cellStyle name="Comma 6 4 8" xfId="13439" xr:uid="{00000000-0005-0000-0000-0000AA0D0000}"/>
    <cellStyle name="Comma 6 4 9" xfId="22969" xr:uid="{00000000-0005-0000-0000-0000AA0D0000}"/>
    <cellStyle name="Comma 6 5" xfId="734" xr:uid="{00000000-0005-0000-0000-0000B0040000}"/>
    <cellStyle name="Comma 6 5 10" xfId="32848" xr:uid="{00000000-0005-0000-0000-00005D1B0000}"/>
    <cellStyle name="Comma 6 5 2" xfId="1648" xr:uid="{00000000-0005-0000-0000-0000B1040000}"/>
    <cellStyle name="Comma 6 5 2 2" xfId="2059" xr:uid="{00000000-0005-0000-0000-0000B2040000}"/>
    <cellStyle name="Comma 6 5 2 2 2" xfId="3146" xr:uid="{00000000-0005-0000-0000-0000B3040000}"/>
    <cellStyle name="Comma 6 5 2 2 2 2" xfId="9443" xr:uid="{00000000-0005-0000-0000-0000C60D0000}"/>
    <cellStyle name="Comma 6 5 2 2 2 2 2" xfId="19227" xr:uid="{00000000-0005-0000-0000-0000C60D0000}"/>
    <cellStyle name="Comma 6 5 2 2 2 2 2 2" xfId="47821" xr:uid="{00000000-0005-0000-0000-0000621B0000}"/>
    <cellStyle name="Comma 6 5 2 2 2 2 3" xfId="28757" xr:uid="{00000000-0005-0000-0000-0000C60D0000}"/>
    <cellStyle name="Comma 6 5 2 2 2 2 4" xfId="38366" xr:uid="{00000000-0005-0000-0000-0000611B0000}"/>
    <cellStyle name="Comma 6 5 2 2 2 3" xfId="12597" xr:uid="{00000000-0005-0000-0000-0000C70D0000}"/>
    <cellStyle name="Comma 6 5 2 2 2 3 2" xfId="22356" xr:uid="{00000000-0005-0000-0000-0000C70D0000}"/>
    <cellStyle name="Comma 6 5 2 2 2 3 2 2" xfId="50980" xr:uid="{00000000-0005-0000-0000-0000641B0000}"/>
    <cellStyle name="Comma 6 5 2 2 2 3 3" xfId="31886" xr:uid="{00000000-0005-0000-0000-0000C70D0000}"/>
    <cellStyle name="Comma 6 5 2 2 2 3 4" xfId="41495" xr:uid="{00000000-0005-0000-0000-0000631B0000}"/>
    <cellStyle name="Comma 6 5 2 2 2 4" xfId="6312" xr:uid="{00000000-0005-0000-0000-0000C50D0000}"/>
    <cellStyle name="Comma 6 5 2 2 2 4 2" xfId="44691" xr:uid="{00000000-0005-0000-0000-0000651B0000}"/>
    <cellStyle name="Comma 6 5 2 2 2 5" xfId="16100" xr:uid="{00000000-0005-0000-0000-0000C50D0000}"/>
    <cellStyle name="Comma 6 5 2 2 2 6" xfId="25630" xr:uid="{00000000-0005-0000-0000-0000C50D0000}"/>
    <cellStyle name="Comma 6 5 2 2 2 7" xfId="35239" xr:uid="{00000000-0005-0000-0000-0000601B0000}"/>
    <cellStyle name="Comma 6 5 2 2 3" xfId="8357" xr:uid="{00000000-0005-0000-0000-0000C80D0000}"/>
    <cellStyle name="Comma 6 5 2 2 3 2" xfId="18141" xr:uid="{00000000-0005-0000-0000-0000C80D0000}"/>
    <cellStyle name="Comma 6 5 2 2 3 2 2" xfId="46735" xr:uid="{00000000-0005-0000-0000-0000671B0000}"/>
    <cellStyle name="Comma 6 5 2 2 3 3" xfId="27671" xr:uid="{00000000-0005-0000-0000-0000C80D0000}"/>
    <cellStyle name="Comma 6 5 2 2 3 4" xfId="37280" xr:uid="{00000000-0005-0000-0000-0000661B0000}"/>
    <cellStyle name="Comma 6 5 2 2 4" xfId="11511" xr:uid="{00000000-0005-0000-0000-0000C90D0000}"/>
    <cellStyle name="Comma 6 5 2 2 4 2" xfId="21270" xr:uid="{00000000-0005-0000-0000-0000C90D0000}"/>
    <cellStyle name="Comma 6 5 2 2 4 2 2" xfId="49894" xr:uid="{00000000-0005-0000-0000-0000691B0000}"/>
    <cellStyle name="Comma 6 5 2 2 4 3" xfId="30800" xr:uid="{00000000-0005-0000-0000-0000C90D0000}"/>
    <cellStyle name="Comma 6 5 2 2 4 4" xfId="40409" xr:uid="{00000000-0005-0000-0000-0000681B0000}"/>
    <cellStyle name="Comma 6 5 2 2 5" xfId="5226" xr:uid="{00000000-0005-0000-0000-0000C40D0000}"/>
    <cellStyle name="Comma 6 5 2 2 5 2" xfId="43605" xr:uid="{00000000-0005-0000-0000-00006A1B0000}"/>
    <cellStyle name="Comma 6 5 2 2 6" xfId="15014" xr:uid="{00000000-0005-0000-0000-0000C40D0000}"/>
    <cellStyle name="Comma 6 5 2 2 7" xfId="24544" xr:uid="{00000000-0005-0000-0000-0000C40D0000}"/>
    <cellStyle name="Comma 6 5 2 2 8" xfId="34153" xr:uid="{00000000-0005-0000-0000-00005F1B0000}"/>
    <cellStyle name="Comma 6 5 2 3" xfId="2662" xr:uid="{00000000-0005-0000-0000-0000B4040000}"/>
    <cellStyle name="Comma 6 5 2 3 2" xfId="8960" xr:uid="{00000000-0005-0000-0000-0000CB0D0000}"/>
    <cellStyle name="Comma 6 5 2 3 2 2" xfId="18744" xr:uid="{00000000-0005-0000-0000-0000CB0D0000}"/>
    <cellStyle name="Comma 6 5 2 3 2 2 2" xfId="47338" xr:uid="{00000000-0005-0000-0000-00006D1B0000}"/>
    <cellStyle name="Comma 6 5 2 3 2 3" xfId="28274" xr:uid="{00000000-0005-0000-0000-0000CB0D0000}"/>
    <cellStyle name="Comma 6 5 2 3 2 4" xfId="37883" xr:uid="{00000000-0005-0000-0000-00006C1B0000}"/>
    <cellStyle name="Comma 6 5 2 3 3" xfId="12114" xr:uid="{00000000-0005-0000-0000-0000CC0D0000}"/>
    <cellStyle name="Comma 6 5 2 3 3 2" xfId="21873" xr:uid="{00000000-0005-0000-0000-0000CC0D0000}"/>
    <cellStyle name="Comma 6 5 2 3 3 2 2" xfId="50497" xr:uid="{00000000-0005-0000-0000-00006F1B0000}"/>
    <cellStyle name="Comma 6 5 2 3 3 3" xfId="31403" xr:uid="{00000000-0005-0000-0000-0000CC0D0000}"/>
    <cellStyle name="Comma 6 5 2 3 3 4" xfId="41012" xr:uid="{00000000-0005-0000-0000-00006E1B0000}"/>
    <cellStyle name="Comma 6 5 2 3 4" xfId="5829" xr:uid="{00000000-0005-0000-0000-0000CA0D0000}"/>
    <cellStyle name="Comma 6 5 2 3 4 2" xfId="44208" xr:uid="{00000000-0005-0000-0000-0000701B0000}"/>
    <cellStyle name="Comma 6 5 2 3 5" xfId="15617" xr:uid="{00000000-0005-0000-0000-0000CA0D0000}"/>
    <cellStyle name="Comma 6 5 2 3 6" xfId="25147" xr:uid="{00000000-0005-0000-0000-0000CA0D0000}"/>
    <cellStyle name="Comma 6 5 2 3 7" xfId="34756" xr:uid="{00000000-0005-0000-0000-00006B1B0000}"/>
    <cellStyle name="Comma 6 5 2 4" xfId="7946" xr:uid="{00000000-0005-0000-0000-0000CD0D0000}"/>
    <cellStyle name="Comma 6 5 2 4 2" xfId="17730" xr:uid="{00000000-0005-0000-0000-0000CD0D0000}"/>
    <cellStyle name="Comma 6 5 2 4 2 2" xfId="46324" xr:uid="{00000000-0005-0000-0000-0000721B0000}"/>
    <cellStyle name="Comma 6 5 2 4 3" xfId="27260" xr:uid="{00000000-0005-0000-0000-0000CD0D0000}"/>
    <cellStyle name="Comma 6 5 2 4 4" xfId="36869" xr:uid="{00000000-0005-0000-0000-0000711B0000}"/>
    <cellStyle name="Comma 6 5 2 5" xfId="11100" xr:uid="{00000000-0005-0000-0000-0000CE0D0000}"/>
    <cellStyle name="Comma 6 5 2 5 2" xfId="20859" xr:uid="{00000000-0005-0000-0000-0000CE0D0000}"/>
    <cellStyle name="Comma 6 5 2 5 2 2" xfId="49483" xr:uid="{00000000-0005-0000-0000-0000741B0000}"/>
    <cellStyle name="Comma 6 5 2 5 3" xfId="30389" xr:uid="{00000000-0005-0000-0000-0000CE0D0000}"/>
    <cellStyle name="Comma 6 5 2 5 4" xfId="39998" xr:uid="{00000000-0005-0000-0000-0000731B0000}"/>
    <cellStyle name="Comma 6 5 2 6" xfId="4815" xr:uid="{00000000-0005-0000-0000-0000C30D0000}"/>
    <cellStyle name="Comma 6 5 2 6 2" xfId="43194" xr:uid="{00000000-0005-0000-0000-0000751B0000}"/>
    <cellStyle name="Comma 6 5 2 7" xfId="14603" xr:uid="{00000000-0005-0000-0000-0000C30D0000}"/>
    <cellStyle name="Comma 6 5 2 8" xfId="24133" xr:uid="{00000000-0005-0000-0000-0000C30D0000}"/>
    <cellStyle name="Comma 6 5 2 9" xfId="33742" xr:uid="{00000000-0005-0000-0000-00005E1B0000}"/>
    <cellStyle name="Comma 6 5 3" xfId="1780" xr:uid="{00000000-0005-0000-0000-0000B5040000}"/>
    <cellStyle name="Comma 6 5 3 2" xfId="2827" xr:uid="{00000000-0005-0000-0000-0000B6040000}"/>
    <cellStyle name="Comma 6 5 3 2 2" xfId="9124" xr:uid="{00000000-0005-0000-0000-0000D10D0000}"/>
    <cellStyle name="Comma 6 5 3 2 2 2" xfId="18908" xr:uid="{00000000-0005-0000-0000-0000D10D0000}"/>
    <cellStyle name="Comma 6 5 3 2 2 2 2" xfId="47502" xr:uid="{00000000-0005-0000-0000-0000791B0000}"/>
    <cellStyle name="Comma 6 5 3 2 2 3" xfId="28438" xr:uid="{00000000-0005-0000-0000-0000D10D0000}"/>
    <cellStyle name="Comma 6 5 3 2 2 4" xfId="38047" xr:uid="{00000000-0005-0000-0000-0000781B0000}"/>
    <cellStyle name="Comma 6 5 3 2 3" xfId="12278" xr:uid="{00000000-0005-0000-0000-0000D20D0000}"/>
    <cellStyle name="Comma 6 5 3 2 3 2" xfId="22037" xr:uid="{00000000-0005-0000-0000-0000D20D0000}"/>
    <cellStyle name="Comma 6 5 3 2 3 2 2" xfId="50661" xr:uid="{00000000-0005-0000-0000-00007B1B0000}"/>
    <cellStyle name="Comma 6 5 3 2 3 3" xfId="31567" xr:uid="{00000000-0005-0000-0000-0000D20D0000}"/>
    <cellStyle name="Comma 6 5 3 2 3 4" xfId="41176" xr:uid="{00000000-0005-0000-0000-00007A1B0000}"/>
    <cellStyle name="Comma 6 5 3 2 4" xfId="5993" xr:uid="{00000000-0005-0000-0000-0000D00D0000}"/>
    <cellStyle name="Comma 6 5 3 2 4 2" xfId="44372" xr:uid="{00000000-0005-0000-0000-00007C1B0000}"/>
    <cellStyle name="Comma 6 5 3 2 5" xfId="15781" xr:uid="{00000000-0005-0000-0000-0000D00D0000}"/>
    <cellStyle name="Comma 6 5 3 2 6" xfId="25311" xr:uid="{00000000-0005-0000-0000-0000D00D0000}"/>
    <cellStyle name="Comma 6 5 3 2 7" xfId="34920" xr:uid="{00000000-0005-0000-0000-0000771B0000}"/>
    <cellStyle name="Comma 6 5 3 3" xfId="8078" xr:uid="{00000000-0005-0000-0000-0000D30D0000}"/>
    <cellStyle name="Comma 6 5 3 3 2" xfId="17862" xr:uid="{00000000-0005-0000-0000-0000D30D0000}"/>
    <cellStyle name="Comma 6 5 3 3 2 2" xfId="46456" xr:uid="{00000000-0005-0000-0000-00007E1B0000}"/>
    <cellStyle name="Comma 6 5 3 3 3" xfId="27392" xr:uid="{00000000-0005-0000-0000-0000D30D0000}"/>
    <cellStyle name="Comma 6 5 3 3 4" xfId="37001" xr:uid="{00000000-0005-0000-0000-00007D1B0000}"/>
    <cellStyle name="Comma 6 5 3 4" xfId="11232" xr:uid="{00000000-0005-0000-0000-0000D40D0000}"/>
    <cellStyle name="Comma 6 5 3 4 2" xfId="20991" xr:uid="{00000000-0005-0000-0000-0000D40D0000}"/>
    <cellStyle name="Comma 6 5 3 4 2 2" xfId="49615" xr:uid="{00000000-0005-0000-0000-0000801B0000}"/>
    <cellStyle name="Comma 6 5 3 4 3" xfId="30521" xr:uid="{00000000-0005-0000-0000-0000D40D0000}"/>
    <cellStyle name="Comma 6 5 3 4 4" xfId="40130" xr:uid="{00000000-0005-0000-0000-00007F1B0000}"/>
    <cellStyle name="Comma 6 5 3 5" xfId="4947" xr:uid="{00000000-0005-0000-0000-0000CF0D0000}"/>
    <cellStyle name="Comma 6 5 3 5 2" xfId="43326" xr:uid="{00000000-0005-0000-0000-0000811B0000}"/>
    <cellStyle name="Comma 6 5 3 6" xfId="14735" xr:uid="{00000000-0005-0000-0000-0000CF0D0000}"/>
    <cellStyle name="Comma 6 5 3 7" xfId="24265" xr:uid="{00000000-0005-0000-0000-0000CF0D0000}"/>
    <cellStyle name="Comma 6 5 3 8" xfId="33874" xr:uid="{00000000-0005-0000-0000-0000761B0000}"/>
    <cellStyle name="Comma 6 5 4" xfId="2344" xr:uid="{00000000-0005-0000-0000-0000B7040000}"/>
    <cellStyle name="Comma 6 5 4 2" xfId="8642" xr:uid="{00000000-0005-0000-0000-0000D60D0000}"/>
    <cellStyle name="Comma 6 5 4 2 2" xfId="18426" xr:uid="{00000000-0005-0000-0000-0000D60D0000}"/>
    <cellStyle name="Comma 6 5 4 2 2 2" xfId="47020" xr:uid="{00000000-0005-0000-0000-0000841B0000}"/>
    <cellStyle name="Comma 6 5 4 2 3" xfId="27956" xr:uid="{00000000-0005-0000-0000-0000D60D0000}"/>
    <cellStyle name="Comma 6 5 4 2 4" xfId="37565" xr:uid="{00000000-0005-0000-0000-0000831B0000}"/>
    <cellStyle name="Comma 6 5 4 3" xfId="11796" xr:uid="{00000000-0005-0000-0000-0000D70D0000}"/>
    <cellStyle name="Comma 6 5 4 3 2" xfId="21555" xr:uid="{00000000-0005-0000-0000-0000D70D0000}"/>
    <cellStyle name="Comma 6 5 4 3 2 2" xfId="50179" xr:uid="{00000000-0005-0000-0000-0000861B0000}"/>
    <cellStyle name="Comma 6 5 4 3 3" xfId="31085" xr:uid="{00000000-0005-0000-0000-0000D70D0000}"/>
    <cellStyle name="Comma 6 5 4 3 4" xfId="40694" xr:uid="{00000000-0005-0000-0000-0000851B0000}"/>
    <cellStyle name="Comma 6 5 4 4" xfId="5511" xr:uid="{00000000-0005-0000-0000-0000D50D0000}"/>
    <cellStyle name="Comma 6 5 4 4 2" xfId="43890" xr:uid="{00000000-0005-0000-0000-0000871B0000}"/>
    <cellStyle name="Comma 6 5 4 5" xfId="15299" xr:uid="{00000000-0005-0000-0000-0000D50D0000}"/>
    <cellStyle name="Comma 6 5 4 6" xfId="24829" xr:uid="{00000000-0005-0000-0000-0000D50D0000}"/>
    <cellStyle name="Comma 6 5 4 7" xfId="34438" xr:uid="{00000000-0005-0000-0000-0000821B0000}"/>
    <cellStyle name="Comma 6 5 5" xfId="7050" xr:uid="{00000000-0005-0000-0000-0000D80D0000}"/>
    <cellStyle name="Comma 6 5 5 2" xfId="16836" xr:uid="{00000000-0005-0000-0000-0000D80D0000}"/>
    <cellStyle name="Comma 6 5 5 2 2" xfId="45428" xr:uid="{00000000-0005-0000-0000-0000891B0000}"/>
    <cellStyle name="Comma 6 5 5 3" xfId="26366" xr:uid="{00000000-0005-0000-0000-0000D80D0000}"/>
    <cellStyle name="Comma 6 5 5 4" xfId="35975" xr:uid="{00000000-0005-0000-0000-0000881B0000}"/>
    <cellStyle name="Comma 6 5 6" xfId="10204" xr:uid="{00000000-0005-0000-0000-0000D90D0000}"/>
    <cellStyle name="Comma 6 5 6 2" xfId="19963" xr:uid="{00000000-0005-0000-0000-0000D90D0000}"/>
    <cellStyle name="Comma 6 5 6 2 2" xfId="48587" xr:uid="{00000000-0005-0000-0000-00008B1B0000}"/>
    <cellStyle name="Comma 6 5 6 3" xfId="29493" xr:uid="{00000000-0005-0000-0000-0000D90D0000}"/>
    <cellStyle name="Comma 6 5 6 4" xfId="39102" xr:uid="{00000000-0005-0000-0000-00008A1B0000}"/>
    <cellStyle name="Comma 6 5 7" xfId="3921" xr:uid="{00000000-0005-0000-0000-0000C20D0000}"/>
    <cellStyle name="Comma 6 5 7 2" xfId="42300" xr:uid="{00000000-0005-0000-0000-00008C1B0000}"/>
    <cellStyle name="Comma 6 5 8" xfId="13709" xr:uid="{00000000-0005-0000-0000-0000C20D0000}"/>
    <cellStyle name="Comma 6 5 9" xfId="23239" xr:uid="{00000000-0005-0000-0000-0000C20D0000}"/>
    <cellStyle name="Comma 6 6" xfId="975" xr:uid="{00000000-0005-0000-0000-0000B8040000}"/>
    <cellStyle name="Comma 6 6 2" xfId="1836" xr:uid="{00000000-0005-0000-0000-0000B9040000}"/>
    <cellStyle name="Comma 6 6 2 2" xfId="2888" xr:uid="{00000000-0005-0000-0000-0000BA040000}"/>
    <cellStyle name="Comma 6 6 2 2 2" xfId="9185" xr:uid="{00000000-0005-0000-0000-0000DD0D0000}"/>
    <cellStyle name="Comma 6 6 2 2 2 2" xfId="18969" xr:uid="{00000000-0005-0000-0000-0000DD0D0000}"/>
    <cellStyle name="Comma 6 6 2 2 2 2 2" xfId="47563" xr:uid="{00000000-0005-0000-0000-0000911B0000}"/>
    <cellStyle name="Comma 6 6 2 2 2 3" xfId="28499" xr:uid="{00000000-0005-0000-0000-0000DD0D0000}"/>
    <cellStyle name="Comma 6 6 2 2 2 4" xfId="38108" xr:uid="{00000000-0005-0000-0000-0000901B0000}"/>
    <cellStyle name="Comma 6 6 2 2 3" xfId="12339" xr:uid="{00000000-0005-0000-0000-0000DE0D0000}"/>
    <cellStyle name="Comma 6 6 2 2 3 2" xfId="22098" xr:uid="{00000000-0005-0000-0000-0000DE0D0000}"/>
    <cellStyle name="Comma 6 6 2 2 3 2 2" xfId="50722" xr:uid="{00000000-0005-0000-0000-0000931B0000}"/>
    <cellStyle name="Comma 6 6 2 2 3 3" xfId="31628" xr:uid="{00000000-0005-0000-0000-0000DE0D0000}"/>
    <cellStyle name="Comma 6 6 2 2 3 4" xfId="41237" xr:uid="{00000000-0005-0000-0000-0000921B0000}"/>
    <cellStyle name="Comma 6 6 2 2 4" xfId="6054" xr:uid="{00000000-0005-0000-0000-0000DC0D0000}"/>
    <cellStyle name="Comma 6 6 2 2 4 2" xfId="44433" xr:uid="{00000000-0005-0000-0000-0000941B0000}"/>
    <cellStyle name="Comma 6 6 2 2 5" xfId="15842" xr:uid="{00000000-0005-0000-0000-0000DC0D0000}"/>
    <cellStyle name="Comma 6 6 2 2 6" xfId="25372" xr:uid="{00000000-0005-0000-0000-0000DC0D0000}"/>
    <cellStyle name="Comma 6 6 2 2 7" xfId="34981" xr:uid="{00000000-0005-0000-0000-00008F1B0000}"/>
    <cellStyle name="Comma 6 6 2 3" xfId="8134" xr:uid="{00000000-0005-0000-0000-0000DF0D0000}"/>
    <cellStyle name="Comma 6 6 2 3 2" xfId="17918" xr:uid="{00000000-0005-0000-0000-0000DF0D0000}"/>
    <cellStyle name="Comma 6 6 2 3 2 2" xfId="46512" xr:uid="{00000000-0005-0000-0000-0000961B0000}"/>
    <cellStyle name="Comma 6 6 2 3 3" xfId="27448" xr:uid="{00000000-0005-0000-0000-0000DF0D0000}"/>
    <cellStyle name="Comma 6 6 2 3 4" xfId="37057" xr:uid="{00000000-0005-0000-0000-0000951B0000}"/>
    <cellStyle name="Comma 6 6 2 4" xfId="11288" xr:uid="{00000000-0005-0000-0000-0000E00D0000}"/>
    <cellStyle name="Comma 6 6 2 4 2" xfId="21047" xr:uid="{00000000-0005-0000-0000-0000E00D0000}"/>
    <cellStyle name="Comma 6 6 2 4 2 2" xfId="49671" xr:uid="{00000000-0005-0000-0000-0000981B0000}"/>
    <cellStyle name="Comma 6 6 2 4 3" xfId="30577" xr:uid="{00000000-0005-0000-0000-0000E00D0000}"/>
    <cellStyle name="Comma 6 6 2 4 4" xfId="40186" xr:uid="{00000000-0005-0000-0000-0000971B0000}"/>
    <cellStyle name="Comma 6 6 2 5" xfId="5003" xr:uid="{00000000-0005-0000-0000-0000DB0D0000}"/>
    <cellStyle name="Comma 6 6 2 5 2" xfId="43382" xr:uid="{00000000-0005-0000-0000-0000991B0000}"/>
    <cellStyle name="Comma 6 6 2 6" xfId="14791" xr:uid="{00000000-0005-0000-0000-0000DB0D0000}"/>
    <cellStyle name="Comma 6 6 2 7" xfId="24321" xr:uid="{00000000-0005-0000-0000-0000DB0D0000}"/>
    <cellStyle name="Comma 6 6 2 8" xfId="33930" xr:uid="{00000000-0005-0000-0000-00008E1B0000}"/>
    <cellStyle name="Comma 6 6 3" xfId="2403" xr:uid="{00000000-0005-0000-0000-0000BB040000}"/>
    <cellStyle name="Comma 6 6 3 2" xfId="8701" xr:uid="{00000000-0005-0000-0000-0000E20D0000}"/>
    <cellStyle name="Comma 6 6 3 2 2" xfId="18485" xr:uid="{00000000-0005-0000-0000-0000E20D0000}"/>
    <cellStyle name="Comma 6 6 3 2 2 2" xfId="47079" xr:uid="{00000000-0005-0000-0000-00009C1B0000}"/>
    <cellStyle name="Comma 6 6 3 2 3" xfId="28015" xr:uid="{00000000-0005-0000-0000-0000E20D0000}"/>
    <cellStyle name="Comma 6 6 3 2 4" xfId="37624" xr:uid="{00000000-0005-0000-0000-00009B1B0000}"/>
    <cellStyle name="Comma 6 6 3 3" xfId="11855" xr:uid="{00000000-0005-0000-0000-0000E30D0000}"/>
    <cellStyle name="Comma 6 6 3 3 2" xfId="21614" xr:uid="{00000000-0005-0000-0000-0000E30D0000}"/>
    <cellStyle name="Comma 6 6 3 3 2 2" xfId="50238" xr:uid="{00000000-0005-0000-0000-00009E1B0000}"/>
    <cellStyle name="Comma 6 6 3 3 3" xfId="31144" xr:uid="{00000000-0005-0000-0000-0000E30D0000}"/>
    <cellStyle name="Comma 6 6 3 3 4" xfId="40753" xr:uid="{00000000-0005-0000-0000-00009D1B0000}"/>
    <cellStyle name="Comma 6 6 3 4" xfId="5570" xr:uid="{00000000-0005-0000-0000-0000E10D0000}"/>
    <cellStyle name="Comma 6 6 3 4 2" xfId="43949" xr:uid="{00000000-0005-0000-0000-00009F1B0000}"/>
    <cellStyle name="Comma 6 6 3 5" xfId="15358" xr:uid="{00000000-0005-0000-0000-0000E10D0000}"/>
    <cellStyle name="Comma 6 6 3 6" xfId="24888" xr:uid="{00000000-0005-0000-0000-0000E10D0000}"/>
    <cellStyle name="Comma 6 6 3 7" xfId="34497" xr:uid="{00000000-0005-0000-0000-00009A1B0000}"/>
    <cellStyle name="Comma 6 6 4" xfId="7291" xr:uid="{00000000-0005-0000-0000-0000E40D0000}"/>
    <cellStyle name="Comma 6 6 4 2" xfId="17077" xr:uid="{00000000-0005-0000-0000-0000E40D0000}"/>
    <cellStyle name="Comma 6 6 4 2 2" xfId="45669" xr:uid="{00000000-0005-0000-0000-0000A11B0000}"/>
    <cellStyle name="Comma 6 6 4 3" xfId="26607" xr:uid="{00000000-0005-0000-0000-0000E40D0000}"/>
    <cellStyle name="Comma 6 6 4 4" xfId="36216" xr:uid="{00000000-0005-0000-0000-0000A01B0000}"/>
    <cellStyle name="Comma 6 6 5" xfId="10445" xr:uid="{00000000-0005-0000-0000-0000E50D0000}"/>
    <cellStyle name="Comma 6 6 5 2" xfId="20204" xr:uid="{00000000-0005-0000-0000-0000E50D0000}"/>
    <cellStyle name="Comma 6 6 5 2 2" xfId="48828" xr:uid="{00000000-0005-0000-0000-0000A31B0000}"/>
    <cellStyle name="Comma 6 6 5 3" xfId="29734" xr:uid="{00000000-0005-0000-0000-0000E50D0000}"/>
    <cellStyle name="Comma 6 6 5 4" xfId="39343" xr:uid="{00000000-0005-0000-0000-0000A21B0000}"/>
    <cellStyle name="Comma 6 6 6" xfId="4162" xr:uid="{00000000-0005-0000-0000-0000DA0D0000}"/>
    <cellStyle name="Comma 6 6 6 2" xfId="42541" xr:uid="{00000000-0005-0000-0000-0000A41B0000}"/>
    <cellStyle name="Comma 6 6 7" xfId="13950" xr:uid="{00000000-0005-0000-0000-0000DA0D0000}"/>
    <cellStyle name="Comma 6 6 8" xfId="23480" xr:uid="{00000000-0005-0000-0000-0000DA0D0000}"/>
    <cellStyle name="Comma 6 6 9" xfId="33089" xr:uid="{00000000-0005-0000-0000-00008D1B0000}"/>
    <cellStyle name="Comma 6 7" xfId="1544" xr:uid="{00000000-0005-0000-0000-0000BC040000}"/>
    <cellStyle name="Comma 6 7 2" xfId="1887" xr:uid="{00000000-0005-0000-0000-0000BD040000}"/>
    <cellStyle name="Comma 6 7 2 2" xfId="2941" xr:uid="{00000000-0005-0000-0000-0000BE040000}"/>
    <cellStyle name="Comma 6 7 2 2 2" xfId="9238" xr:uid="{00000000-0005-0000-0000-0000E90D0000}"/>
    <cellStyle name="Comma 6 7 2 2 2 2" xfId="19022" xr:uid="{00000000-0005-0000-0000-0000E90D0000}"/>
    <cellStyle name="Comma 6 7 2 2 2 2 2" xfId="47616" xr:uid="{00000000-0005-0000-0000-0000A91B0000}"/>
    <cellStyle name="Comma 6 7 2 2 2 3" xfId="28552" xr:uid="{00000000-0005-0000-0000-0000E90D0000}"/>
    <cellStyle name="Comma 6 7 2 2 2 4" xfId="38161" xr:uid="{00000000-0005-0000-0000-0000A81B0000}"/>
    <cellStyle name="Comma 6 7 2 2 3" xfId="12392" xr:uid="{00000000-0005-0000-0000-0000EA0D0000}"/>
    <cellStyle name="Comma 6 7 2 2 3 2" xfId="22151" xr:uid="{00000000-0005-0000-0000-0000EA0D0000}"/>
    <cellStyle name="Comma 6 7 2 2 3 2 2" xfId="50775" xr:uid="{00000000-0005-0000-0000-0000AB1B0000}"/>
    <cellStyle name="Comma 6 7 2 2 3 3" xfId="31681" xr:uid="{00000000-0005-0000-0000-0000EA0D0000}"/>
    <cellStyle name="Comma 6 7 2 2 3 4" xfId="41290" xr:uid="{00000000-0005-0000-0000-0000AA1B0000}"/>
    <cellStyle name="Comma 6 7 2 2 4" xfId="6107" xr:uid="{00000000-0005-0000-0000-0000E80D0000}"/>
    <cellStyle name="Comma 6 7 2 2 4 2" xfId="44486" xr:uid="{00000000-0005-0000-0000-0000AC1B0000}"/>
    <cellStyle name="Comma 6 7 2 2 5" xfId="15895" xr:uid="{00000000-0005-0000-0000-0000E80D0000}"/>
    <cellStyle name="Comma 6 7 2 2 6" xfId="25425" xr:uid="{00000000-0005-0000-0000-0000E80D0000}"/>
    <cellStyle name="Comma 6 7 2 2 7" xfId="35034" xr:uid="{00000000-0005-0000-0000-0000A71B0000}"/>
    <cellStyle name="Comma 6 7 2 3" xfId="8185" xr:uid="{00000000-0005-0000-0000-0000EB0D0000}"/>
    <cellStyle name="Comma 6 7 2 3 2" xfId="17969" xr:uid="{00000000-0005-0000-0000-0000EB0D0000}"/>
    <cellStyle name="Comma 6 7 2 3 2 2" xfId="46563" xr:uid="{00000000-0005-0000-0000-0000AE1B0000}"/>
    <cellStyle name="Comma 6 7 2 3 3" xfId="27499" xr:uid="{00000000-0005-0000-0000-0000EB0D0000}"/>
    <cellStyle name="Comma 6 7 2 3 4" xfId="37108" xr:uid="{00000000-0005-0000-0000-0000AD1B0000}"/>
    <cellStyle name="Comma 6 7 2 4" xfId="11339" xr:uid="{00000000-0005-0000-0000-0000EC0D0000}"/>
    <cellStyle name="Comma 6 7 2 4 2" xfId="21098" xr:uid="{00000000-0005-0000-0000-0000EC0D0000}"/>
    <cellStyle name="Comma 6 7 2 4 2 2" xfId="49722" xr:uid="{00000000-0005-0000-0000-0000B01B0000}"/>
    <cellStyle name="Comma 6 7 2 4 3" xfId="30628" xr:uid="{00000000-0005-0000-0000-0000EC0D0000}"/>
    <cellStyle name="Comma 6 7 2 4 4" xfId="40237" xr:uid="{00000000-0005-0000-0000-0000AF1B0000}"/>
    <cellStyle name="Comma 6 7 2 5" xfId="5054" xr:uid="{00000000-0005-0000-0000-0000E70D0000}"/>
    <cellStyle name="Comma 6 7 2 5 2" xfId="43433" xr:uid="{00000000-0005-0000-0000-0000B11B0000}"/>
    <cellStyle name="Comma 6 7 2 6" xfId="14842" xr:uid="{00000000-0005-0000-0000-0000E70D0000}"/>
    <cellStyle name="Comma 6 7 2 7" xfId="24372" xr:uid="{00000000-0005-0000-0000-0000E70D0000}"/>
    <cellStyle name="Comma 6 7 2 8" xfId="33981" xr:uid="{00000000-0005-0000-0000-0000A61B0000}"/>
    <cellStyle name="Comma 6 7 3" xfId="2454" xr:uid="{00000000-0005-0000-0000-0000BF040000}"/>
    <cellStyle name="Comma 6 7 3 2" xfId="8752" xr:uid="{00000000-0005-0000-0000-0000EE0D0000}"/>
    <cellStyle name="Comma 6 7 3 2 2" xfId="18536" xr:uid="{00000000-0005-0000-0000-0000EE0D0000}"/>
    <cellStyle name="Comma 6 7 3 2 2 2" xfId="47130" xr:uid="{00000000-0005-0000-0000-0000B41B0000}"/>
    <cellStyle name="Comma 6 7 3 2 3" xfId="28066" xr:uid="{00000000-0005-0000-0000-0000EE0D0000}"/>
    <cellStyle name="Comma 6 7 3 2 4" xfId="37675" xr:uid="{00000000-0005-0000-0000-0000B31B0000}"/>
    <cellStyle name="Comma 6 7 3 3" xfId="11906" xr:uid="{00000000-0005-0000-0000-0000EF0D0000}"/>
    <cellStyle name="Comma 6 7 3 3 2" xfId="21665" xr:uid="{00000000-0005-0000-0000-0000EF0D0000}"/>
    <cellStyle name="Comma 6 7 3 3 2 2" xfId="50289" xr:uid="{00000000-0005-0000-0000-0000B61B0000}"/>
    <cellStyle name="Comma 6 7 3 3 3" xfId="31195" xr:uid="{00000000-0005-0000-0000-0000EF0D0000}"/>
    <cellStyle name="Comma 6 7 3 3 4" xfId="40804" xr:uid="{00000000-0005-0000-0000-0000B51B0000}"/>
    <cellStyle name="Comma 6 7 3 4" xfId="5621" xr:uid="{00000000-0005-0000-0000-0000ED0D0000}"/>
    <cellStyle name="Comma 6 7 3 4 2" xfId="44000" xr:uid="{00000000-0005-0000-0000-0000B71B0000}"/>
    <cellStyle name="Comma 6 7 3 5" xfId="15409" xr:uid="{00000000-0005-0000-0000-0000ED0D0000}"/>
    <cellStyle name="Comma 6 7 3 6" xfId="24939" xr:uid="{00000000-0005-0000-0000-0000ED0D0000}"/>
    <cellStyle name="Comma 6 7 3 7" xfId="34548" xr:uid="{00000000-0005-0000-0000-0000B21B0000}"/>
    <cellStyle name="Comma 6 7 4" xfId="7845" xr:uid="{00000000-0005-0000-0000-0000F00D0000}"/>
    <cellStyle name="Comma 6 7 4 2" xfId="17629" xr:uid="{00000000-0005-0000-0000-0000F00D0000}"/>
    <cellStyle name="Comma 6 7 4 2 2" xfId="46223" xr:uid="{00000000-0005-0000-0000-0000B91B0000}"/>
    <cellStyle name="Comma 6 7 4 3" xfId="27159" xr:uid="{00000000-0005-0000-0000-0000F00D0000}"/>
    <cellStyle name="Comma 6 7 4 4" xfId="36768" xr:uid="{00000000-0005-0000-0000-0000B81B0000}"/>
    <cellStyle name="Comma 6 7 5" xfId="10999" xr:uid="{00000000-0005-0000-0000-0000F10D0000}"/>
    <cellStyle name="Comma 6 7 5 2" xfId="20758" xr:uid="{00000000-0005-0000-0000-0000F10D0000}"/>
    <cellStyle name="Comma 6 7 5 2 2" xfId="49382" xr:uid="{00000000-0005-0000-0000-0000BB1B0000}"/>
    <cellStyle name="Comma 6 7 5 3" xfId="30288" xr:uid="{00000000-0005-0000-0000-0000F10D0000}"/>
    <cellStyle name="Comma 6 7 5 4" xfId="39897" xr:uid="{00000000-0005-0000-0000-0000BA1B0000}"/>
    <cellStyle name="Comma 6 7 6" xfId="4714" xr:uid="{00000000-0005-0000-0000-0000E60D0000}"/>
    <cellStyle name="Comma 6 7 6 2" xfId="43093" xr:uid="{00000000-0005-0000-0000-0000BC1B0000}"/>
    <cellStyle name="Comma 6 7 7" xfId="14502" xr:uid="{00000000-0005-0000-0000-0000E60D0000}"/>
    <cellStyle name="Comma 6 7 8" xfId="24032" xr:uid="{00000000-0005-0000-0000-0000E60D0000}"/>
    <cellStyle name="Comma 6 7 9" xfId="33641" xr:uid="{00000000-0005-0000-0000-0000A51B0000}"/>
    <cellStyle name="Comma 6 8" xfId="2114" xr:uid="{00000000-0005-0000-0000-0000C0040000}"/>
    <cellStyle name="Comma 6 8 2" xfId="3204" xr:uid="{00000000-0005-0000-0000-0000C1040000}"/>
    <cellStyle name="Comma 6 8 2 2" xfId="9501" xr:uid="{00000000-0005-0000-0000-0000F40D0000}"/>
    <cellStyle name="Comma 6 8 2 2 2" xfId="19285" xr:uid="{00000000-0005-0000-0000-0000F40D0000}"/>
    <cellStyle name="Comma 6 8 2 2 2 2" xfId="47879" xr:uid="{00000000-0005-0000-0000-0000C01B0000}"/>
    <cellStyle name="Comma 6 8 2 2 3" xfId="28815" xr:uid="{00000000-0005-0000-0000-0000F40D0000}"/>
    <cellStyle name="Comma 6 8 2 2 4" xfId="38424" xr:uid="{00000000-0005-0000-0000-0000BF1B0000}"/>
    <cellStyle name="Comma 6 8 2 3" xfId="12655" xr:uid="{00000000-0005-0000-0000-0000F50D0000}"/>
    <cellStyle name="Comma 6 8 2 3 2" xfId="22414" xr:uid="{00000000-0005-0000-0000-0000F50D0000}"/>
    <cellStyle name="Comma 6 8 2 3 2 2" xfId="51038" xr:uid="{00000000-0005-0000-0000-0000C21B0000}"/>
    <cellStyle name="Comma 6 8 2 3 3" xfId="31944" xr:uid="{00000000-0005-0000-0000-0000F50D0000}"/>
    <cellStyle name="Comma 6 8 2 3 4" xfId="41553" xr:uid="{00000000-0005-0000-0000-0000C11B0000}"/>
    <cellStyle name="Comma 6 8 2 4" xfId="6370" xr:uid="{00000000-0005-0000-0000-0000F30D0000}"/>
    <cellStyle name="Comma 6 8 2 4 2" xfId="44749" xr:uid="{00000000-0005-0000-0000-0000C31B0000}"/>
    <cellStyle name="Comma 6 8 2 5" xfId="16158" xr:uid="{00000000-0005-0000-0000-0000F30D0000}"/>
    <cellStyle name="Comma 6 8 2 6" xfId="25688" xr:uid="{00000000-0005-0000-0000-0000F30D0000}"/>
    <cellStyle name="Comma 6 8 2 7" xfId="35297" xr:uid="{00000000-0005-0000-0000-0000BE1B0000}"/>
    <cellStyle name="Comma 6 8 3" xfId="8412" xr:uid="{00000000-0005-0000-0000-0000F60D0000}"/>
    <cellStyle name="Comma 6 8 3 2" xfId="18196" xr:uid="{00000000-0005-0000-0000-0000F60D0000}"/>
    <cellStyle name="Comma 6 8 3 2 2" xfId="46790" xr:uid="{00000000-0005-0000-0000-0000C51B0000}"/>
    <cellStyle name="Comma 6 8 3 3" xfId="27726" xr:uid="{00000000-0005-0000-0000-0000F60D0000}"/>
    <cellStyle name="Comma 6 8 3 4" xfId="37335" xr:uid="{00000000-0005-0000-0000-0000C41B0000}"/>
    <cellStyle name="Comma 6 8 4" xfId="11566" xr:uid="{00000000-0005-0000-0000-0000F70D0000}"/>
    <cellStyle name="Comma 6 8 4 2" xfId="21325" xr:uid="{00000000-0005-0000-0000-0000F70D0000}"/>
    <cellStyle name="Comma 6 8 4 2 2" xfId="49949" xr:uid="{00000000-0005-0000-0000-0000C71B0000}"/>
    <cellStyle name="Comma 6 8 4 3" xfId="30855" xr:uid="{00000000-0005-0000-0000-0000F70D0000}"/>
    <cellStyle name="Comma 6 8 4 4" xfId="40464" xr:uid="{00000000-0005-0000-0000-0000C61B0000}"/>
    <cellStyle name="Comma 6 8 5" xfId="5281" xr:uid="{00000000-0005-0000-0000-0000F20D0000}"/>
    <cellStyle name="Comma 6 8 5 2" xfId="43660" xr:uid="{00000000-0005-0000-0000-0000C81B0000}"/>
    <cellStyle name="Comma 6 8 6" xfId="15069" xr:uid="{00000000-0005-0000-0000-0000F20D0000}"/>
    <cellStyle name="Comma 6 8 7" xfId="24599" xr:uid="{00000000-0005-0000-0000-0000F20D0000}"/>
    <cellStyle name="Comma 6 8 8" xfId="34208" xr:uid="{00000000-0005-0000-0000-0000BD1B0000}"/>
    <cellStyle name="Comma 6 9" xfId="2186" xr:uid="{00000000-0005-0000-0000-0000C2040000}"/>
    <cellStyle name="Comma 6 9 2" xfId="8484" xr:uid="{00000000-0005-0000-0000-0000F90D0000}"/>
    <cellStyle name="Comma 6 9 2 2" xfId="18268" xr:uid="{00000000-0005-0000-0000-0000F90D0000}"/>
    <cellStyle name="Comma 6 9 2 2 2" xfId="46862" xr:uid="{00000000-0005-0000-0000-0000CB1B0000}"/>
    <cellStyle name="Comma 6 9 2 3" xfId="27798" xr:uid="{00000000-0005-0000-0000-0000F90D0000}"/>
    <cellStyle name="Comma 6 9 2 4" xfId="37407" xr:uid="{00000000-0005-0000-0000-0000CA1B0000}"/>
    <cellStyle name="Comma 6 9 3" xfId="11638" xr:uid="{00000000-0005-0000-0000-0000FA0D0000}"/>
    <cellStyle name="Comma 6 9 3 2" xfId="21397" xr:uid="{00000000-0005-0000-0000-0000FA0D0000}"/>
    <cellStyle name="Comma 6 9 3 2 2" xfId="50021" xr:uid="{00000000-0005-0000-0000-0000CD1B0000}"/>
    <cellStyle name="Comma 6 9 3 3" xfId="30927" xr:uid="{00000000-0005-0000-0000-0000FA0D0000}"/>
    <cellStyle name="Comma 6 9 3 4" xfId="40536" xr:uid="{00000000-0005-0000-0000-0000CC1B0000}"/>
    <cellStyle name="Comma 6 9 4" xfId="5353" xr:uid="{00000000-0005-0000-0000-0000F80D0000}"/>
    <cellStyle name="Comma 6 9 4 2" xfId="43732" xr:uid="{00000000-0005-0000-0000-0000CE1B0000}"/>
    <cellStyle name="Comma 6 9 5" xfId="15141" xr:uid="{00000000-0005-0000-0000-0000F80D0000}"/>
    <cellStyle name="Comma 6 9 6" xfId="24671" xr:uid="{00000000-0005-0000-0000-0000F80D0000}"/>
    <cellStyle name="Comma 6 9 7" xfId="34280" xr:uid="{00000000-0005-0000-0000-0000C91B0000}"/>
    <cellStyle name="Comma 7" xfId="142" xr:uid="{00000000-0005-0000-0000-0000C3040000}"/>
    <cellStyle name="Comma 7 10" xfId="3270" xr:uid="{00000000-0005-0000-0000-0000C4040000}"/>
    <cellStyle name="Comma 7 10 2" xfId="9565" xr:uid="{00000000-0005-0000-0000-0000FD0D0000}"/>
    <cellStyle name="Comma 7 10 2 2" xfId="19349" xr:uid="{00000000-0005-0000-0000-0000FD0D0000}"/>
    <cellStyle name="Comma 7 10 2 2 2" xfId="47943" xr:uid="{00000000-0005-0000-0000-0000D21B0000}"/>
    <cellStyle name="Comma 7 10 2 3" xfId="28879" xr:uid="{00000000-0005-0000-0000-0000FD0D0000}"/>
    <cellStyle name="Comma 7 10 2 4" xfId="38488" xr:uid="{00000000-0005-0000-0000-0000D11B0000}"/>
    <cellStyle name="Comma 7 10 3" xfId="12719" xr:uid="{00000000-0005-0000-0000-0000FE0D0000}"/>
    <cellStyle name="Comma 7 10 3 2" xfId="22478" xr:uid="{00000000-0005-0000-0000-0000FE0D0000}"/>
    <cellStyle name="Comma 7 10 3 2 2" xfId="51102" xr:uid="{00000000-0005-0000-0000-0000D41B0000}"/>
    <cellStyle name="Comma 7 10 3 3" xfId="32008" xr:uid="{00000000-0005-0000-0000-0000FE0D0000}"/>
    <cellStyle name="Comma 7 10 3 4" xfId="41617" xr:uid="{00000000-0005-0000-0000-0000D31B0000}"/>
    <cellStyle name="Comma 7 10 4" xfId="6434" xr:uid="{00000000-0005-0000-0000-0000FC0D0000}"/>
    <cellStyle name="Comma 7 10 4 2" xfId="44813" xr:uid="{00000000-0005-0000-0000-0000D51B0000}"/>
    <cellStyle name="Comma 7 10 5" xfId="16222" xr:uid="{00000000-0005-0000-0000-0000FC0D0000}"/>
    <cellStyle name="Comma 7 10 6" xfId="25752" xr:uid="{00000000-0005-0000-0000-0000FC0D0000}"/>
    <cellStyle name="Comma 7 10 7" xfId="35361" xr:uid="{00000000-0005-0000-0000-0000D01B0000}"/>
    <cellStyle name="Comma 7 11" xfId="3305" xr:uid="{00000000-0005-0000-0000-0000C5040000}"/>
    <cellStyle name="Comma 7 11 2" xfId="9598" xr:uid="{00000000-0005-0000-0000-0000000E0000}"/>
    <cellStyle name="Comma 7 11 2 2" xfId="19382" xr:uid="{00000000-0005-0000-0000-0000000E0000}"/>
    <cellStyle name="Comma 7 11 2 2 2" xfId="47976" xr:uid="{00000000-0005-0000-0000-0000D81B0000}"/>
    <cellStyle name="Comma 7 11 2 3" xfId="28912" xr:uid="{00000000-0005-0000-0000-0000000E0000}"/>
    <cellStyle name="Comma 7 11 2 4" xfId="38521" xr:uid="{00000000-0005-0000-0000-0000D71B0000}"/>
    <cellStyle name="Comma 7 11 3" xfId="12754" xr:uid="{00000000-0005-0000-0000-0000010E0000}"/>
    <cellStyle name="Comma 7 11 3 2" xfId="22513" xr:uid="{00000000-0005-0000-0000-0000010E0000}"/>
    <cellStyle name="Comma 7 11 3 2 2" xfId="51137" xr:uid="{00000000-0005-0000-0000-0000DA1B0000}"/>
    <cellStyle name="Comma 7 11 3 3" xfId="32043" xr:uid="{00000000-0005-0000-0000-0000010E0000}"/>
    <cellStyle name="Comma 7 11 3 4" xfId="41652" xr:uid="{00000000-0005-0000-0000-0000D91B0000}"/>
    <cellStyle name="Comma 7 11 4" xfId="6467" xr:uid="{00000000-0005-0000-0000-0000FF0D0000}"/>
    <cellStyle name="Comma 7 11 4 2" xfId="44846" xr:uid="{00000000-0005-0000-0000-0000DB1B0000}"/>
    <cellStyle name="Comma 7 11 5" xfId="16255" xr:uid="{00000000-0005-0000-0000-0000FF0D0000}"/>
    <cellStyle name="Comma 7 11 6" xfId="25785" xr:uid="{00000000-0005-0000-0000-0000FF0D0000}"/>
    <cellStyle name="Comma 7 11 7" xfId="35394" xr:uid="{00000000-0005-0000-0000-0000D61B0000}"/>
    <cellStyle name="Comma 7 12" xfId="6566" xr:uid="{00000000-0005-0000-0000-0000020E0000}"/>
    <cellStyle name="Comma 7 12 2" xfId="16352" xr:uid="{00000000-0005-0000-0000-0000020E0000}"/>
    <cellStyle name="Comma 7 12 2 2" xfId="44944" xr:uid="{00000000-0005-0000-0000-0000DD1B0000}"/>
    <cellStyle name="Comma 7 12 3" xfId="25882" xr:uid="{00000000-0005-0000-0000-0000020E0000}"/>
    <cellStyle name="Comma 7 12 4" xfId="35491" xr:uid="{00000000-0005-0000-0000-0000DC1B0000}"/>
    <cellStyle name="Comma 7 13" xfId="9718" xr:uid="{00000000-0005-0000-0000-0000030E0000}"/>
    <cellStyle name="Comma 7 13 2" xfId="19477" xr:uid="{00000000-0005-0000-0000-0000030E0000}"/>
    <cellStyle name="Comma 7 13 2 2" xfId="48101" xr:uid="{00000000-0005-0000-0000-0000DF1B0000}"/>
    <cellStyle name="Comma 7 13 3" xfId="29007" xr:uid="{00000000-0005-0000-0000-0000030E0000}"/>
    <cellStyle name="Comma 7 13 4" xfId="38616" xr:uid="{00000000-0005-0000-0000-0000DE1B0000}"/>
    <cellStyle name="Comma 7 14" xfId="3432" xr:uid="{00000000-0005-0000-0000-0000FB0D0000}"/>
    <cellStyle name="Comma 7 14 2" xfId="41817" xr:uid="{00000000-0005-0000-0000-0000E01B0000}"/>
    <cellStyle name="Comma 7 15" xfId="13223" xr:uid="{00000000-0005-0000-0000-0000FB0D0000}"/>
    <cellStyle name="Comma 7 16" xfId="22755" xr:uid="{00000000-0005-0000-0000-0000FB0D0000}"/>
    <cellStyle name="Comma 7 17" xfId="32365" xr:uid="{00000000-0005-0000-0000-0000CF1B0000}"/>
    <cellStyle name="Comma 7 2" xfId="287" xr:uid="{00000000-0005-0000-0000-0000C6040000}"/>
    <cellStyle name="Comma 7 2 10" xfId="9765" xr:uid="{00000000-0005-0000-0000-0000050E0000}"/>
    <cellStyle name="Comma 7 2 10 2" xfId="19524" xr:uid="{00000000-0005-0000-0000-0000050E0000}"/>
    <cellStyle name="Comma 7 2 10 2 2" xfId="48148" xr:uid="{00000000-0005-0000-0000-0000E31B0000}"/>
    <cellStyle name="Comma 7 2 10 3" xfId="29054" xr:uid="{00000000-0005-0000-0000-0000050E0000}"/>
    <cellStyle name="Comma 7 2 10 4" xfId="38663" xr:uid="{00000000-0005-0000-0000-0000E21B0000}"/>
    <cellStyle name="Comma 7 2 11" xfId="3482" xr:uid="{00000000-0005-0000-0000-0000040E0000}"/>
    <cellStyle name="Comma 7 2 11 2" xfId="41861" xr:uid="{00000000-0005-0000-0000-0000E41B0000}"/>
    <cellStyle name="Comma 7 2 12" xfId="13270" xr:uid="{00000000-0005-0000-0000-0000040E0000}"/>
    <cellStyle name="Comma 7 2 13" xfId="22800" xr:uid="{00000000-0005-0000-0000-0000040E0000}"/>
    <cellStyle name="Comma 7 2 14" xfId="32409" xr:uid="{00000000-0005-0000-0000-0000E11B0000}"/>
    <cellStyle name="Comma 7 2 2" xfId="400" xr:uid="{00000000-0005-0000-0000-0000C7040000}"/>
    <cellStyle name="Comma 7 2 2 10" xfId="32519" xr:uid="{00000000-0005-0000-0000-0000E51B0000}"/>
    <cellStyle name="Comma 7 2 2 2" xfId="626" xr:uid="{00000000-0005-0000-0000-0000C8040000}"/>
    <cellStyle name="Comma 7 2 2 2 2" xfId="1365" xr:uid="{00000000-0005-0000-0000-0000C9040000}"/>
    <cellStyle name="Comma 7 2 2 2 2 2" xfId="7681" xr:uid="{00000000-0005-0000-0000-0000090E0000}"/>
    <cellStyle name="Comma 7 2 2 2 2 2 2" xfId="17467" xr:uid="{00000000-0005-0000-0000-0000090E0000}"/>
    <cellStyle name="Comma 7 2 2 2 2 2 2 2" xfId="46059" xr:uid="{00000000-0005-0000-0000-0000E91B0000}"/>
    <cellStyle name="Comma 7 2 2 2 2 2 3" xfId="26997" xr:uid="{00000000-0005-0000-0000-0000090E0000}"/>
    <cellStyle name="Comma 7 2 2 2 2 2 4" xfId="36606" xr:uid="{00000000-0005-0000-0000-0000E81B0000}"/>
    <cellStyle name="Comma 7 2 2 2 2 3" xfId="10835" xr:uid="{00000000-0005-0000-0000-00000A0E0000}"/>
    <cellStyle name="Comma 7 2 2 2 2 3 2" xfId="20594" xr:uid="{00000000-0005-0000-0000-00000A0E0000}"/>
    <cellStyle name="Comma 7 2 2 2 2 3 2 2" xfId="49218" xr:uid="{00000000-0005-0000-0000-0000EB1B0000}"/>
    <cellStyle name="Comma 7 2 2 2 2 3 3" xfId="30124" xr:uid="{00000000-0005-0000-0000-00000A0E0000}"/>
    <cellStyle name="Comma 7 2 2 2 2 3 4" xfId="39733" xr:uid="{00000000-0005-0000-0000-0000EA1B0000}"/>
    <cellStyle name="Comma 7 2 2 2 2 4" xfId="4552" xr:uid="{00000000-0005-0000-0000-0000080E0000}"/>
    <cellStyle name="Comma 7 2 2 2 2 4 2" xfId="42931" xr:uid="{00000000-0005-0000-0000-0000EC1B0000}"/>
    <cellStyle name="Comma 7 2 2 2 2 5" xfId="14340" xr:uid="{00000000-0005-0000-0000-0000080E0000}"/>
    <cellStyle name="Comma 7 2 2 2 2 6" xfId="23870" xr:uid="{00000000-0005-0000-0000-0000080E0000}"/>
    <cellStyle name="Comma 7 2 2 2 2 7" xfId="33479" xr:uid="{00000000-0005-0000-0000-0000E71B0000}"/>
    <cellStyle name="Comma 7 2 2 2 3" xfId="6946" xr:uid="{00000000-0005-0000-0000-00000B0E0000}"/>
    <cellStyle name="Comma 7 2 2 2 3 2" xfId="16732" xr:uid="{00000000-0005-0000-0000-00000B0E0000}"/>
    <cellStyle name="Comma 7 2 2 2 3 2 2" xfId="45324" xr:uid="{00000000-0005-0000-0000-0000EE1B0000}"/>
    <cellStyle name="Comma 7 2 2 2 3 3" xfId="26262" xr:uid="{00000000-0005-0000-0000-00000B0E0000}"/>
    <cellStyle name="Comma 7 2 2 2 3 4" xfId="35871" xr:uid="{00000000-0005-0000-0000-0000ED1B0000}"/>
    <cellStyle name="Comma 7 2 2 2 4" xfId="10100" xr:uid="{00000000-0005-0000-0000-00000C0E0000}"/>
    <cellStyle name="Comma 7 2 2 2 4 2" xfId="19859" xr:uid="{00000000-0005-0000-0000-00000C0E0000}"/>
    <cellStyle name="Comma 7 2 2 2 4 2 2" xfId="48483" xr:uid="{00000000-0005-0000-0000-0000F01B0000}"/>
    <cellStyle name="Comma 7 2 2 2 4 3" xfId="29389" xr:uid="{00000000-0005-0000-0000-00000C0E0000}"/>
    <cellStyle name="Comma 7 2 2 2 4 4" xfId="38998" xr:uid="{00000000-0005-0000-0000-0000EF1B0000}"/>
    <cellStyle name="Comma 7 2 2 2 5" xfId="3817" xr:uid="{00000000-0005-0000-0000-0000070E0000}"/>
    <cellStyle name="Comma 7 2 2 2 5 2" xfId="42196" xr:uid="{00000000-0005-0000-0000-0000F11B0000}"/>
    <cellStyle name="Comma 7 2 2 2 6" xfId="13605" xr:uid="{00000000-0005-0000-0000-0000070E0000}"/>
    <cellStyle name="Comma 7 2 2 2 7" xfId="23135" xr:uid="{00000000-0005-0000-0000-0000070E0000}"/>
    <cellStyle name="Comma 7 2 2 2 8" xfId="32744" xr:uid="{00000000-0005-0000-0000-0000E61B0000}"/>
    <cellStyle name="Comma 7 2 2 3" xfId="901" xr:uid="{00000000-0005-0000-0000-0000CA040000}"/>
    <cellStyle name="Comma 7 2 2 3 2" xfId="7217" xr:uid="{00000000-0005-0000-0000-00000E0E0000}"/>
    <cellStyle name="Comma 7 2 2 3 2 2" xfId="17003" xr:uid="{00000000-0005-0000-0000-00000E0E0000}"/>
    <cellStyle name="Comma 7 2 2 3 2 2 2" xfId="45595" xr:uid="{00000000-0005-0000-0000-0000F41B0000}"/>
    <cellStyle name="Comma 7 2 2 3 2 3" xfId="26533" xr:uid="{00000000-0005-0000-0000-00000E0E0000}"/>
    <cellStyle name="Comma 7 2 2 3 2 4" xfId="36142" xr:uid="{00000000-0005-0000-0000-0000F31B0000}"/>
    <cellStyle name="Comma 7 2 2 3 3" xfId="10371" xr:uid="{00000000-0005-0000-0000-00000F0E0000}"/>
    <cellStyle name="Comma 7 2 2 3 3 2" xfId="20130" xr:uid="{00000000-0005-0000-0000-00000F0E0000}"/>
    <cellStyle name="Comma 7 2 2 3 3 2 2" xfId="48754" xr:uid="{00000000-0005-0000-0000-0000F61B0000}"/>
    <cellStyle name="Comma 7 2 2 3 3 3" xfId="29660" xr:uid="{00000000-0005-0000-0000-00000F0E0000}"/>
    <cellStyle name="Comma 7 2 2 3 3 4" xfId="39269" xr:uid="{00000000-0005-0000-0000-0000F51B0000}"/>
    <cellStyle name="Comma 7 2 2 3 4" xfId="4088" xr:uid="{00000000-0005-0000-0000-00000D0E0000}"/>
    <cellStyle name="Comma 7 2 2 3 4 2" xfId="42467" xr:uid="{00000000-0005-0000-0000-0000F71B0000}"/>
    <cellStyle name="Comma 7 2 2 3 5" xfId="13876" xr:uid="{00000000-0005-0000-0000-00000D0E0000}"/>
    <cellStyle name="Comma 7 2 2 3 6" xfId="23406" xr:uid="{00000000-0005-0000-0000-00000D0E0000}"/>
    <cellStyle name="Comma 7 2 2 3 7" xfId="33015" xr:uid="{00000000-0005-0000-0000-0000F21B0000}"/>
    <cellStyle name="Comma 7 2 2 4" xfId="1139" xr:uid="{00000000-0005-0000-0000-0000CB040000}"/>
    <cellStyle name="Comma 7 2 2 4 2" xfId="7455" xr:uid="{00000000-0005-0000-0000-0000110E0000}"/>
    <cellStyle name="Comma 7 2 2 4 2 2" xfId="17241" xr:uid="{00000000-0005-0000-0000-0000110E0000}"/>
    <cellStyle name="Comma 7 2 2 4 2 2 2" xfId="45833" xr:uid="{00000000-0005-0000-0000-0000FA1B0000}"/>
    <cellStyle name="Comma 7 2 2 4 2 3" xfId="26771" xr:uid="{00000000-0005-0000-0000-0000110E0000}"/>
    <cellStyle name="Comma 7 2 2 4 2 4" xfId="36380" xr:uid="{00000000-0005-0000-0000-0000F91B0000}"/>
    <cellStyle name="Comma 7 2 2 4 3" xfId="10609" xr:uid="{00000000-0005-0000-0000-0000120E0000}"/>
    <cellStyle name="Comma 7 2 2 4 3 2" xfId="20368" xr:uid="{00000000-0005-0000-0000-0000120E0000}"/>
    <cellStyle name="Comma 7 2 2 4 3 2 2" xfId="48992" xr:uid="{00000000-0005-0000-0000-0000FC1B0000}"/>
    <cellStyle name="Comma 7 2 2 4 3 3" xfId="29898" xr:uid="{00000000-0005-0000-0000-0000120E0000}"/>
    <cellStyle name="Comma 7 2 2 4 3 4" xfId="39507" xr:uid="{00000000-0005-0000-0000-0000FB1B0000}"/>
    <cellStyle name="Comma 7 2 2 4 4" xfId="4326" xr:uid="{00000000-0005-0000-0000-0000100E0000}"/>
    <cellStyle name="Comma 7 2 2 4 4 2" xfId="42705" xr:uid="{00000000-0005-0000-0000-0000FD1B0000}"/>
    <cellStyle name="Comma 7 2 2 4 5" xfId="14114" xr:uid="{00000000-0005-0000-0000-0000100E0000}"/>
    <cellStyle name="Comma 7 2 2 4 6" xfId="23644" xr:uid="{00000000-0005-0000-0000-0000100E0000}"/>
    <cellStyle name="Comma 7 2 2 4 7" xfId="33253" xr:uid="{00000000-0005-0000-0000-0000F81B0000}"/>
    <cellStyle name="Comma 7 2 2 5" xfId="6721" xr:uid="{00000000-0005-0000-0000-0000130E0000}"/>
    <cellStyle name="Comma 7 2 2 5 2" xfId="16507" xr:uid="{00000000-0005-0000-0000-0000130E0000}"/>
    <cellStyle name="Comma 7 2 2 5 2 2" xfId="45099" xr:uid="{00000000-0005-0000-0000-0000FF1B0000}"/>
    <cellStyle name="Comma 7 2 2 5 3" xfId="26037" xr:uid="{00000000-0005-0000-0000-0000130E0000}"/>
    <cellStyle name="Comma 7 2 2 5 4" xfId="35646" xr:uid="{00000000-0005-0000-0000-0000FE1B0000}"/>
    <cellStyle name="Comma 7 2 2 6" xfId="9875" xr:uid="{00000000-0005-0000-0000-0000140E0000}"/>
    <cellStyle name="Comma 7 2 2 6 2" xfId="19634" xr:uid="{00000000-0005-0000-0000-0000140E0000}"/>
    <cellStyle name="Comma 7 2 2 6 2 2" xfId="48258" xr:uid="{00000000-0005-0000-0000-0000011C0000}"/>
    <cellStyle name="Comma 7 2 2 6 3" xfId="29164" xr:uid="{00000000-0005-0000-0000-0000140E0000}"/>
    <cellStyle name="Comma 7 2 2 6 4" xfId="38773" xr:uid="{00000000-0005-0000-0000-0000001C0000}"/>
    <cellStyle name="Comma 7 2 2 7" xfId="3592" xr:uid="{00000000-0005-0000-0000-0000060E0000}"/>
    <cellStyle name="Comma 7 2 2 7 2" xfId="41971" xr:uid="{00000000-0005-0000-0000-0000021C0000}"/>
    <cellStyle name="Comma 7 2 2 8" xfId="13380" xr:uid="{00000000-0005-0000-0000-0000060E0000}"/>
    <cellStyle name="Comma 7 2 2 9" xfId="22910" xr:uid="{00000000-0005-0000-0000-0000060E0000}"/>
    <cellStyle name="Comma 7 2 3" xfId="516" xr:uid="{00000000-0005-0000-0000-0000CC040000}"/>
    <cellStyle name="Comma 7 2 3 2" xfId="1255" xr:uid="{00000000-0005-0000-0000-0000CD040000}"/>
    <cellStyle name="Comma 7 2 3 2 2" xfId="2960" xr:uid="{00000000-0005-0000-0000-0000CE040000}"/>
    <cellStyle name="Comma 7 2 3 2 2 2" xfId="9257" xr:uid="{00000000-0005-0000-0000-0000180E0000}"/>
    <cellStyle name="Comma 7 2 3 2 2 2 2" xfId="19041" xr:uid="{00000000-0005-0000-0000-0000180E0000}"/>
    <cellStyle name="Comma 7 2 3 2 2 2 2 2" xfId="47635" xr:uid="{00000000-0005-0000-0000-0000071C0000}"/>
    <cellStyle name="Comma 7 2 3 2 2 2 3" xfId="28571" xr:uid="{00000000-0005-0000-0000-0000180E0000}"/>
    <cellStyle name="Comma 7 2 3 2 2 2 4" xfId="38180" xr:uid="{00000000-0005-0000-0000-0000061C0000}"/>
    <cellStyle name="Comma 7 2 3 2 2 3" xfId="12411" xr:uid="{00000000-0005-0000-0000-0000190E0000}"/>
    <cellStyle name="Comma 7 2 3 2 2 3 2" xfId="22170" xr:uid="{00000000-0005-0000-0000-0000190E0000}"/>
    <cellStyle name="Comma 7 2 3 2 2 3 2 2" xfId="50794" xr:uid="{00000000-0005-0000-0000-0000091C0000}"/>
    <cellStyle name="Comma 7 2 3 2 2 3 3" xfId="31700" xr:uid="{00000000-0005-0000-0000-0000190E0000}"/>
    <cellStyle name="Comma 7 2 3 2 2 3 4" xfId="41309" xr:uid="{00000000-0005-0000-0000-0000081C0000}"/>
    <cellStyle name="Comma 7 2 3 2 2 4" xfId="6126" xr:uid="{00000000-0005-0000-0000-0000170E0000}"/>
    <cellStyle name="Comma 7 2 3 2 2 4 2" xfId="44505" xr:uid="{00000000-0005-0000-0000-00000A1C0000}"/>
    <cellStyle name="Comma 7 2 3 2 2 5" xfId="15914" xr:uid="{00000000-0005-0000-0000-0000170E0000}"/>
    <cellStyle name="Comma 7 2 3 2 2 6" xfId="25444" xr:uid="{00000000-0005-0000-0000-0000170E0000}"/>
    <cellStyle name="Comma 7 2 3 2 2 7" xfId="35053" xr:uid="{00000000-0005-0000-0000-0000051C0000}"/>
    <cellStyle name="Comma 7 2 3 2 3" xfId="7571" xr:uid="{00000000-0005-0000-0000-00001A0E0000}"/>
    <cellStyle name="Comma 7 2 3 2 3 2" xfId="17357" xr:uid="{00000000-0005-0000-0000-00001A0E0000}"/>
    <cellStyle name="Comma 7 2 3 2 3 2 2" xfId="45949" xr:uid="{00000000-0005-0000-0000-00000C1C0000}"/>
    <cellStyle name="Comma 7 2 3 2 3 3" xfId="26887" xr:uid="{00000000-0005-0000-0000-00001A0E0000}"/>
    <cellStyle name="Comma 7 2 3 2 3 4" xfId="36496" xr:uid="{00000000-0005-0000-0000-00000B1C0000}"/>
    <cellStyle name="Comma 7 2 3 2 4" xfId="10725" xr:uid="{00000000-0005-0000-0000-00001B0E0000}"/>
    <cellStyle name="Comma 7 2 3 2 4 2" xfId="20484" xr:uid="{00000000-0005-0000-0000-00001B0E0000}"/>
    <cellStyle name="Comma 7 2 3 2 4 2 2" xfId="49108" xr:uid="{00000000-0005-0000-0000-00000E1C0000}"/>
    <cellStyle name="Comma 7 2 3 2 4 3" xfId="30014" xr:uid="{00000000-0005-0000-0000-00001B0E0000}"/>
    <cellStyle name="Comma 7 2 3 2 4 4" xfId="39623" xr:uid="{00000000-0005-0000-0000-00000D1C0000}"/>
    <cellStyle name="Comma 7 2 3 2 5" xfId="4442" xr:uid="{00000000-0005-0000-0000-0000160E0000}"/>
    <cellStyle name="Comma 7 2 3 2 5 2" xfId="42821" xr:uid="{00000000-0005-0000-0000-00000F1C0000}"/>
    <cellStyle name="Comma 7 2 3 2 6" xfId="14230" xr:uid="{00000000-0005-0000-0000-0000160E0000}"/>
    <cellStyle name="Comma 7 2 3 2 7" xfId="23760" xr:uid="{00000000-0005-0000-0000-0000160E0000}"/>
    <cellStyle name="Comma 7 2 3 2 8" xfId="33369" xr:uid="{00000000-0005-0000-0000-0000041C0000}"/>
    <cellStyle name="Comma 7 2 3 3" xfId="2473" xr:uid="{00000000-0005-0000-0000-0000CF040000}"/>
    <cellStyle name="Comma 7 2 3 3 2" xfId="8771" xr:uid="{00000000-0005-0000-0000-00001D0E0000}"/>
    <cellStyle name="Comma 7 2 3 3 2 2" xfId="18555" xr:uid="{00000000-0005-0000-0000-00001D0E0000}"/>
    <cellStyle name="Comma 7 2 3 3 2 2 2" xfId="47149" xr:uid="{00000000-0005-0000-0000-0000121C0000}"/>
    <cellStyle name="Comma 7 2 3 3 2 3" xfId="28085" xr:uid="{00000000-0005-0000-0000-00001D0E0000}"/>
    <cellStyle name="Comma 7 2 3 3 2 4" xfId="37694" xr:uid="{00000000-0005-0000-0000-0000111C0000}"/>
    <cellStyle name="Comma 7 2 3 3 3" xfId="11925" xr:uid="{00000000-0005-0000-0000-00001E0E0000}"/>
    <cellStyle name="Comma 7 2 3 3 3 2" xfId="21684" xr:uid="{00000000-0005-0000-0000-00001E0E0000}"/>
    <cellStyle name="Comma 7 2 3 3 3 2 2" xfId="50308" xr:uid="{00000000-0005-0000-0000-0000141C0000}"/>
    <cellStyle name="Comma 7 2 3 3 3 3" xfId="31214" xr:uid="{00000000-0005-0000-0000-00001E0E0000}"/>
    <cellStyle name="Comma 7 2 3 3 3 4" xfId="40823" xr:uid="{00000000-0005-0000-0000-0000131C0000}"/>
    <cellStyle name="Comma 7 2 3 3 4" xfId="5640" xr:uid="{00000000-0005-0000-0000-00001C0E0000}"/>
    <cellStyle name="Comma 7 2 3 3 4 2" xfId="44019" xr:uid="{00000000-0005-0000-0000-0000151C0000}"/>
    <cellStyle name="Comma 7 2 3 3 5" xfId="15428" xr:uid="{00000000-0005-0000-0000-00001C0E0000}"/>
    <cellStyle name="Comma 7 2 3 3 6" xfId="24958" xr:uid="{00000000-0005-0000-0000-00001C0E0000}"/>
    <cellStyle name="Comma 7 2 3 3 7" xfId="34567" xr:uid="{00000000-0005-0000-0000-0000101C0000}"/>
    <cellStyle name="Comma 7 2 3 4" xfId="6836" xr:uid="{00000000-0005-0000-0000-00001F0E0000}"/>
    <cellStyle name="Comma 7 2 3 4 2" xfId="16622" xr:uid="{00000000-0005-0000-0000-00001F0E0000}"/>
    <cellStyle name="Comma 7 2 3 4 2 2" xfId="45214" xr:uid="{00000000-0005-0000-0000-0000171C0000}"/>
    <cellStyle name="Comma 7 2 3 4 3" xfId="26152" xr:uid="{00000000-0005-0000-0000-00001F0E0000}"/>
    <cellStyle name="Comma 7 2 3 4 4" xfId="35761" xr:uid="{00000000-0005-0000-0000-0000161C0000}"/>
    <cellStyle name="Comma 7 2 3 5" xfId="9990" xr:uid="{00000000-0005-0000-0000-0000200E0000}"/>
    <cellStyle name="Comma 7 2 3 5 2" xfId="19749" xr:uid="{00000000-0005-0000-0000-0000200E0000}"/>
    <cellStyle name="Comma 7 2 3 5 2 2" xfId="48373" xr:uid="{00000000-0005-0000-0000-0000191C0000}"/>
    <cellStyle name="Comma 7 2 3 5 3" xfId="29279" xr:uid="{00000000-0005-0000-0000-0000200E0000}"/>
    <cellStyle name="Comma 7 2 3 5 4" xfId="38888" xr:uid="{00000000-0005-0000-0000-0000181C0000}"/>
    <cellStyle name="Comma 7 2 3 6" xfId="3707" xr:uid="{00000000-0005-0000-0000-0000150E0000}"/>
    <cellStyle name="Comma 7 2 3 6 2" xfId="42086" xr:uid="{00000000-0005-0000-0000-00001A1C0000}"/>
    <cellStyle name="Comma 7 2 3 7" xfId="13495" xr:uid="{00000000-0005-0000-0000-0000150E0000}"/>
    <cellStyle name="Comma 7 2 3 8" xfId="23025" xr:uid="{00000000-0005-0000-0000-0000150E0000}"/>
    <cellStyle name="Comma 7 2 3 9" xfId="32634" xr:uid="{00000000-0005-0000-0000-0000031C0000}"/>
    <cellStyle name="Comma 7 2 4" xfId="791" xr:uid="{00000000-0005-0000-0000-0000D0040000}"/>
    <cellStyle name="Comma 7 2 4 2" xfId="1971" xr:uid="{00000000-0005-0000-0000-0000D1040000}"/>
    <cellStyle name="Comma 7 2 4 2 2" xfId="3058" xr:uid="{00000000-0005-0000-0000-0000D2040000}"/>
    <cellStyle name="Comma 7 2 4 2 2 2" xfId="9355" xr:uid="{00000000-0005-0000-0000-0000240E0000}"/>
    <cellStyle name="Comma 7 2 4 2 2 2 2" xfId="19139" xr:uid="{00000000-0005-0000-0000-0000240E0000}"/>
    <cellStyle name="Comma 7 2 4 2 2 2 2 2" xfId="47733" xr:uid="{00000000-0005-0000-0000-00001F1C0000}"/>
    <cellStyle name="Comma 7 2 4 2 2 2 3" xfId="28669" xr:uid="{00000000-0005-0000-0000-0000240E0000}"/>
    <cellStyle name="Comma 7 2 4 2 2 2 4" xfId="38278" xr:uid="{00000000-0005-0000-0000-00001E1C0000}"/>
    <cellStyle name="Comma 7 2 4 2 2 3" xfId="12509" xr:uid="{00000000-0005-0000-0000-0000250E0000}"/>
    <cellStyle name="Comma 7 2 4 2 2 3 2" xfId="22268" xr:uid="{00000000-0005-0000-0000-0000250E0000}"/>
    <cellStyle name="Comma 7 2 4 2 2 3 2 2" xfId="50892" xr:uid="{00000000-0005-0000-0000-0000211C0000}"/>
    <cellStyle name="Comma 7 2 4 2 2 3 3" xfId="31798" xr:uid="{00000000-0005-0000-0000-0000250E0000}"/>
    <cellStyle name="Comma 7 2 4 2 2 3 4" xfId="41407" xr:uid="{00000000-0005-0000-0000-0000201C0000}"/>
    <cellStyle name="Comma 7 2 4 2 2 4" xfId="6224" xr:uid="{00000000-0005-0000-0000-0000230E0000}"/>
    <cellStyle name="Comma 7 2 4 2 2 4 2" xfId="44603" xr:uid="{00000000-0005-0000-0000-0000221C0000}"/>
    <cellStyle name="Comma 7 2 4 2 2 5" xfId="16012" xr:uid="{00000000-0005-0000-0000-0000230E0000}"/>
    <cellStyle name="Comma 7 2 4 2 2 6" xfId="25542" xr:uid="{00000000-0005-0000-0000-0000230E0000}"/>
    <cellStyle name="Comma 7 2 4 2 2 7" xfId="35151" xr:uid="{00000000-0005-0000-0000-00001D1C0000}"/>
    <cellStyle name="Comma 7 2 4 2 3" xfId="8269" xr:uid="{00000000-0005-0000-0000-0000260E0000}"/>
    <cellStyle name="Comma 7 2 4 2 3 2" xfId="18053" xr:uid="{00000000-0005-0000-0000-0000260E0000}"/>
    <cellStyle name="Comma 7 2 4 2 3 2 2" xfId="46647" xr:uid="{00000000-0005-0000-0000-0000241C0000}"/>
    <cellStyle name="Comma 7 2 4 2 3 3" xfId="27583" xr:uid="{00000000-0005-0000-0000-0000260E0000}"/>
    <cellStyle name="Comma 7 2 4 2 3 4" xfId="37192" xr:uid="{00000000-0005-0000-0000-0000231C0000}"/>
    <cellStyle name="Comma 7 2 4 2 4" xfId="11423" xr:uid="{00000000-0005-0000-0000-0000270E0000}"/>
    <cellStyle name="Comma 7 2 4 2 4 2" xfId="21182" xr:uid="{00000000-0005-0000-0000-0000270E0000}"/>
    <cellStyle name="Comma 7 2 4 2 4 2 2" xfId="49806" xr:uid="{00000000-0005-0000-0000-0000261C0000}"/>
    <cellStyle name="Comma 7 2 4 2 4 3" xfId="30712" xr:uid="{00000000-0005-0000-0000-0000270E0000}"/>
    <cellStyle name="Comma 7 2 4 2 4 4" xfId="40321" xr:uid="{00000000-0005-0000-0000-0000251C0000}"/>
    <cellStyle name="Comma 7 2 4 2 5" xfId="5138" xr:uid="{00000000-0005-0000-0000-0000220E0000}"/>
    <cellStyle name="Comma 7 2 4 2 5 2" xfId="43517" xr:uid="{00000000-0005-0000-0000-0000271C0000}"/>
    <cellStyle name="Comma 7 2 4 2 6" xfId="14926" xr:uid="{00000000-0005-0000-0000-0000220E0000}"/>
    <cellStyle name="Comma 7 2 4 2 7" xfId="24456" xr:uid="{00000000-0005-0000-0000-0000220E0000}"/>
    <cellStyle name="Comma 7 2 4 2 8" xfId="34065" xr:uid="{00000000-0005-0000-0000-00001C1C0000}"/>
    <cellStyle name="Comma 7 2 4 3" xfId="2574" xr:uid="{00000000-0005-0000-0000-0000D3040000}"/>
    <cellStyle name="Comma 7 2 4 3 2" xfId="8872" xr:uid="{00000000-0005-0000-0000-0000290E0000}"/>
    <cellStyle name="Comma 7 2 4 3 2 2" xfId="18656" xr:uid="{00000000-0005-0000-0000-0000290E0000}"/>
    <cellStyle name="Comma 7 2 4 3 2 2 2" xfId="47250" xr:uid="{00000000-0005-0000-0000-00002A1C0000}"/>
    <cellStyle name="Comma 7 2 4 3 2 3" xfId="28186" xr:uid="{00000000-0005-0000-0000-0000290E0000}"/>
    <cellStyle name="Comma 7 2 4 3 2 4" xfId="37795" xr:uid="{00000000-0005-0000-0000-0000291C0000}"/>
    <cellStyle name="Comma 7 2 4 3 3" xfId="12026" xr:uid="{00000000-0005-0000-0000-00002A0E0000}"/>
    <cellStyle name="Comma 7 2 4 3 3 2" xfId="21785" xr:uid="{00000000-0005-0000-0000-00002A0E0000}"/>
    <cellStyle name="Comma 7 2 4 3 3 2 2" xfId="50409" xr:uid="{00000000-0005-0000-0000-00002C1C0000}"/>
    <cellStyle name="Comma 7 2 4 3 3 3" xfId="31315" xr:uid="{00000000-0005-0000-0000-00002A0E0000}"/>
    <cellStyle name="Comma 7 2 4 3 3 4" xfId="40924" xr:uid="{00000000-0005-0000-0000-00002B1C0000}"/>
    <cellStyle name="Comma 7 2 4 3 4" xfId="5741" xr:uid="{00000000-0005-0000-0000-0000280E0000}"/>
    <cellStyle name="Comma 7 2 4 3 4 2" xfId="44120" xr:uid="{00000000-0005-0000-0000-00002D1C0000}"/>
    <cellStyle name="Comma 7 2 4 3 5" xfId="15529" xr:uid="{00000000-0005-0000-0000-0000280E0000}"/>
    <cellStyle name="Comma 7 2 4 3 6" xfId="25059" xr:uid="{00000000-0005-0000-0000-0000280E0000}"/>
    <cellStyle name="Comma 7 2 4 3 7" xfId="34668" xr:uid="{00000000-0005-0000-0000-0000281C0000}"/>
    <cellStyle name="Comma 7 2 4 4" xfId="7107" xr:uid="{00000000-0005-0000-0000-00002B0E0000}"/>
    <cellStyle name="Comma 7 2 4 4 2" xfId="16893" xr:uid="{00000000-0005-0000-0000-00002B0E0000}"/>
    <cellStyle name="Comma 7 2 4 4 2 2" xfId="45485" xr:uid="{00000000-0005-0000-0000-00002F1C0000}"/>
    <cellStyle name="Comma 7 2 4 4 3" xfId="26423" xr:uid="{00000000-0005-0000-0000-00002B0E0000}"/>
    <cellStyle name="Comma 7 2 4 4 4" xfId="36032" xr:uid="{00000000-0005-0000-0000-00002E1C0000}"/>
    <cellStyle name="Comma 7 2 4 5" xfId="10261" xr:uid="{00000000-0005-0000-0000-00002C0E0000}"/>
    <cellStyle name="Comma 7 2 4 5 2" xfId="20020" xr:uid="{00000000-0005-0000-0000-00002C0E0000}"/>
    <cellStyle name="Comma 7 2 4 5 2 2" xfId="48644" xr:uid="{00000000-0005-0000-0000-0000311C0000}"/>
    <cellStyle name="Comma 7 2 4 5 3" xfId="29550" xr:uid="{00000000-0005-0000-0000-00002C0E0000}"/>
    <cellStyle name="Comma 7 2 4 5 4" xfId="39159" xr:uid="{00000000-0005-0000-0000-0000301C0000}"/>
    <cellStyle name="Comma 7 2 4 6" xfId="3978" xr:uid="{00000000-0005-0000-0000-0000210E0000}"/>
    <cellStyle name="Comma 7 2 4 6 2" xfId="42357" xr:uid="{00000000-0005-0000-0000-0000321C0000}"/>
    <cellStyle name="Comma 7 2 4 7" xfId="13766" xr:uid="{00000000-0005-0000-0000-0000210E0000}"/>
    <cellStyle name="Comma 7 2 4 8" xfId="23296" xr:uid="{00000000-0005-0000-0000-0000210E0000}"/>
    <cellStyle name="Comma 7 2 4 9" xfId="32905" xr:uid="{00000000-0005-0000-0000-00001B1C0000}"/>
    <cellStyle name="Comma 7 2 5" xfId="1029" xr:uid="{00000000-0005-0000-0000-0000D4040000}"/>
    <cellStyle name="Comma 7 2 5 2" xfId="2739" xr:uid="{00000000-0005-0000-0000-0000D5040000}"/>
    <cellStyle name="Comma 7 2 5 2 2" xfId="9036" xr:uid="{00000000-0005-0000-0000-00002F0E0000}"/>
    <cellStyle name="Comma 7 2 5 2 2 2" xfId="18820" xr:uid="{00000000-0005-0000-0000-00002F0E0000}"/>
    <cellStyle name="Comma 7 2 5 2 2 2 2" xfId="47414" xr:uid="{00000000-0005-0000-0000-0000361C0000}"/>
    <cellStyle name="Comma 7 2 5 2 2 3" xfId="28350" xr:uid="{00000000-0005-0000-0000-00002F0E0000}"/>
    <cellStyle name="Comma 7 2 5 2 2 4" xfId="37959" xr:uid="{00000000-0005-0000-0000-0000351C0000}"/>
    <cellStyle name="Comma 7 2 5 2 3" xfId="12190" xr:uid="{00000000-0005-0000-0000-0000300E0000}"/>
    <cellStyle name="Comma 7 2 5 2 3 2" xfId="21949" xr:uid="{00000000-0005-0000-0000-0000300E0000}"/>
    <cellStyle name="Comma 7 2 5 2 3 2 2" xfId="50573" xr:uid="{00000000-0005-0000-0000-0000381C0000}"/>
    <cellStyle name="Comma 7 2 5 2 3 3" xfId="31479" xr:uid="{00000000-0005-0000-0000-0000300E0000}"/>
    <cellStyle name="Comma 7 2 5 2 3 4" xfId="41088" xr:uid="{00000000-0005-0000-0000-0000371C0000}"/>
    <cellStyle name="Comma 7 2 5 2 4" xfId="5905" xr:uid="{00000000-0005-0000-0000-00002E0E0000}"/>
    <cellStyle name="Comma 7 2 5 2 4 2" xfId="44284" xr:uid="{00000000-0005-0000-0000-0000391C0000}"/>
    <cellStyle name="Comma 7 2 5 2 5" xfId="15693" xr:uid="{00000000-0005-0000-0000-00002E0E0000}"/>
    <cellStyle name="Comma 7 2 5 2 6" xfId="25223" xr:uid="{00000000-0005-0000-0000-00002E0E0000}"/>
    <cellStyle name="Comma 7 2 5 2 7" xfId="34832" xr:uid="{00000000-0005-0000-0000-0000341C0000}"/>
    <cellStyle name="Comma 7 2 5 3" xfId="7345" xr:uid="{00000000-0005-0000-0000-0000310E0000}"/>
    <cellStyle name="Comma 7 2 5 3 2" xfId="17131" xr:uid="{00000000-0005-0000-0000-0000310E0000}"/>
    <cellStyle name="Comma 7 2 5 3 2 2" xfId="45723" xr:uid="{00000000-0005-0000-0000-00003B1C0000}"/>
    <cellStyle name="Comma 7 2 5 3 3" xfId="26661" xr:uid="{00000000-0005-0000-0000-0000310E0000}"/>
    <cellStyle name="Comma 7 2 5 3 4" xfId="36270" xr:uid="{00000000-0005-0000-0000-00003A1C0000}"/>
    <cellStyle name="Comma 7 2 5 4" xfId="10499" xr:uid="{00000000-0005-0000-0000-0000320E0000}"/>
    <cellStyle name="Comma 7 2 5 4 2" xfId="20258" xr:uid="{00000000-0005-0000-0000-0000320E0000}"/>
    <cellStyle name="Comma 7 2 5 4 2 2" xfId="48882" xr:uid="{00000000-0005-0000-0000-00003D1C0000}"/>
    <cellStyle name="Comma 7 2 5 4 3" xfId="29788" xr:uid="{00000000-0005-0000-0000-0000320E0000}"/>
    <cellStyle name="Comma 7 2 5 4 4" xfId="39397" xr:uid="{00000000-0005-0000-0000-00003C1C0000}"/>
    <cellStyle name="Comma 7 2 5 5" xfId="4216" xr:uid="{00000000-0005-0000-0000-00002D0E0000}"/>
    <cellStyle name="Comma 7 2 5 5 2" xfId="42595" xr:uid="{00000000-0005-0000-0000-00003E1C0000}"/>
    <cellStyle name="Comma 7 2 5 6" xfId="14004" xr:uid="{00000000-0005-0000-0000-00002D0E0000}"/>
    <cellStyle name="Comma 7 2 5 7" xfId="23534" xr:uid="{00000000-0005-0000-0000-00002D0E0000}"/>
    <cellStyle name="Comma 7 2 5 8" xfId="33143" xr:uid="{00000000-0005-0000-0000-0000331C0000}"/>
    <cellStyle name="Comma 7 2 6" xfId="2140" xr:uid="{00000000-0005-0000-0000-0000D6040000}"/>
    <cellStyle name="Comma 7 2 6 2" xfId="3231" xr:uid="{00000000-0005-0000-0000-0000D7040000}"/>
    <cellStyle name="Comma 7 2 6 2 2" xfId="9528" xr:uid="{00000000-0005-0000-0000-0000350E0000}"/>
    <cellStyle name="Comma 7 2 6 2 2 2" xfId="19312" xr:uid="{00000000-0005-0000-0000-0000350E0000}"/>
    <cellStyle name="Comma 7 2 6 2 2 2 2" xfId="47906" xr:uid="{00000000-0005-0000-0000-0000421C0000}"/>
    <cellStyle name="Comma 7 2 6 2 2 3" xfId="28842" xr:uid="{00000000-0005-0000-0000-0000350E0000}"/>
    <cellStyle name="Comma 7 2 6 2 2 4" xfId="38451" xr:uid="{00000000-0005-0000-0000-0000411C0000}"/>
    <cellStyle name="Comma 7 2 6 2 3" xfId="12682" xr:uid="{00000000-0005-0000-0000-0000360E0000}"/>
    <cellStyle name="Comma 7 2 6 2 3 2" xfId="22441" xr:uid="{00000000-0005-0000-0000-0000360E0000}"/>
    <cellStyle name="Comma 7 2 6 2 3 2 2" xfId="51065" xr:uid="{00000000-0005-0000-0000-0000441C0000}"/>
    <cellStyle name="Comma 7 2 6 2 3 3" xfId="31971" xr:uid="{00000000-0005-0000-0000-0000360E0000}"/>
    <cellStyle name="Comma 7 2 6 2 3 4" xfId="41580" xr:uid="{00000000-0005-0000-0000-0000431C0000}"/>
    <cellStyle name="Comma 7 2 6 2 4" xfId="6397" xr:uid="{00000000-0005-0000-0000-0000340E0000}"/>
    <cellStyle name="Comma 7 2 6 2 4 2" xfId="44776" xr:uid="{00000000-0005-0000-0000-0000451C0000}"/>
    <cellStyle name="Comma 7 2 6 2 5" xfId="16185" xr:uid="{00000000-0005-0000-0000-0000340E0000}"/>
    <cellStyle name="Comma 7 2 6 2 6" xfId="25715" xr:uid="{00000000-0005-0000-0000-0000340E0000}"/>
    <cellStyle name="Comma 7 2 6 2 7" xfId="35324" xr:uid="{00000000-0005-0000-0000-0000401C0000}"/>
    <cellStyle name="Comma 7 2 6 3" xfId="8438" xr:uid="{00000000-0005-0000-0000-0000370E0000}"/>
    <cellStyle name="Comma 7 2 6 3 2" xfId="18222" xr:uid="{00000000-0005-0000-0000-0000370E0000}"/>
    <cellStyle name="Comma 7 2 6 3 2 2" xfId="46816" xr:uid="{00000000-0005-0000-0000-0000471C0000}"/>
    <cellStyle name="Comma 7 2 6 3 3" xfId="27752" xr:uid="{00000000-0005-0000-0000-0000370E0000}"/>
    <cellStyle name="Comma 7 2 6 3 4" xfId="37361" xr:uid="{00000000-0005-0000-0000-0000461C0000}"/>
    <cellStyle name="Comma 7 2 6 4" xfId="11592" xr:uid="{00000000-0005-0000-0000-0000380E0000}"/>
    <cellStyle name="Comma 7 2 6 4 2" xfId="21351" xr:uid="{00000000-0005-0000-0000-0000380E0000}"/>
    <cellStyle name="Comma 7 2 6 4 2 2" xfId="49975" xr:uid="{00000000-0005-0000-0000-0000491C0000}"/>
    <cellStyle name="Comma 7 2 6 4 3" xfId="30881" xr:uid="{00000000-0005-0000-0000-0000380E0000}"/>
    <cellStyle name="Comma 7 2 6 4 4" xfId="40490" xr:uid="{00000000-0005-0000-0000-0000481C0000}"/>
    <cellStyle name="Comma 7 2 6 5" xfId="5307" xr:uid="{00000000-0005-0000-0000-0000330E0000}"/>
    <cellStyle name="Comma 7 2 6 5 2" xfId="43686" xr:uid="{00000000-0005-0000-0000-00004A1C0000}"/>
    <cellStyle name="Comma 7 2 6 6" xfId="15095" xr:uid="{00000000-0005-0000-0000-0000330E0000}"/>
    <cellStyle name="Comma 7 2 6 7" xfId="24625" xr:uid="{00000000-0005-0000-0000-0000330E0000}"/>
    <cellStyle name="Comma 7 2 6 8" xfId="34234" xr:uid="{00000000-0005-0000-0000-00003F1C0000}"/>
    <cellStyle name="Comma 7 2 7" xfId="2210" xr:uid="{00000000-0005-0000-0000-0000D8040000}"/>
    <cellStyle name="Comma 7 2 7 2" xfId="8508" xr:uid="{00000000-0005-0000-0000-00003A0E0000}"/>
    <cellStyle name="Comma 7 2 7 2 2" xfId="18292" xr:uid="{00000000-0005-0000-0000-00003A0E0000}"/>
    <cellStyle name="Comma 7 2 7 2 2 2" xfId="46886" xr:uid="{00000000-0005-0000-0000-00004D1C0000}"/>
    <cellStyle name="Comma 7 2 7 2 3" xfId="27822" xr:uid="{00000000-0005-0000-0000-00003A0E0000}"/>
    <cellStyle name="Comma 7 2 7 2 4" xfId="37431" xr:uid="{00000000-0005-0000-0000-00004C1C0000}"/>
    <cellStyle name="Comma 7 2 7 3" xfId="11662" xr:uid="{00000000-0005-0000-0000-00003B0E0000}"/>
    <cellStyle name="Comma 7 2 7 3 2" xfId="21421" xr:uid="{00000000-0005-0000-0000-00003B0E0000}"/>
    <cellStyle name="Comma 7 2 7 3 2 2" xfId="50045" xr:uid="{00000000-0005-0000-0000-00004F1C0000}"/>
    <cellStyle name="Comma 7 2 7 3 3" xfId="30951" xr:uid="{00000000-0005-0000-0000-00003B0E0000}"/>
    <cellStyle name="Comma 7 2 7 3 4" xfId="40560" xr:uid="{00000000-0005-0000-0000-00004E1C0000}"/>
    <cellStyle name="Comma 7 2 7 4" xfId="5377" xr:uid="{00000000-0005-0000-0000-0000390E0000}"/>
    <cellStyle name="Comma 7 2 7 4 2" xfId="43756" xr:uid="{00000000-0005-0000-0000-0000501C0000}"/>
    <cellStyle name="Comma 7 2 7 5" xfId="15165" xr:uid="{00000000-0005-0000-0000-0000390E0000}"/>
    <cellStyle name="Comma 7 2 7 6" xfId="24695" xr:uid="{00000000-0005-0000-0000-0000390E0000}"/>
    <cellStyle name="Comma 7 2 7 7" xfId="34304" xr:uid="{00000000-0005-0000-0000-00004B1C0000}"/>
    <cellStyle name="Comma 7 2 8" xfId="2256" xr:uid="{00000000-0005-0000-0000-0000D9040000}"/>
    <cellStyle name="Comma 7 2 8 2" xfId="8554" xr:uid="{00000000-0005-0000-0000-00003D0E0000}"/>
    <cellStyle name="Comma 7 2 8 2 2" xfId="18338" xr:uid="{00000000-0005-0000-0000-00003D0E0000}"/>
    <cellStyle name="Comma 7 2 8 2 2 2" xfId="46932" xr:uid="{00000000-0005-0000-0000-0000531C0000}"/>
    <cellStyle name="Comma 7 2 8 2 3" xfId="27868" xr:uid="{00000000-0005-0000-0000-00003D0E0000}"/>
    <cellStyle name="Comma 7 2 8 2 4" xfId="37477" xr:uid="{00000000-0005-0000-0000-0000521C0000}"/>
    <cellStyle name="Comma 7 2 8 3" xfId="11708" xr:uid="{00000000-0005-0000-0000-00003E0E0000}"/>
    <cellStyle name="Comma 7 2 8 3 2" xfId="21467" xr:uid="{00000000-0005-0000-0000-00003E0E0000}"/>
    <cellStyle name="Comma 7 2 8 3 2 2" xfId="50091" xr:uid="{00000000-0005-0000-0000-0000551C0000}"/>
    <cellStyle name="Comma 7 2 8 3 3" xfId="30997" xr:uid="{00000000-0005-0000-0000-00003E0E0000}"/>
    <cellStyle name="Comma 7 2 8 3 4" xfId="40606" xr:uid="{00000000-0005-0000-0000-0000541C0000}"/>
    <cellStyle name="Comma 7 2 8 4" xfId="5423" xr:uid="{00000000-0005-0000-0000-00003C0E0000}"/>
    <cellStyle name="Comma 7 2 8 4 2" xfId="43802" xr:uid="{00000000-0005-0000-0000-0000561C0000}"/>
    <cellStyle name="Comma 7 2 8 5" xfId="15211" xr:uid="{00000000-0005-0000-0000-00003C0E0000}"/>
    <cellStyle name="Comma 7 2 8 6" xfId="24741" xr:uid="{00000000-0005-0000-0000-00003C0E0000}"/>
    <cellStyle name="Comma 7 2 8 7" xfId="34350" xr:uid="{00000000-0005-0000-0000-0000511C0000}"/>
    <cellStyle name="Comma 7 2 9" xfId="6611" xr:uid="{00000000-0005-0000-0000-00003F0E0000}"/>
    <cellStyle name="Comma 7 2 9 2" xfId="16397" xr:uid="{00000000-0005-0000-0000-00003F0E0000}"/>
    <cellStyle name="Comma 7 2 9 2 2" xfId="44989" xr:uid="{00000000-0005-0000-0000-0000581C0000}"/>
    <cellStyle name="Comma 7 2 9 3" xfId="25927" xr:uid="{00000000-0005-0000-0000-00003F0E0000}"/>
    <cellStyle name="Comma 7 2 9 4" xfId="35536" xr:uid="{00000000-0005-0000-0000-0000571C0000}"/>
    <cellStyle name="Comma 7 3" xfId="341" xr:uid="{00000000-0005-0000-0000-0000DA040000}"/>
    <cellStyle name="Comma 7 3 10" xfId="22852" xr:uid="{00000000-0005-0000-0000-0000400E0000}"/>
    <cellStyle name="Comma 7 3 11" xfId="32461" xr:uid="{00000000-0005-0000-0000-0000591C0000}"/>
    <cellStyle name="Comma 7 3 2" xfId="568" xr:uid="{00000000-0005-0000-0000-0000DB040000}"/>
    <cellStyle name="Comma 7 3 2 2" xfId="1307" xr:uid="{00000000-0005-0000-0000-0000DC040000}"/>
    <cellStyle name="Comma 7 3 2 2 2" xfId="2982" xr:uid="{00000000-0005-0000-0000-0000DD040000}"/>
    <cellStyle name="Comma 7 3 2 2 2 2" xfId="9279" xr:uid="{00000000-0005-0000-0000-0000440E0000}"/>
    <cellStyle name="Comma 7 3 2 2 2 2 2" xfId="19063" xr:uid="{00000000-0005-0000-0000-0000440E0000}"/>
    <cellStyle name="Comma 7 3 2 2 2 2 2 2" xfId="47657" xr:uid="{00000000-0005-0000-0000-00005E1C0000}"/>
    <cellStyle name="Comma 7 3 2 2 2 2 3" xfId="28593" xr:uid="{00000000-0005-0000-0000-0000440E0000}"/>
    <cellStyle name="Comma 7 3 2 2 2 2 4" xfId="38202" xr:uid="{00000000-0005-0000-0000-00005D1C0000}"/>
    <cellStyle name="Comma 7 3 2 2 2 3" xfId="12433" xr:uid="{00000000-0005-0000-0000-0000450E0000}"/>
    <cellStyle name="Comma 7 3 2 2 2 3 2" xfId="22192" xr:uid="{00000000-0005-0000-0000-0000450E0000}"/>
    <cellStyle name="Comma 7 3 2 2 2 3 2 2" xfId="50816" xr:uid="{00000000-0005-0000-0000-0000601C0000}"/>
    <cellStyle name="Comma 7 3 2 2 2 3 3" xfId="31722" xr:uid="{00000000-0005-0000-0000-0000450E0000}"/>
    <cellStyle name="Comma 7 3 2 2 2 3 4" xfId="41331" xr:uid="{00000000-0005-0000-0000-00005F1C0000}"/>
    <cellStyle name="Comma 7 3 2 2 2 4" xfId="6148" xr:uid="{00000000-0005-0000-0000-0000430E0000}"/>
    <cellStyle name="Comma 7 3 2 2 2 4 2" xfId="44527" xr:uid="{00000000-0005-0000-0000-0000611C0000}"/>
    <cellStyle name="Comma 7 3 2 2 2 5" xfId="15936" xr:uid="{00000000-0005-0000-0000-0000430E0000}"/>
    <cellStyle name="Comma 7 3 2 2 2 6" xfId="25466" xr:uid="{00000000-0005-0000-0000-0000430E0000}"/>
    <cellStyle name="Comma 7 3 2 2 2 7" xfId="35075" xr:uid="{00000000-0005-0000-0000-00005C1C0000}"/>
    <cellStyle name="Comma 7 3 2 2 3" xfId="7623" xr:uid="{00000000-0005-0000-0000-0000460E0000}"/>
    <cellStyle name="Comma 7 3 2 2 3 2" xfId="17409" xr:uid="{00000000-0005-0000-0000-0000460E0000}"/>
    <cellStyle name="Comma 7 3 2 2 3 2 2" xfId="46001" xr:uid="{00000000-0005-0000-0000-0000631C0000}"/>
    <cellStyle name="Comma 7 3 2 2 3 3" xfId="26939" xr:uid="{00000000-0005-0000-0000-0000460E0000}"/>
    <cellStyle name="Comma 7 3 2 2 3 4" xfId="36548" xr:uid="{00000000-0005-0000-0000-0000621C0000}"/>
    <cellStyle name="Comma 7 3 2 2 4" xfId="10777" xr:uid="{00000000-0005-0000-0000-0000470E0000}"/>
    <cellStyle name="Comma 7 3 2 2 4 2" xfId="20536" xr:uid="{00000000-0005-0000-0000-0000470E0000}"/>
    <cellStyle name="Comma 7 3 2 2 4 2 2" xfId="49160" xr:uid="{00000000-0005-0000-0000-0000651C0000}"/>
    <cellStyle name="Comma 7 3 2 2 4 3" xfId="30066" xr:uid="{00000000-0005-0000-0000-0000470E0000}"/>
    <cellStyle name="Comma 7 3 2 2 4 4" xfId="39675" xr:uid="{00000000-0005-0000-0000-0000641C0000}"/>
    <cellStyle name="Comma 7 3 2 2 5" xfId="4494" xr:uid="{00000000-0005-0000-0000-0000420E0000}"/>
    <cellStyle name="Comma 7 3 2 2 5 2" xfId="42873" xr:uid="{00000000-0005-0000-0000-0000661C0000}"/>
    <cellStyle name="Comma 7 3 2 2 6" xfId="14282" xr:uid="{00000000-0005-0000-0000-0000420E0000}"/>
    <cellStyle name="Comma 7 3 2 2 7" xfId="23812" xr:uid="{00000000-0005-0000-0000-0000420E0000}"/>
    <cellStyle name="Comma 7 3 2 2 8" xfId="33421" xr:uid="{00000000-0005-0000-0000-00005B1C0000}"/>
    <cellStyle name="Comma 7 3 2 3" xfId="2496" xr:uid="{00000000-0005-0000-0000-0000DE040000}"/>
    <cellStyle name="Comma 7 3 2 3 2" xfId="8794" xr:uid="{00000000-0005-0000-0000-0000490E0000}"/>
    <cellStyle name="Comma 7 3 2 3 2 2" xfId="18578" xr:uid="{00000000-0005-0000-0000-0000490E0000}"/>
    <cellStyle name="Comma 7 3 2 3 2 2 2" xfId="47172" xr:uid="{00000000-0005-0000-0000-0000691C0000}"/>
    <cellStyle name="Comma 7 3 2 3 2 3" xfId="28108" xr:uid="{00000000-0005-0000-0000-0000490E0000}"/>
    <cellStyle name="Comma 7 3 2 3 2 4" xfId="37717" xr:uid="{00000000-0005-0000-0000-0000681C0000}"/>
    <cellStyle name="Comma 7 3 2 3 3" xfId="11948" xr:uid="{00000000-0005-0000-0000-00004A0E0000}"/>
    <cellStyle name="Comma 7 3 2 3 3 2" xfId="21707" xr:uid="{00000000-0005-0000-0000-00004A0E0000}"/>
    <cellStyle name="Comma 7 3 2 3 3 2 2" xfId="50331" xr:uid="{00000000-0005-0000-0000-00006B1C0000}"/>
    <cellStyle name="Comma 7 3 2 3 3 3" xfId="31237" xr:uid="{00000000-0005-0000-0000-00004A0E0000}"/>
    <cellStyle name="Comma 7 3 2 3 3 4" xfId="40846" xr:uid="{00000000-0005-0000-0000-00006A1C0000}"/>
    <cellStyle name="Comma 7 3 2 3 4" xfId="5663" xr:uid="{00000000-0005-0000-0000-0000480E0000}"/>
    <cellStyle name="Comma 7 3 2 3 4 2" xfId="44042" xr:uid="{00000000-0005-0000-0000-00006C1C0000}"/>
    <cellStyle name="Comma 7 3 2 3 5" xfId="15451" xr:uid="{00000000-0005-0000-0000-0000480E0000}"/>
    <cellStyle name="Comma 7 3 2 3 6" xfId="24981" xr:uid="{00000000-0005-0000-0000-0000480E0000}"/>
    <cellStyle name="Comma 7 3 2 3 7" xfId="34590" xr:uid="{00000000-0005-0000-0000-0000671C0000}"/>
    <cellStyle name="Comma 7 3 2 4" xfId="6888" xr:uid="{00000000-0005-0000-0000-00004B0E0000}"/>
    <cellStyle name="Comma 7 3 2 4 2" xfId="16674" xr:uid="{00000000-0005-0000-0000-00004B0E0000}"/>
    <cellStyle name="Comma 7 3 2 4 2 2" xfId="45266" xr:uid="{00000000-0005-0000-0000-00006E1C0000}"/>
    <cellStyle name="Comma 7 3 2 4 3" xfId="26204" xr:uid="{00000000-0005-0000-0000-00004B0E0000}"/>
    <cellStyle name="Comma 7 3 2 4 4" xfId="35813" xr:uid="{00000000-0005-0000-0000-00006D1C0000}"/>
    <cellStyle name="Comma 7 3 2 5" xfId="10042" xr:uid="{00000000-0005-0000-0000-00004C0E0000}"/>
    <cellStyle name="Comma 7 3 2 5 2" xfId="19801" xr:uid="{00000000-0005-0000-0000-00004C0E0000}"/>
    <cellStyle name="Comma 7 3 2 5 2 2" xfId="48425" xr:uid="{00000000-0005-0000-0000-0000701C0000}"/>
    <cellStyle name="Comma 7 3 2 5 3" xfId="29331" xr:uid="{00000000-0005-0000-0000-00004C0E0000}"/>
    <cellStyle name="Comma 7 3 2 5 4" xfId="38940" xr:uid="{00000000-0005-0000-0000-00006F1C0000}"/>
    <cellStyle name="Comma 7 3 2 6" xfId="3759" xr:uid="{00000000-0005-0000-0000-0000410E0000}"/>
    <cellStyle name="Comma 7 3 2 6 2" xfId="42138" xr:uid="{00000000-0005-0000-0000-0000711C0000}"/>
    <cellStyle name="Comma 7 3 2 7" xfId="13547" xr:uid="{00000000-0005-0000-0000-0000410E0000}"/>
    <cellStyle name="Comma 7 3 2 8" xfId="23077" xr:uid="{00000000-0005-0000-0000-0000410E0000}"/>
    <cellStyle name="Comma 7 3 2 9" xfId="32686" xr:uid="{00000000-0005-0000-0000-00005A1C0000}"/>
    <cellStyle name="Comma 7 3 3" xfId="843" xr:uid="{00000000-0005-0000-0000-0000DF040000}"/>
    <cellStyle name="Comma 7 3 3 2" xfId="2031" xr:uid="{00000000-0005-0000-0000-0000E0040000}"/>
    <cellStyle name="Comma 7 3 3 2 2" xfId="3118" xr:uid="{00000000-0005-0000-0000-0000E1040000}"/>
    <cellStyle name="Comma 7 3 3 2 2 2" xfId="9415" xr:uid="{00000000-0005-0000-0000-0000500E0000}"/>
    <cellStyle name="Comma 7 3 3 2 2 2 2" xfId="19199" xr:uid="{00000000-0005-0000-0000-0000500E0000}"/>
    <cellStyle name="Comma 7 3 3 2 2 2 2 2" xfId="47793" xr:uid="{00000000-0005-0000-0000-0000761C0000}"/>
    <cellStyle name="Comma 7 3 3 2 2 2 3" xfId="28729" xr:uid="{00000000-0005-0000-0000-0000500E0000}"/>
    <cellStyle name="Comma 7 3 3 2 2 2 4" xfId="38338" xr:uid="{00000000-0005-0000-0000-0000751C0000}"/>
    <cellStyle name="Comma 7 3 3 2 2 3" xfId="12569" xr:uid="{00000000-0005-0000-0000-0000510E0000}"/>
    <cellStyle name="Comma 7 3 3 2 2 3 2" xfId="22328" xr:uid="{00000000-0005-0000-0000-0000510E0000}"/>
    <cellStyle name="Comma 7 3 3 2 2 3 2 2" xfId="50952" xr:uid="{00000000-0005-0000-0000-0000781C0000}"/>
    <cellStyle name="Comma 7 3 3 2 2 3 3" xfId="31858" xr:uid="{00000000-0005-0000-0000-0000510E0000}"/>
    <cellStyle name="Comma 7 3 3 2 2 3 4" xfId="41467" xr:uid="{00000000-0005-0000-0000-0000771C0000}"/>
    <cellStyle name="Comma 7 3 3 2 2 4" xfId="6284" xr:uid="{00000000-0005-0000-0000-00004F0E0000}"/>
    <cellStyle name="Comma 7 3 3 2 2 4 2" xfId="44663" xr:uid="{00000000-0005-0000-0000-0000791C0000}"/>
    <cellStyle name="Comma 7 3 3 2 2 5" xfId="16072" xr:uid="{00000000-0005-0000-0000-00004F0E0000}"/>
    <cellStyle name="Comma 7 3 3 2 2 6" xfId="25602" xr:uid="{00000000-0005-0000-0000-00004F0E0000}"/>
    <cellStyle name="Comma 7 3 3 2 2 7" xfId="35211" xr:uid="{00000000-0005-0000-0000-0000741C0000}"/>
    <cellStyle name="Comma 7 3 3 2 3" xfId="8329" xr:uid="{00000000-0005-0000-0000-0000520E0000}"/>
    <cellStyle name="Comma 7 3 3 2 3 2" xfId="18113" xr:uid="{00000000-0005-0000-0000-0000520E0000}"/>
    <cellStyle name="Comma 7 3 3 2 3 2 2" xfId="46707" xr:uid="{00000000-0005-0000-0000-00007B1C0000}"/>
    <cellStyle name="Comma 7 3 3 2 3 3" xfId="27643" xr:uid="{00000000-0005-0000-0000-0000520E0000}"/>
    <cellStyle name="Comma 7 3 3 2 3 4" xfId="37252" xr:uid="{00000000-0005-0000-0000-00007A1C0000}"/>
    <cellStyle name="Comma 7 3 3 2 4" xfId="11483" xr:uid="{00000000-0005-0000-0000-0000530E0000}"/>
    <cellStyle name="Comma 7 3 3 2 4 2" xfId="21242" xr:uid="{00000000-0005-0000-0000-0000530E0000}"/>
    <cellStyle name="Comma 7 3 3 2 4 2 2" xfId="49866" xr:uid="{00000000-0005-0000-0000-00007D1C0000}"/>
    <cellStyle name="Comma 7 3 3 2 4 3" xfId="30772" xr:uid="{00000000-0005-0000-0000-0000530E0000}"/>
    <cellStyle name="Comma 7 3 3 2 4 4" xfId="40381" xr:uid="{00000000-0005-0000-0000-00007C1C0000}"/>
    <cellStyle name="Comma 7 3 3 2 5" xfId="5198" xr:uid="{00000000-0005-0000-0000-00004E0E0000}"/>
    <cellStyle name="Comma 7 3 3 2 5 2" xfId="43577" xr:uid="{00000000-0005-0000-0000-00007E1C0000}"/>
    <cellStyle name="Comma 7 3 3 2 6" xfId="14986" xr:uid="{00000000-0005-0000-0000-00004E0E0000}"/>
    <cellStyle name="Comma 7 3 3 2 7" xfId="24516" xr:uid="{00000000-0005-0000-0000-00004E0E0000}"/>
    <cellStyle name="Comma 7 3 3 2 8" xfId="34125" xr:uid="{00000000-0005-0000-0000-0000731C0000}"/>
    <cellStyle name="Comma 7 3 3 3" xfId="2634" xr:uid="{00000000-0005-0000-0000-0000E2040000}"/>
    <cellStyle name="Comma 7 3 3 3 2" xfId="8932" xr:uid="{00000000-0005-0000-0000-0000550E0000}"/>
    <cellStyle name="Comma 7 3 3 3 2 2" xfId="18716" xr:uid="{00000000-0005-0000-0000-0000550E0000}"/>
    <cellStyle name="Comma 7 3 3 3 2 2 2" xfId="47310" xr:uid="{00000000-0005-0000-0000-0000811C0000}"/>
    <cellStyle name="Comma 7 3 3 3 2 3" xfId="28246" xr:uid="{00000000-0005-0000-0000-0000550E0000}"/>
    <cellStyle name="Comma 7 3 3 3 2 4" xfId="37855" xr:uid="{00000000-0005-0000-0000-0000801C0000}"/>
    <cellStyle name="Comma 7 3 3 3 3" xfId="12086" xr:uid="{00000000-0005-0000-0000-0000560E0000}"/>
    <cellStyle name="Comma 7 3 3 3 3 2" xfId="21845" xr:uid="{00000000-0005-0000-0000-0000560E0000}"/>
    <cellStyle name="Comma 7 3 3 3 3 2 2" xfId="50469" xr:uid="{00000000-0005-0000-0000-0000831C0000}"/>
    <cellStyle name="Comma 7 3 3 3 3 3" xfId="31375" xr:uid="{00000000-0005-0000-0000-0000560E0000}"/>
    <cellStyle name="Comma 7 3 3 3 3 4" xfId="40984" xr:uid="{00000000-0005-0000-0000-0000821C0000}"/>
    <cellStyle name="Comma 7 3 3 3 4" xfId="5801" xr:uid="{00000000-0005-0000-0000-0000540E0000}"/>
    <cellStyle name="Comma 7 3 3 3 4 2" xfId="44180" xr:uid="{00000000-0005-0000-0000-0000841C0000}"/>
    <cellStyle name="Comma 7 3 3 3 5" xfId="15589" xr:uid="{00000000-0005-0000-0000-0000540E0000}"/>
    <cellStyle name="Comma 7 3 3 3 6" xfId="25119" xr:uid="{00000000-0005-0000-0000-0000540E0000}"/>
    <cellStyle name="Comma 7 3 3 3 7" xfId="34728" xr:uid="{00000000-0005-0000-0000-00007F1C0000}"/>
    <cellStyle name="Comma 7 3 3 4" xfId="7159" xr:uid="{00000000-0005-0000-0000-0000570E0000}"/>
    <cellStyle name="Comma 7 3 3 4 2" xfId="16945" xr:uid="{00000000-0005-0000-0000-0000570E0000}"/>
    <cellStyle name="Comma 7 3 3 4 2 2" xfId="45537" xr:uid="{00000000-0005-0000-0000-0000861C0000}"/>
    <cellStyle name="Comma 7 3 3 4 3" xfId="26475" xr:uid="{00000000-0005-0000-0000-0000570E0000}"/>
    <cellStyle name="Comma 7 3 3 4 4" xfId="36084" xr:uid="{00000000-0005-0000-0000-0000851C0000}"/>
    <cellStyle name="Comma 7 3 3 5" xfId="10313" xr:uid="{00000000-0005-0000-0000-0000580E0000}"/>
    <cellStyle name="Comma 7 3 3 5 2" xfId="20072" xr:uid="{00000000-0005-0000-0000-0000580E0000}"/>
    <cellStyle name="Comma 7 3 3 5 2 2" xfId="48696" xr:uid="{00000000-0005-0000-0000-0000881C0000}"/>
    <cellStyle name="Comma 7 3 3 5 3" xfId="29602" xr:uid="{00000000-0005-0000-0000-0000580E0000}"/>
    <cellStyle name="Comma 7 3 3 5 4" xfId="39211" xr:uid="{00000000-0005-0000-0000-0000871C0000}"/>
    <cellStyle name="Comma 7 3 3 6" xfId="4030" xr:uid="{00000000-0005-0000-0000-00004D0E0000}"/>
    <cellStyle name="Comma 7 3 3 6 2" xfId="42409" xr:uid="{00000000-0005-0000-0000-0000891C0000}"/>
    <cellStyle name="Comma 7 3 3 7" xfId="13818" xr:uid="{00000000-0005-0000-0000-00004D0E0000}"/>
    <cellStyle name="Comma 7 3 3 8" xfId="23348" xr:uid="{00000000-0005-0000-0000-00004D0E0000}"/>
    <cellStyle name="Comma 7 3 3 9" xfId="32957" xr:uid="{00000000-0005-0000-0000-0000721C0000}"/>
    <cellStyle name="Comma 7 3 4" xfId="1081" xr:uid="{00000000-0005-0000-0000-0000E3040000}"/>
    <cellStyle name="Comma 7 3 4 2" xfId="2799" xr:uid="{00000000-0005-0000-0000-0000E4040000}"/>
    <cellStyle name="Comma 7 3 4 2 2" xfId="9096" xr:uid="{00000000-0005-0000-0000-00005B0E0000}"/>
    <cellStyle name="Comma 7 3 4 2 2 2" xfId="18880" xr:uid="{00000000-0005-0000-0000-00005B0E0000}"/>
    <cellStyle name="Comma 7 3 4 2 2 2 2" xfId="47474" xr:uid="{00000000-0005-0000-0000-00008D1C0000}"/>
    <cellStyle name="Comma 7 3 4 2 2 3" xfId="28410" xr:uid="{00000000-0005-0000-0000-00005B0E0000}"/>
    <cellStyle name="Comma 7 3 4 2 2 4" xfId="38019" xr:uid="{00000000-0005-0000-0000-00008C1C0000}"/>
    <cellStyle name="Comma 7 3 4 2 3" xfId="12250" xr:uid="{00000000-0005-0000-0000-00005C0E0000}"/>
    <cellStyle name="Comma 7 3 4 2 3 2" xfId="22009" xr:uid="{00000000-0005-0000-0000-00005C0E0000}"/>
    <cellStyle name="Comma 7 3 4 2 3 2 2" xfId="50633" xr:uid="{00000000-0005-0000-0000-00008F1C0000}"/>
    <cellStyle name="Comma 7 3 4 2 3 3" xfId="31539" xr:uid="{00000000-0005-0000-0000-00005C0E0000}"/>
    <cellStyle name="Comma 7 3 4 2 3 4" xfId="41148" xr:uid="{00000000-0005-0000-0000-00008E1C0000}"/>
    <cellStyle name="Comma 7 3 4 2 4" xfId="5965" xr:uid="{00000000-0005-0000-0000-00005A0E0000}"/>
    <cellStyle name="Comma 7 3 4 2 4 2" xfId="44344" xr:uid="{00000000-0005-0000-0000-0000901C0000}"/>
    <cellStyle name="Comma 7 3 4 2 5" xfId="15753" xr:uid="{00000000-0005-0000-0000-00005A0E0000}"/>
    <cellStyle name="Comma 7 3 4 2 6" xfId="25283" xr:uid="{00000000-0005-0000-0000-00005A0E0000}"/>
    <cellStyle name="Comma 7 3 4 2 7" xfId="34892" xr:uid="{00000000-0005-0000-0000-00008B1C0000}"/>
    <cellStyle name="Comma 7 3 4 3" xfId="7397" xr:uid="{00000000-0005-0000-0000-00005D0E0000}"/>
    <cellStyle name="Comma 7 3 4 3 2" xfId="17183" xr:uid="{00000000-0005-0000-0000-00005D0E0000}"/>
    <cellStyle name="Comma 7 3 4 3 2 2" xfId="45775" xr:uid="{00000000-0005-0000-0000-0000921C0000}"/>
    <cellStyle name="Comma 7 3 4 3 3" xfId="26713" xr:uid="{00000000-0005-0000-0000-00005D0E0000}"/>
    <cellStyle name="Comma 7 3 4 3 4" xfId="36322" xr:uid="{00000000-0005-0000-0000-0000911C0000}"/>
    <cellStyle name="Comma 7 3 4 4" xfId="10551" xr:uid="{00000000-0005-0000-0000-00005E0E0000}"/>
    <cellStyle name="Comma 7 3 4 4 2" xfId="20310" xr:uid="{00000000-0005-0000-0000-00005E0E0000}"/>
    <cellStyle name="Comma 7 3 4 4 2 2" xfId="48934" xr:uid="{00000000-0005-0000-0000-0000941C0000}"/>
    <cellStyle name="Comma 7 3 4 4 3" xfId="29840" xr:uid="{00000000-0005-0000-0000-00005E0E0000}"/>
    <cellStyle name="Comma 7 3 4 4 4" xfId="39449" xr:uid="{00000000-0005-0000-0000-0000931C0000}"/>
    <cellStyle name="Comma 7 3 4 5" xfId="4268" xr:uid="{00000000-0005-0000-0000-0000590E0000}"/>
    <cellStyle name="Comma 7 3 4 5 2" xfId="42647" xr:uid="{00000000-0005-0000-0000-0000951C0000}"/>
    <cellStyle name="Comma 7 3 4 6" xfId="14056" xr:uid="{00000000-0005-0000-0000-0000590E0000}"/>
    <cellStyle name="Comma 7 3 4 7" xfId="23586" xr:uid="{00000000-0005-0000-0000-0000590E0000}"/>
    <cellStyle name="Comma 7 3 4 8" xfId="33195" xr:uid="{00000000-0005-0000-0000-00008A1C0000}"/>
    <cellStyle name="Comma 7 3 5" xfId="2316" xr:uid="{00000000-0005-0000-0000-0000E5040000}"/>
    <cellStyle name="Comma 7 3 5 2" xfId="8614" xr:uid="{00000000-0005-0000-0000-0000600E0000}"/>
    <cellStyle name="Comma 7 3 5 2 2" xfId="18398" xr:uid="{00000000-0005-0000-0000-0000600E0000}"/>
    <cellStyle name="Comma 7 3 5 2 2 2" xfId="46992" xr:uid="{00000000-0005-0000-0000-0000981C0000}"/>
    <cellStyle name="Comma 7 3 5 2 3" xfId="27928" xr:uid="{00000000-0005-0000-0000-0000600E0000}"/>
    <cellStyle name="Comma 7 3 5 2 4" xfId="37537" xr:uid="{00000000-0005-0000-0000-0000971C0000}"/>
    <cellStyle name="Comma 7 3 5 3" xfId="11768" xr:uid="{00000000-0005-0000-0000-0000610E0000}"/>
    <cellStyle name="Comma 7 3 5 3 2" xfId="21527" xr:uid="{00000000-0005-0000-0000-0000610E0000}"/>
    <cellStyle name="Comma 7 3 5 3 2 2" xfId="50151" xr:uid="{00000000-0005-0000-0000-00009A1C0000}"/>
    <cellStyle name="Comma 7 3 5 3 3" xfId="31057" xr:uid="{00000000-0005-0000-0000-0000610E0000}"/>
    <cellStyle name="Comma 7 3 5 3 4" xfId="40666" xr:uid="{00000000-0005-0000-0000-0000991C0000}"/>
    <cellStyle name="Comma 7 3 5 4" xfId="5483" xr:uid="{00000000-0005-0000-0000-00005F0E0000}"/>
    <cellStyle name="Comma 7 3 5 4 2" xfId="43862" xr:uid="{00000000-0005-0000-0000-00009B1C0000}"/>
    <cellStyle name="Comma 7 3 5 5" xfId="15271" xr:uid="{00000000-0005-0000-0000-00005F0E0000}"/>
    <cellStyle name="Comma 7 3 5 6" xfId="24801" xr:uid="{00000000-0005-0000-0000-00005F0E0000}"/>
    <cellStyle name="Comma 7 3 5 7" xfId="34410" xr:uid="{00000000-0005-0000-0000-0000961C0000}"/>
    <cellStyle name="Comma 7 3 6" xfId="6663" xr:uid="{00000000-0005-0000-0000-0000620E0000}"/>
    <cellStyle name="Comma 7 3 6 2" xfId="16449" xr:uid="{00000000-0005-0000-0000-0000620E0000}"/>
    <cellStyle name="Comma 7 3 6 2 2" xfId="45041" xr:uid="{00000000-0005-0000-0000-00009D1C0000}"/>
    <cellStyle name="Comma 7 3 6 3" xfId="25979" xr:uid="{00000000-0005-0000-0000-0000620E0000}"/>
    <cellStyle name="Comma 7 3 6 4" xfId="35588" xr:uid="{00000000-0005-0000-0000-00009C1C0000}"/>
    <cellStyle name="Comma 7 3 7" xfId="9817" xr:uid="{00000000-0005-0000-0000-0000630E0000}"/>
    <cellStyle name="Comma 7 3 7 2" xfId="19576" xr:uid="{00000000-0005-0000-0000-0000630E0000}"/>
    <cellStyle name="Comma 7 3 7 2 2" xfId="48200" xr:uid="{00000000-0005-0000-0000-00009F1C0000}"/>
    <cellStyle name="Comma 7 3 7 3" xfId="29106" xr:uid="{00000000-0005-0000-0000-0000630E0000}"/>
    <cellStyle name="Comma 7 3 7 4" xfId="38715" xr:uid="{00000000-0005-0000-0000-00009E1C0000}"/>
    <cellStyle name="Comma 7 3 8" xfId="3534" xr:uid="{00000000-0005-0000-0000-0000400E0000}"/>
    <cellStyle name="Comma 7 3 8 2" xfId="41913" xr:uid="{00000000-0005-0000-0000-0000A01C0000}"/>
    <cellStyle name="Comma 7 3 9" xfId="13322" xr:uid="{00000000-0005-0000-0000-0000400E0000}"/>
    <cellStyle name="Comma 7 4" xfId="461" xr:uid="{00000000-0005-0000-0000-0000E6040000}"/>
    <cellStyle name="Comma 7 4 10" xfId="32579" xr:uid="{00000000-0005-0000-0000-0000A11C0000}"/>
    <cellStyle name="Comma 7 4 2" xfId="1200" xr:uid="{00000000-0005-0000-0000-0000E7040000}"/>
    <cellStyle name="Comma 7 4 2 2" xfId="2060" xr:uid="{00000000-0005-0000-0000-0000E8040000}"/>
    <cellStyle name="Comma 7 4 2 2 2" xfId="3147" xr:uid="{00000000-0005-0000-0000-0000E9040000}"/>
    <cellStyle name="Comma 7 4 2 2 2 2" xfId="9444" xr:uid="{00000000-0005-0000-0000-0000680E0000}"/>
    <cellStyle name="Comma 7 4 2 2 2 2 2" xfId="19228" xr:uid="{00000000-0005-0000-0000-0000680E0000}"/>
    <cellStyle name="Comma 7 4 2 2 2 2 2 2" xfId="47822" xr:uid="{00000000-0005-0000-0000-0000A61C0000}"/>
    <cellStyle name="Comma 7 4 2 2 2 2 3" xfId="28758" xr:uid="{00000000-0005-0000-0000-0000680E0000}"/>
    <cellStyle name="Comma 7 4 2 2 2 2 4" xfId="38367" xr:uid="{00000000-0005-0000-0000-0000A51C0000}"/>
    <cellStyle name="Comma 7 4 2 2 2 3" xfId="12598" xr:uid="{00000000-0005-0000-0000-0000690E0000}"/>
    <cellStyle name="Comma 7 4 2 2 2 3 2" xfId="22357" xr:uid="{00000000-0005-0000-0000-0000690E0000}"/>
    <cellStyle name="Comma 7 4 2 2 2 3 2 2" xfId="50981" xr:uid="{00000000-0005-0000-0000-0000A81C0000}"/>
    <cellStyle name="Comma 7 4 2 2 2 3 3" xfId="31887" xr:uid="{00000000-0005-0000-0000-0000690E0000}"/>
    <cellStyle name="Comma 7 4 2 2 2 3 4" xfId="41496" xr:uid="{00000000-0005-0000-0000-0000A71C0000}"/>
    <cellStyle name="Comma 7 4 2 2 2 4" xfId="6313" xr:uid="{00000000-0005-0000-0000-0000670E0000}"/>
    <cellStyle name="Comma 7 4 2 2 2 4 2" xfId="44692" xr:uid="{00000000-0005-0000-0000-0000A91C0000}"/>
    <cellStyle name="Comma 7 4 2 2 2 5" xfId="16101" xr:uid="{00000000-0005-0000-0000-0000670E0000}"/>
    <cellStyle name="Comma 7 4 2 2 2 6" xfId="25631" xr:uid="{00000000-0005-0000-0000-0000670E0000}"/>
    <cellStyle name="Comma 7 4 2 2 2 7" xfId="35240" xr:uid="{00000000-0005-0000-0000-0000A41C0000}"/>
    <cellStyle name="Comma 7 4 2 2 3" xfId="8358" xr:uid="{00000000-0005-0000-0000-00006A0E0000}"/>
    <cellStyle name="Comma 7 4 2 2 3 2" xfId="18142" xr:uid="{00000000-0005-0000-0000-00006A0E0000}"/>
    <cellStyle name="Comma 7 4 2 2 3 2 2" xfId="46736" xr:uid="{00000000-0005-0000-0000-0000AB1C0000}"/>
    <cellStyle name="Comma 7 4 2 2 3 3" xfId="27672" xr:uid="{00000000-0005-0000-0000-00006A0E0000}"/>
    <cellStyle name="Comma 7 4 2 2 3 4" xfId="37281" xr:uid="{00000000-0005-0000-0000-0000AA1C0000}"/>
    <cellStyle name="Comma 7 4 2 2 4" xfId="11512" xr:uid="{00000000-0005-0000-0000-00006B0E0000}"/>
    <cellStyle name="Comma 7 4 2 2 4 2" xfId="21271" xr:uid="{00000000-0005-0000-0000-00006B0E0000}"/>
    <cellStyle name="Comma 7 4 2 2 4 2 2" xfId="49895" xr:uid="{00000000-0005-0000-0000-0000AD1C0000}"/>
    <cellStyle name="Comma 7 4 2 2 4 3" xfId="30801" xr:uid="{00000000-0005-0000-0000-00006B0E0000}"/>
    <cellStyle name="Comma 7 4 2 2 4 4" xfId="40410" xr:uid="{00000000-0005-0000-0000-0000AC1C0000}"/>
    <cellStyle name="Comma 7 4 2 2 5" xfId="5227" xr:uid="{00000000-0005-0000-0000-0000660E0000}"/>
    <cellStyle name="Comma 7 4 2 2 5 2" xfId="43606" xr:uid="{00000000-0005-0000-0000-0000AE1C0000}"/>
    <cellStyle name="Comma 7 4 2 2 6" xfId="15015" xr:uid="{00000000-0005-0000-0000-0000660E0000}"/>
    <cellStyle name="Comma 7 4 2 2 7" xfId="24545" xr:uid="{00000000-0005-0000-0000-0000660E0000}"/>
    <cellStyle name="Comma 7 4 2 2 8" xfId="34154" xr:uid="{00000000-0005-0000-0000-0000A31C0000}"/>
    <cellStyle name="Comma 7 4 2 3" xfId="2663" xr:uid="{00000000-0005-0000-0000-0000EA040000}"/>
    <cellStyle name="Comma 7 4 2 3 2" xfId="8961" xr:uid="{00000000-0005-0000-0000-00006D0E0000}"/>
    <cellStyle name="Comma 7 4 2 3 2 2" xfId="18745" xr:uid="{00000000-0005-0000-0000-00006D0E0000}"/>
    <cellStyle name="Comma 7 4 2 3 2 2 2" xfId="47339" xr:uid="{00000000-0005-0000-0000-0000B11C0000}"/>
    <cellStyle name="Comma 7 4 2 3 2 3" xfId="28275" xr:uid="{00000000-0005-0000-0000-00006D0E0000}"/>
    <cellStyle name="Comma 7 4 2 3 2 4" xfId="37884" xr:uid="{00000000-0005-0000-0000-0000B01C0000}"/>
    <cellStyle name="Comma 7 4 2 3 3" xfId="12115" xr:uid="{00000000-0005-0000-0000-00006E0E0000}"/>
    <cellStyle name="Comma 7 4 2 3 3 2" xfId="21874" xr:uid="{00000000-0005-0000-0000-00006E0E0000}"/>
    <cellStyle name="Comma 7 4 2 3 3 2 2" xfId="50498" xr:uid="{00000000-0005-0000-0000-0000B31C0000}"/>
    <cellStyle name="Comma 7 4 2 3 3 3" xfId="31404" xr:uid="{00000000-0005-0000-0000-00006E0E0000}"/>
    <cellStyle name="Comma 7 4 2 3 3 4" xfId="41013" xr:uid="{00000000-0005-0000-0000-0000B21C0000}"/>
    <cellStyle name="Comma 7 4 2 3 4" xfId="5830" xr:uid="{00000000-0005-0000-0000-00006C0E0000}"/>
    <cellStyle name="Comma 7 4 2 3 4 2" xfId="44209" xr:uid="{00000000-0005-0000-0000-0000B41C0000}"/>
    <cellStyle name="Comma 7 4 2 3 5" xfId="15618" xr:uid="{00000000-0005-0000-0000-00006C0E0000}"/>
    <cellStyle name="Comma 7 4 2 3 6" xfId="25148" xr:uid="{00000000-0005-0000-0000-00006C0E0000}"/>
    <cellStyle name="Comma 7 4 2 3 7" xfId="34757" xr:uid="{00000000-0005-0000-0000-0000AF1C0000}"/>
    <cellStyle name="Comma 7 4 2 4" xfId="7516" xr:uid="{00000000-0005-0000-0000-00006F0E0000}"/>
    <cellStyle name="Comma 7 4 2 4 2" xfId="17302" xr:uid="{00000000-0005-0000-0000-00006F0E0000}"/>
    <cellStyle name="Comma 7 4 2 4 2 2" xfId="45894" xr:uid="{00000000-0005-0000-0000-0000B61C0000}"/>
    <cellStyle name="Comma 7 4 2 4 3" xfId="26832" xr:uid="{00000000-0005-0000-0000-00006F0E0000}"/>
    <cellStyle name="Comma 7 4 2 4 4" xfId="36441" xr:uid="{00000000-0005-0000-0000-0000B51C0000}"/>
    <cellStyle name="Comma 7 4 2 5" xfId="10670" xr:uid="{00000000-0005-0000-0000-0000700E0000}"/>
    <cellStyle name="Comma 7 4 2 5 2" xfId="20429" xr:uid="{00000000-0005-0000-0000-0000700E0000}"/>
    <cellStyle name="Comma 7 4 2 5 2 2" xfId="49053" xr:uid="{00000000-0005-0000-0000-0000B81C0000}"/>
    <cellStyle name="Comma 7 4 2 5 3" xfId="29959" xr:uid="{00000000-0005-0000-0000-0000700E0000}"/>
    <cellStyle name="Comma 7 4 2 5 4" xfId="39568" xr:uid="{00000000-0005-0000-0000-0000B71C0000}"/>
    <cellStyle name="Comma 7 4 2 6" xfId="4387" xr:uid="{00000000-0005-0000-0000-0000650E0000}"/>
    <cellStyle name="Comma 7 4 2 6 2" xfId="42766" xr:uid="{00000000-0005-0000-0000-0000B91C0000}"/>
    <cellStyle name="Comma 7 4 2 7" xfId="14175" xr:uid="{00000000-0005-0000-0000-0000650E0000}"/>
    <cellStyle name="Comma 7 4 2 8" xfId="23705" xr:uid="{00000000-0005-0000-0000-0000650E0000}"/>
    <cellStyle name="Comma 7 4 2 9" xfId="33314" xr:uid="{00000000-0005-0000-0000-0000A21C0000}"/>
    <cellStyle name="Comma 7 4 3" xfId="1781" xr:uid="{00000000-0005-0000-0000-0000EB040000}"/>
    <cellStyle name="Comma 7 4 3 2" xfId="2828" xr:uid="{00000000-0005-0000-0000-0000EC040000}"/>
    <cellStyle name="Comma 7 4 3 2 2" xfId="9125" xr:uid="{00000000-0005-0000-0000-0000730E0000}"/>
    <cellStyle name="Comma 7 4 3 2 2 2" xfId="18909" xr:uid="{00000000-0005-0000-0000-0000730E0000}"/>
    <cellStyle name="Comma 7 4 3 2 2 2 2" xfId="47503" xr:uid="{00000000-0005-0000-0000-0000BD1C0000}"/>
    <cellStyle name="Comma 7 4 3 2 2 3" xfId="28439" xr:uid="{00000000-0005-0000-0000-0000730E0000}"/>
    <cellStyle name="Comma 7 4 3 2 2 4" xfId="38048" xr:uid="{00000000-0005-0000-0000-0000BC1C0000}"/>
    <cellStyle name="Comma 7 4 3 2 3" xfId="12279" xr:uid="{00000000-0005-0000-0000-0000740E0000}"/>
    <cellStyle name="Comma 7 4 3 2 3 2" xfId="22038" xr:uid="{00000000-0005-0000-0000-0000740E0000}"/>
    <cellStyle name="Comma 7 4 3 2 3 2 2" xfId="50662" xr:uid="{00000000-0005-0000-0000-0000BF1C0000}"/>
    <cellStyle name="Comma 7 4 3 2 3 3" xfId="31568" xr:uid="{00000000-0005-0000-0000-0000740E0000}"/>
    <cellStyle name="Comma 7 4 3 2 3 4" xfId="41177" xr:uid="{00000000-0005-0000-0000-0000BE1C0000}"/>
    <cellStyle name="Comma 7 4 3 2 4" xfId="5994" xr:uid="{00000000-0005-0000-0000-0000720E0000}"/>
    <cellStyle name="Comma 7 4 3 2 4 2" xfId="44373" xr:uid="{00000000-0005-0000-0000-0000C01C0000}"/>
    <cellStyle name="Comma 7 4 3 2 5" xfId="15782" xr:uid="{00000000-0005-0000-0000-0000720E0000}"/>
    <cellStyle name="Comma 7 4 3 2 6" xfId="25312" xr:uid="{00000000-0005-0000-0000-0000720E0000}"/>
    <cellStyle name="Comma 7 4 3 2 7" xfId="34921" xr:uid="{00000000-0005-0000-0000-0000BB1C0000}"/>
    <cellStyle name="Comma 7 4 3 3" xfId="8079" xr:uid="{00000000-0005-0000-0000-0000750E0000}"/>
    <cellStyle name="Comma 7 4 3 3 2" xfId="17863" xr:uid="{00000000-0005-0000-0000-0000750E0000}"/>
    <cellStyle name="Comma 7 4 3 3 2 2" xfId="46457" xr:uid="{00000000-0005-0000-0000-0000C21C0000}"/>
    <cellStyle name="Comma 7 4 3 3 3" xfId="27393" xr:uid="{00000000-0005-0000-0000-0000750E0000}"/>
    <cellStyle name="Comma 7 4 3 3 4" xfId="37002" xr:uid="{00000000-0005-0000-0000-0000C11C0000}"/>
    <cellStyle name="Comma 7 4 3 4" xfId="11233" xr:uid="{00000000-0005-0000-0000-0000760E0000}"/>
    <cellStyle name="Comma 7 4 3 4 2" xfId="20992" xr:uid="{00000000-0005-0000-0000-0000760E0000}"/>
    <cellStyle name="Comma 7 4 3 4 2 2" xfId="49616" xr:uid="{00000000-0005-0000-0000-0000C41C0000}"/>
    <cellStyle name="Comma 7 4 3 4 3" xfId="30522" xr:uid="{00000000-0005-0000-0000-0000760E0000}"/>
    <cellStyle name="Comma 7 4 3 4 4" xfId="40131" xr:uid="{00000000-0005-0000-0000-0000C31C0000}"/>
    <cellStyle name="Comma 7 4 3 5" xfId="4948" xr:uid="{00000000-0005-0000-0000-0000710E0000}"/>
    <cellStyle name="Comma 7 4 3 5 2" xfId="43327" xr:uid="{00000000-0005-0000-0000-0000C51C0000}"/>
    <cellStyle name="Comma 7 4 3 6" xfId="14736" xr:uid="{00000000-0005-0000-0000-0000710E0000}"/>
    <cellStyle name="Comma 7 4 3 7" xfId="24266" xr:uid="{00000000-0005-0000-0000-0000710E0000}"/>
    <cellStyle name="Comma 7 4 3 8" xfId="33875" xr:uid="{00000000-0005-0000-0000-0000BA1C0000}"/>
    <cellStyle name="Comma 7 4 4" xfId="2345" xr:uid="{00000000-0005-0000-0000-0000ED040000}"/>
    <cellStyle name="Comma 7 4 4 2" xfId="8643" xr:uid="{00000000-0005-0000-0000-0000780E0000}"/>
    <cellStyle name="Comma 7 4 4 2 2" xfId="18427" xr:uid="{00000000-0005-0000-0000-0000780E0000}"/>
    <cellStyle name="Comma 7 4 4 2 2 2" xfId="47021" xr:uid="{00000000-0005-0000-0000-0000C81C0000}"/>
    <cellStyle name="Comma 7 4 4 2 3" xfId="27957" xr:uid="{00000000-0005-0000-0000-0000780E0000}"/>
    <cellStyle name="Comma 7 4 4 2 4" xfId="37566" xr:uid="{00000000-0005-0000-0000-0000C71C0000}"/>
    <cellStyle name="Comma 7 4 4 3" xfId="11797" xr:uid="{00000000-0005-0000-0000-0000790E0000}"/>
    <cellStyle name="Comma 7 4 4 3 2" xfId="21556" xr:uid="{00000000-0005-0000-0000-0000790E0000}"/>
    <cellStyle name="Comma 7 4 4 3 2 2" xfId="50180" xr:uid="{00000000-0005-0000-0000-0000CA1C0000}"/>
    <cellStyle name="Comma 7 4 4 3 3" xfId="31086" xr:uid="{00000000-0005-0000-0000-0000790E0000}"/>
    <cellStyle name="Comma 7 4 4 3 4" xfId="40695" xr:uid="{00000000-0005-0000-0000-0000C91C0000}"/>
    <cellStyle name="Comma 7 4 4 4" xfId="5512" xr:uid="{00000000-0005-0000-0000-0000770E0000}"/>
    <cellStyle name="Comma 7 4 4 4 2" xfId="43891" xr:uid="{00000000-0005-0000-0000-0000CB1C0000}"/>
    <cellStyle name="Comma 7 4 4 5" xfId="15300" xr:uid="{00000000-0005-0000-0000-0000770E0000}"/>
    <cellStyle name="Comma 7 4 4 6" xfId="24830" xr:uid="{00000000-0005-0000-0000-0000770E0000}"/>
    <cellStyle name="Comma 7 4 4 7" xfId="34439" xr:uid="{00000000-0005-0000-0000-0000C61C0000}"/>
    <cellStyle name="Comma 7 4 5" xfId="6781" xr:uid="{00000000-0005-0000-0000-00007A0E0000}"/>
    <cellStyle name="Comma 7 4 5 2" xfId="16567" xr:uid="{00000000-0005-0000-0000-00007A0E0000}"/>
    <cellStyle name="Comma 7 4 5 2 2" xfId="45159" xr:uid="{00000000-0005-0000-0000-0000CD1C0000}"/>
    <cellStyle name="Comma 7 4 5 3" xfId="26097" xr:uid="{00000000-0005-0000-0000-00007A0E0000}"/>
    <cellStyle name="Comma 7 4 5 4" xfId="35706" xr:uid="{00000000-0005-0000-0000-0000CC1C0000}"/>
    <cellStyle name="Comma 7 4 6" xfId="9935" xr:uid="{00000000-0005-0000-0000-00007B0E0000}"/>
    <cellStyle name="Comma 7 4 6 2" xfId="19694" xr:uid="{00000000-0005-0000-0000-00007B0E0000}"/>
    <cellStyle name="Comma 7 4 6 2 2" xfId="48318" xr:uid="{00000000-0005-0000-0000-0000CF1C0000}"/>
    <cellStyle name="Comma 7 4 6 3" xfId="29224" xr:uid="{00000000-0005-0000-0000-00007B0E0000}"/>
    <cellStyle name="Comma 7 4 6 4" xfId="38833" xr:uid="{00000000-0005-0000-0000-0000CE1C0000}"/>
    <cellStyle name="Comma 7 4 7" xfId="3652" xr:uid="{00000000-0005-0000-0000-0000640E0000}"/>
    <cellStyle name="Comma 7 4 7 2" xfId="42031" xr:uid="{00000000-0005-0000-0000-0000D01C0000}"/>
    <cellStyle name="Comma 7 4 8" xfId="13440" xr:uid="{00000000-0005-0000-0000-0000640E0000}"/>
    <cellStyle name="Comma 7 4 9" xfId="22970" xr:uid="{00000000-0005-0000-0000-0000640E0000}"/>
    <cellStyle name="Comma 7 5" xfId="677" xr:uid="{00000000-0005-0000-0000-0000EE040000}"/>
    <cellStyle name="Comma 7 5 2" xfId="1837" xr:uid="{00000000-0005-0000-0000-0000EF040000}"/>
    <cellStyle name="Comma 7 5 2 2" xfId="2889" xr:uid="{00000000-0005-0000-0000-0000F0040000}"/>
    <cellStyle name="Comma 7 5 2 2 2" xfId="9186" xr:uid="{00000000-0005-0000-0000-00007F0E0000}"/>
    <cellStyle name="Comma 7 5 2 2 2 2" xfId="18970" xr:uid="{00000000-0005-0000-0000-00007F0E0000}"/>
    <cellStyle name="Comma 7 5 2 2 2 2 2" xfId="47564" xr:uid="{00000000-0005-0000-0000-0000D51C0000}"/>
    <cellStyle name="Comma 7 5 2 2 2 3" xfId="28500" xr:uid="{00000000-0005-0000-0000-00007F0E0000}"/>
    <cellStyle name="Comma 7 5 2 2 2 4" xfId="38109" xr:uid="{00000000-0005-0000-0000-0000D41C0000}"/>
    <cellStyle name="Comma 7 5 2 2 3" xfId="12340" xr:uid="{00000000-0005-0000-0000-0000800E0000}"/>
    <cellStyle name="Comma 7 5 2 2 3 2" xfId="22099" xr:uid="{00000000-0005-0000-0000-0000800E0000}"/>
    <cellStyle name="Comma 7 5 2 2 3 2 2" xfId="50723" xr:uid="{00000000-0005-0000-0000-0000D71C0000}"/>
    <cellStyle name="Comma 7 5 2 2 3 3" xfId="31629" xr:uid="{00000000-0005-0000-0000-0000800E0000}"/>
    <cellStyle name="Comma 7 5 2 2 3 4" xfId="41238" xr:uid="{00000000-0005-0000-0000-0000D61C0000}"/>
    <cellStyle name="Comma 7 5 2 2 4" xfId="6055" xr:uid="{00000000-0005-0000-0000-00007E0E0000}"/>
    <cellStyle name="Comma 7 5 2 2 4 2" xfId="44434" xr:uid="{00000000-0005-0000-0000-0000D81C0000}"/>
    <cellStyle name="Comma 7 5 2 2 5" xfId="15843" xr:uid="{00000000-0005-0000-0000-00007E0E0000}"/>
    <cellStyle name="Comma 7 5 2 2 6" xfId="25373" xr:uid="{00000000-0005-0000-0000-00007E0E0000}"/>
    <cellStyle name="Comma 7 5 2 2 7" xfId="34982" xr:uid="{00000000-0005-0000-0000-0000D31C0000}"/>
    <cellStyle name="Comma 7 5 2 3" xfId="8135" xr:uid="{00000000-0005-0000-0000-0000810E0000}"/>
    <cellStyle name="Comma 7 5 2 3 2" xfId="17919" xr:uid="{00000000-0005-0000-0000-0000810E0000}"/>
    <cellStyle name="Comma 7 5 2 3 2 2" xfId="46513" xr:uid="{00000000-0005-0000-0000-0000DA1C0000}"/>
    <cellStyle name="Comma 7 5 2 3 3" xfId="27449" xr:uid="{00000000-0005-0000-0000-0000810E0000}"/>
    <cellStyle name="Comma 7 5 2 3 4" xfId="37058" xr:uid="{00000000-0005-0000-0000-0000D91C0000}"/>
    <cellStyle name="Comma 7 5 2 4" xfId="11289" xr:uid="{00000000-0005-0000-0000-0000820E0000}"/>
    <cellStyle name="Comma 7 5 2 4 2" xfId="21048" xr:uid="{00000000-0005-0000-0000-0000820E0000}"/>
    <cellStyle name="Comma 7 5 2 4 2 2" xfId="49672" xr:uid="{00000000-0005-0000-0000-0000DC1C0000}"/>
    <cellStyle name="Comma 7 5 2 4 3" xfId="30578" xr:uid="{00000000-0005-0000-0000-0000820E0000}"/>
    <cellStyle name="Comma 7 5 2 4 4" xfId="40187" xr:uid="{00000000-0005-0000-0000-0000DB1C0000}"/>
    <cellStyle name="Comma 7 5 2 5" xfId="5004" xr:uid="{00000000-0005-0000-0000-00007D0E0000}"/>
    <cellStyle name="Comma 7 5 2 5 2" xfId="43383" xr:uid="{00000000-0005-0000-0000-0000DD1C0000}"/>
    <cellStyle name="Comma 7 5 2 6" xfId="14792" xr:uid="{00000000-0005-0000-0000-00007D0E0000}"/>
    <cellStyle name="Comma 7 5 2 7" xfId="24322" xr:uid="{00000000-0005-0000-0000-00007D0E0000}"/>
    <cellStyle name="Comma 7 5 2 8" xfId="33931" xr:uid="{00000000-0005-0000-0000-0000D21C0000}"/>
    <cellStyle name="Comma 7 5 3" xfId="2404" xr:uid="{00000000-0005-0000-0000-0000F1040000}"/>
    <cellStyle name="Comma 7 5 3 2" xfId="8702" xr:uid="{00000000-0005-0000-0000-0000840E0000}"/>
    <cellStyle name="Comma 7 5 3 2 2" xfId="18486" xr:uid="{00000000-0005-0000-0000-0000840E0000}"/>
    <cellStyle name="Comma 7 5 3 2 2 2" xfId="47080" xr:uid="{00000000-0005-0000-0000-0000E01C0000}"/>
    <cellStyle name="Comma 7 5 3 2 3" xfId="28016" xr:uid="{00000000-0005-0000-0000-0000840E0000}"/>
    <cellStyle name="Comma 7 5 3 2 4" xfId="37625" xr:uid="{00000000-0005-0000-0000-0000DF1C0000}"/>
    <cellStyle name="Comma 7 5 3 3" xfId="11856" xr:uid="{00000000-0005-0000-0000-0000850E0000}"/>
    <cellStyle name="Comma 7 5 3 3 2" xfId="21615" xr:uid="{00000000-0005-0000-0000-0000850E0000}"/>
    <cellStyle name="Comma 7 5 3 3 2 2" xfId="50239" xr:uid="{00000000-0005-0000-0000-0000E21C0000}"/>
    <cellStyle name="Comma 7 5 3 3 3" xfId="31145" xr:uid="{00000000-0005-0000-0000-0000850E0000}"/>
    <cellStyle name="Comma 7 5 3 3 4" xfId="40754" xr:uid="{00000000-0005-0000-0000-0000E11C0000}"/>
    <cellStyle name="Comma 7 5 3 4" xfId="5571" xr:uid="{00000000-0005-0000-0000-0000830E0000}"/>
    <cellStyle name="Comma 7 5 3 4 2" xfId="43950" xr:uid="{00000000-0005-0000-0000-0000E31C0000}"/>
    <cellStyle name="Comma 7 5 3 5" xfId="15359" xr:uid="{00000000-0005-0000-0000-0000830E0000}"/>
    <cellStyle name="Comma 7 5 3 6" xfId="24889" xr:uid="{00000000-0005-0000-0000-0000830E0000}"/>
    <cellStyle name="Comma 7 5 3 7" xfId="34498" xr:uid="{00000000-0005-0000-0000-0000DE1C0000}"/>
    <cellStyle name="Comma 7 5 4" xfId="6997" xr:uid="{00000000-0005-0000-0000-0000860E0000}"/>
    <cellStyle name="Comma 7 5 4 2" xfId="16783" xr:uid="{00000000-0005-0000-0000-0000860E0000}"/>
    <cellStyle name="Comma 7 5 4 2 2" xfId="45375" xr:uid="{00000000-0005-0000-0000-0000E51C0000}"/>
    <cellStyle name="Comma 7 5 4 3" xfId="26313" xr:uid="{00000000-0005-0000-0000-0000860E0000}"/>
    <cellStyle name="Comma 7 5 4 4" xfId="35922" xr:uid="{00000000-0005-0000-0000-0000E41C0000}"/>
    <cellStyle name="Comma 7 5 5" xfId="10151" xr:uid="{00000000-0005-0000-0000-0000870E0000}"/>
    <cellStyle name="Comma 7 5 5 2" xfId="19910" xr:uid="{00000000-0005-0000-0000-0000870E0000}"/>
    <cellStyle name="Comma 7 5 5 2 2" xfId="48534" xr:uid="{00000000-0005-0000-0000-0000E71C0000}"/>
    <cellStyle name="Comma 7 5 5 3" xfId="29440" xr:uid="{00000000-0005-0000-0000-0000870E0000}"/>
    <cellStyle name="Comma 7 5 5 4" xfId="39049" xr:uid="{00000000-0005-0000-0000-0000E61C0000}"/>
    <cellStyle name="Comma 7 5 6" xfId="3868" xr:uid="{00000000-0005-0000-0000-00007C0E0000}"/>
    <cellStyle name="Comma 7 5 6 2" xfId="42247" xr:uid="{00000000-0005-0000-0000-0000E81C0000}"/>
    <cellStyle name="Comma 7 5 7" xfId="13656" xr:uid="{00000000-0005-0000-0000-00007C0E0000}"/>
    <cellStyle name="Comma 7 5 8" xfId="23186" xr:uid="{00000000-0005-0000-0000-00007C0E0000}"/>
    <cellStyle name="Comma 7 5 9" xfId="32795" xr:uid="{00000000-0005-0000-0000-0000D11C0000}"/>
    <cellStyle name="Comma 7 6" xfId="735" xr:uid="{00000000-0005-0000-0000-0000F2040000}"/>
    <cellStyle name="Comma 7 6 2" xfId="1888" xr:uid="{00000000-0005-0000-0000-0000F3040000}"/>
    <cellStyle name="Comma 7 6 2 2" xfId="2942" xr:uid="{00000000-0005-0000-0000-0000F4040000}"/>
    <cellStyle name="Comma 7 6 2 2 2" xfId="9239" xr:uid="{00000000-0005-0000-0000-00008B0E0000}"/>
    <cellStyle name="Comma 7 6 2 2 2 2" xfId="19023" xr:uid="{00000000-0005-0000-0000-00008B0E0000}"/>
    <cellStyle name="Comma 7 6 2 2 2 2 2" xfId="47617" xr:uid="{00000000-0005-0000-0000-0000ED1C0000}"/>
    <cellStyle name="Comma 7 6 2 2 2 3" xfId="28553" xr:uid="{00000000-0005-0000-0000-00008B0E0000}"/>
    <cellStyle name="Comma 7 6 2 2 2 4" xfId="38162" xr:uid="{00000000-0005-0000-0000-0000EC1C0000}"/>
    <cellStyle name="Comma 7 6 2 2 3" xfId="12393" xr:uid="{00000000-0005-0000-0000-00008C0E0000}"/>
    <cellStyle name="Comma 7 6 2 2 3 2" xfId="22152" xr:uid="{00000000-0005-0000-0000-00008C0E0000}"/>
    <cellStyle name="Comma 7 6 2 2 3 2 2" xfId="50776" xr:uid="{00000000-0005-0000-0000-0000EF1C0000}"/>
    <cellStyle name="Comma 7 6 2 2 3 3" xfId="31682" xr:uid="{00000000-0005-0000-0000-00008C0E0000}"/>
    <cellStyle name="Comma 7 6 2 2 3 4" xfId="41291" xr:uid="{00000000-0005-0000-0000-0000EE1C0000}"/>
    <cellStyle name="Comma 7 6 2 2 4" xfId="6108" xr:uid="{00000000-0005-0000-0000-00008A0E0000}"/>
    <cellStyle name="Comma 7 6 2 2 4 2" xfId="44487" xr:uid="{00000000-0005-0000-0000-0000F01C0000}"/>
    <cellStyle name="Comma 7 6 2 2 5" xfId="15896" xr:uid="{00000000-0005-0000-0000-00008A0E0000}"/>
    <cellStyle name="Comma 7 6 2 2 6" xfId="25426" xr:uid="{00000000-0005-0000-0000-00008A0E0000}"/>
    <cellStyle name="Comma 7 6 2 2 7" xfId="35035" xr:uid="{00000000-0005-0000-0000-0000EB1C0000}"/>
    <cellStyle name="Comma 7 6 2 3" xfId="8186" xr:uid="{00000000-0005-0000-0000-00008D0E0000}"/>
    <cellStyle name="Comma 7 6 2 3 2" xfId="17970" xr:uid="{00000000-0005-0000-0000-00008D0E0000}"/>
    <cellStyle name="Comma 7 6 2 3 2 2" xfId="46564" xr:uid="{00000000-0005-0000-0000-0000F21C0000}"/>
    <cellStyle name="Comma 7 6 2 3 3" xfId="27500" xr:uid="{00000000-0005-0000-0000-00008D0E0000}"/>
    <cellStyle name="Comma 7 6 2 3 4" xfId="37109" xr:uid="{00000000-0005-0000-0000-0000F11C0000}"/>
    <cellStyle name="Comma 7 6 2 4" xfId="11340" xr:uid="{00000000-0005-0000-0000-00008E0E0000}"/>
    <cellStyle name="Comma 7 6 2 4 2" xfId="21099" xr:uid="{00000000-0005-0000-0000-00008E0E0000}"/>
    <cellStyle name="Comma 7 6 2 4 2 2" xfId="49723" xr:uid="{00000000-0005-0000-0000-0000F41C0000}"/>
    <cellStyle name="Comma 7 6 2 4 3" xfId="30629" xr:uid="{00000000-0005-0000-0000-00008E0E0000}"/>
    <cellStyle name="Comma 7 6 2 4 4" xfId="40238" xr:uid="{00000000-0005-0000-0000-0000F31C0000}"/>
    <cellStyle name="Comma 7 6 2 5" xfId="5055" xr:uid="{00000000-0005-0000-0000-0000890E0000}"/>
    <cellStyle name="Comma 7 6 2 5 2" xfId="43434" xr:uid="{00000000-0005-0000-0000-0000F51C0000}"/>
    <cellStyle name="Comma 7 6 2 6" xfId="14843" xr:uid="{00000000-0005-0000-0000-0000890E0000}"/>
    <cellStyle name="Comma 7 6 2 7" xfId="24373" xr:uid="{00000000-0005-0000-0000-0000890E0000}"/>
    <cellStyle name="Comma 7 6 2 8" xfId="33982" xr:uid="{00000000-0005-0000-0000-0000EA1C0000}"/>
    <cellStyle name="Comma 7 6 3" xfId="2455" xr:uid="{00000000-0005-0000-0000-0000F5040000}"/>
    <cellStyle name="Comma 7 6 3 2" xfId="8753" xr:uid="{00000000-0005-0000-0000-0000900E0000}"/>
    <cellStyle name="Comma 7 6 3 2 2" xfId="18537" xr:uid="{00000000-0005-0000-0000-0000900E0000}"/>
    <cellStyle name="Comma 7 6 3 2 2 2" xfId="47131" xr:uid="{00000000-0005-0000-0000-0000F81C0000}"/>
    <cellStyle name="Comma 7 6 3 2 3" xfId="28067" xr:uid="{00000000-0005-0000-0000-0000900E0000}"/>
    <cellStyle name="Comma 7 6 3 2 4" xfId="37676" xr:uid="{00000000-0005-0000-0000-0000F71C0000}"/>
    <cellStyle name="Comma 7 6 3 3" xfId="11907" xr:uid="{00000000-0005-0000-0000-0000910E0000}"/>
    <cellStyle name="Comma 7 6 3 3 2" xfId="21666" xr:uid="{00000000-0005-0000-0000-0000910E0000}"/>
    <cellStyle name="Comma 7 6 3 3 2 2" xfId="50290" xr:uid="{00000000-0005-0000-0000-0000FA1C0000}"/>
    <cellStyle name="Comma 7 6 3 3 3" xfId="31196" xr:uid="{00000000-0005-0000-0000-0000910E0000}"/>
    <cellStyle name="Comma 7 6 3 3 4" xfId="40805" xr:uid="{00000000-0005-0000-0000-0000F91C0000}"/>
    <cellStyle name="Comma 7 6 3 4" xfId="5622" xr:uid="{00000000-0005-0000-0000-00008F0E0000}"/>
    <cellStyle name="Comma 7 6 3 4 2" xfId="44001" xr:uid="{00000000-0005-0000-0000-0000FB1C0000}"/>
    <cellStyle name="Comma 7 6 3 5" xfId="15410" xr:uid="{00000000-0005-0000-0000-00008F0E0000}"/>
    <cellStyle name="Comma 7 6 3 6" xfId="24940" xr:uid="{00000000-0005-0000-0000-00008F0E0000}"/>
    <cellStyle name="Comma 7 6 3 7" xfId="34549" xr:uid="{00000000-0005-0000-0000-0000F61C0000}"/>
    <cellStyle name="Comma 7 6 4" xfId="7051" xr:uid="{00000000-0005-0000-0000-0000920E0000}"/>
    <cellStyle name="Comma 7 6 4 2" xfId="16837" xr:uid="{00000000-0005-0000-0000-0000920E0000}"/>
    <cellStyle name="Comma 7 6 4 2 2" xfId="45429" xr:uid="{00000000-0005-0000-0000-0000FD1C0000}"/>
    <cellStyle name="Comma 7 6 4 3" xfId="26367" xr:uid="{00000000-0005-0000-0000-0000920E0000}"/>
    <cellStyle name="Comma 7 6 4 4" xfId="35976" xr:uid="{00000000-0005-0000-0000-0000FC1C0000}"/>
    <cellStyle name="Comma 7 6 5" xfId="10205" xr:uid="{00000000-0005-0000-0000-0000930E0000}"/>
    <cellStyle name="Comma 7 6 5 2" xfId="19964" xr:uid="{00000000-0005-0000-0000-0000930E0000}"/>
    <cellStyle name="Comma 7 6 5 2 2" xfId="48588" xr:uid="{00000000-0005-0000-0000-0000FF1C0000}"/>
    <cellStyle name="Comma 7 6 5 3" xfId="29494" xr:uid="{00000000-0005-0000-0000-0000930E0000}"/>
    <cellStyle name="Comma 7 6 5 4" xfId="39103" xr:uid="{00000000-0005-0000-0000-0000FE1C0000}"/>
    <cellStyle name="Comma 7 6 6" xfId="3922" xr:uid="{00000000-0005-0000-0000-0000880E0000}"/>
    <cellStyle name="Comma 7 6 6 2" xfId="42301" xr:uid="{00000000-0005-0000-0000-0000001D0000}"/>
    <cellStyle name="Comma 7 6 7" xfId="13710" xr:uid="{00000000-0005-0000-0000-0000880E0000}"/>
    <cellStyle name="Comma 7 6 8" xfId="23240" xr:uid="{00000000-0005-0000-0000-0000880E0000}"/>
    <cellStyle name="Comma 7 6 9" xfId="32849" xr:uid="{00000000-0005-0000-0000-0000E91C0000}"/>
    <cellStyle name="Comma 7 7" xfId="976" xr:uid="{00000000-0005-0000-0000-0000F6040000}"/>
    <cellStyle name="Comma 7 7 2" xfId="3205" xr:uid="{00000000-0005-0000-0000-0000F7040000}"/>
    <cellStyle name="Comma 7 7 2 2" xfId="9502" xr:uid="{00000000-0005-0000-0000-0000960E0000}"/>
    <cellStyle name="Comma 7 7 2 2 2" xfId="19286" xr:uid="{00000000-0005-0000-0000-0000960E0000}"/>
    <cellStyle name="Comma 7 7 2 2 2 2" xfId="47880" xr:uid="{00000000-0005-0000-0000-0000041D0000}"/>
    <cellStyle name="Comma 7 7 2 2 3" xfId="28816" xr:uid="{00000000-0005-0000-0000-0000960E0000}"/>
    <cellStyle name="Comma 7 7 2 2 4" xfId="38425" xr:uid="{00000000-0005-0000-0000-0000031D0000}"/>
    <cellStyle name="Comma 7 7 2 3" xfId="12656" xr:uid="{00000000-0005-0000-0000-0000970E0000}"/>
    <cellStyle name="Comma 7 7 2 3 2" xfId="22415" xr:uid="{00000000-0005-0000-0000-0000970E0000}"/>
    <cellStyle name="Comma 7 7 2 3 2 2" xfId="51039" xr:uid="{00000000-0005-0000-0000-0000061D0000}"/>
    <cellStyle name="Comma 7 7 2 3 3" xfId="31945" xr:uid="{00000000-0005-0000-0000-0000970E0000}"/>
    <cellStyle name="Comma 7 7 2 3 4" xfId="41554" xr:uid="{00000000-0005-0000-0000-0000051D0000}"/>
    <cellStyle name="Comma 7 7 2 4" xfId="6371" xr:uid="{00000000-0005-0000-0000-0000950E0000}"/>
    <cellStyle name="Comma 7 7 2 4 2" xfId="44750" xr:uid="{00000000-0005-0000-0000-0000071D0000}"/>
    <cellStyle name="Comma 7 7 2 5" xfId="16159" xr:uid="{00000000-0005-0000-0000-0000950E0000}"/>
    <cellStyle name="Comma 7 7 2 6" xfId="25689" xr:uid="{00000000-0005-0000-0000-0000950E0000}"/>
    <cellStyle name="Comma 7 7 2 7" xfId="35298" xr:uid="{00000000-0005-0000-0000-0000021D0000}"/>
    <cellStyle name="Comma 7 7 3" xfId="7292" xr:uid="{00000000-0005-0000-0000-0000980E0000}"/>
    <cellStyle name="Comma 7 7 3 2" xfId="17078" xr:uid="{00000000-0005-0000-0000-0000980E0000}"/>
    <cellStyle name="Comma 7 7 3 2 2" xfId="45670" xr:uid="{00000000-0005-0000-0000-0000091D0000}"/>
    <cellStyle name="Comma 7 7 3 3" xfId="26608" xr:uid="{00000000-0005-0000-0000-0000980E0000}"/>
    <cellStyle name="Comma 7 7 3 4" xfId="36217" xr:uid="{00000000-0005-0000-0000-0000081D0000}"/>
    <cellStyle name="Comma 7 7 4" xfId="10446" xr:uid="{00000000-0005-0000-0000-0000990E0000}"/>
    <cellStyle name="Comma 7 7 4 2" xfId="20205" xr:uid="{00000000-0005-0000-0000-0000990E0000}"/>
    <cellStyle name="Comma 7 7 4 2 2" xfId="48829" xr:uid="{00000000-0005-0000-0000-00000B1D0000}"/>
    <cellStyle name="Comma 7 7 4 3" xfId="29735" xr:uid="{00000000-0005-0000-0000-0000990E0000}"/>
    <cellStyle name="Comma 7 7 4 4" xfId="39344" xr:uid="{00000000-0005-0000-0000-00000A1D0000}"/>
    <cellStyle name="Comma 7 7 5" xfId="4163" xr:uid="{00000000-0005-0000-0000-0000940E0000}"/>
    <cellStyle name="Comma 7 7 5 2" xfId="42542" xr:uid="{00000000-0005-0000-0000-00000C1D0000}"/>
    <cellStyle name="Comma 7 7 6" xfId="13951" xr:uid="{00000000-0005-0000-0000-0000940E0000}"/>
    <cellStyle name="Comma 7 7 7" xfId="23481" xr:uid="{00000000-0005-0000-0000-0000940E0000}"/>
    <cellStyle name="Comma 7 7 8" xfId="33090" xr:uid="{00000000-0005-0000-0000-0000011D0000}"/>
    <cellStyle name="Comma 7 8" xfId="2187" xr:uid="{00000000-0005-0000-0000-0000F8040000}"/>
    <cellStyle name="Comma 7 8 2" xfId="8485" xr:uid="{00000000-0005-0000-0000-00009B0E0000}"/>
    <cellStyle name="Comma 7 8 2 2" xfId="18269" xr:uid="{00000000-0005-0000-0000-00009B0E0000}"/>
    <cellStyle name="Comma 7 8 2 2 2" xfId="46863" xr:uid="{00000000-0005-0000-0000-00000F1D0000}"/>
    <cellStyle name="Comma 7 8 2 3" xfId="27799" xr:uid="{00000000-0005-0000-0000-00009B0E0000}"/>
    <cellStyle name="Comma 7 8 2 4" xfId="37408" xr:uid="{00000000-0005-0000-0000-00000E1D0000}"/>
    <cellStyle name="Comma 7 8 3" xfId="11639" xr:uid="{00000000-0005-0000-0000-00009C0E0000}"/>
    <cellStyle name="Comma 7 8 3 2" xfId="21398" xr:uid="{00000000-0005-0000-0000-00009C0E0000}"/>
    <cellStyle name="Comma 7 8 3 2 2" xfId="50022" xr:uid="{00000000-0005-0000-0000-0000111D0000}"/>
    <cellStyle name="Comma 7 8 3 3" xfId="30928" xr:uid="{00000000-0005-0000-0000-00009C0E0000}"/>
    <cellStyle name="Comma 7 8 3 4" xfId="40537" xr:uid="{00000000-0005-0000-0000-0000101D0000}"/>
    <cellStyle name="Comma 7 8 4" xfId="5354" xr:uid="{00000000-0005-0000-0000-00009A0E0000}"/>
    <cellStyle name="Comma 7 8 4 2" xfId="43733" xr:uid="{00000000-0005-0000-0000-0000121D0000}"/>
    <cellStyle name="Comma 7 8 5" xfId="15142" xr:uid="{00000000-0005-0000-0000-00009A0E0000}"/>
    <cellStyle name="Comma 7 8 6" xfId="24672" xr:uid="{00000000-0005-0000-0000-00009A0E0000}"/>
    <cellStyle name="Comma 7 8 7" xfId="34281" xr:uid="{00000000-0005-0000-0000-00000D1D0000}"/>
    <cellStyle name="Comma 7 9" xfId="1404" xr:uid="{00000000-0005-0000-0000-0000F9040000}"/>
    <cellStyle name="Comma 7 9 2" xfId="7720" xr:uid="{00000000-0005-0000-0000-00009E0E0000}"/>
    <cellStyle name="Comma 7 9 2 2" xfId="17506" xr:uid="{00000000-0005-0000-0000-00009E0E0000}"/>
    <cellStyle name="Comma 7 9 2 2 2" xfId="46098" xr:uid="{00000000-0005-0000-0000-0000151D0000}"/>
    <cellStyle name="Comma 7 9 2 3" xfId="27036" xr:uid="{00000000-0005-0000-0000-00009E0E0000}"/>
    <cellStyle name="Comma 7 9 2 4" xfId="36645" xr:uid="{00000000-0005-0000-0000-0000141D0000}"/>
    <cellStyle name="Comma 7 9 3" xfId="10874" xr:uid="{00000000-0005-0000-0000-00009F0E0000}"/>
    <cellStyle name="Comma 7 9 3 2" xfId="20633" xr:uid="{00000000-0005-0000-0000-00009F0E0000}"/>
    <cellStyle name="Comma 7 9 3 2 2" xfId="49257" xr:uid="{00000000-0005-0000-0000-0000171D0000}"/>
    <cellStyle name="Comma 7 9 3 3" xfId="30163" xr:uid="{00000000-0005-0000-0000-00009F0E0000}"/>
    <cellStyle name="Comma 7 9 3 4" xfId="39772" xr:uid="{00000000-0005-0000-0000-0000161D0000}"/>
    <cellStyle name="Comma 7 9 4" xfId="4591" xr:uid="{00000000-0005-0000-0000-00009D0E0000}"/>
    <cellStyle name="Comma 7 9 4 2" xfId="42970" xr:uid="{00000000-0005-0000-0000-0000181D0000}"/>
    <cellStyle name="Comma 7 9 5" xfId="14379" xr:uid="{00000000-0005-0000-0000-00009D0E0000}"/>
    <cellStyle name="Comma 7 9 6" xfId="23909" xr:uid="{00000000-0005-0000-0000-00009D0E0000}"/>
    <cellStyle name="Comma 7 9 7" xfId="33518" xr:uid="{00000000-0005-0000-0000-0000131D0000}"/>
    <cellStyle name="Comma 8" xfId="143" xr:uid="{00000000-0005-0000-0000-0000FA040000}"/>
    <cellStyle name="Comma 9" xfId="144" xr:uid="{00000000-0005-0000-0000-0000FB040000}"/>
    <cellStyle name="Comma 9 10" xfId="6567" xr:uid="{00000000-0005-0000-0000-0000A20E0000}"/>
    <cellStyle name="Comma 9 10 2" xfId="16353" xr:uid="{00000000-0005-0000-0000-0000A20E0000}"/>
    <cellStyle name="Comma 9 10 2 2" xfId="44945" xr:uid="{00000000-0005-0000-0000-00001C1D0000}"/>
    <cellStyle name="Comma 9 10 3" xfId="25883" xr:uid="{00000000-0005-0000-0000-0000A20E0000}"/>
    <cellStyle name="Comma 9 10 4" xfId="35492" xr:uid="{00000000-0005-0000-0000-00001B1D0000}"/>
    <cellStyle name="Comma 9 11" xfId="9719" xr:uid="{00000000-0005-0000-0000-0000A30E0000}"/>
    <cellStyle name="Comma 9 11 2" xfId="19478" xr:uid="{00000000-0005-0000-0000-0000A30E0000}"/>
    <cellStyle name="Comma 9 11 2 2" xfId="48102" xr:uid="{00000000-0005-0000-0000-00001E1D0000}"/>
    <cellStyle name="Comma 9 11 3" xfId="29008" xr:uid="{00000000-0005-0000-0000-0000A30E0000}"/>
    <cellStyle name="Comma 9 11 4" xfId="38617" xr:uid="{00000000-0005-0000-0000-00001D1D0000}"/>
    <cellStyle name="Comma 9 12" xfId="3433" xr:uid="{00000000-0005-0000-0000-0000A10E0000}"/>
    <cellStyle name="Comma 9 12 2" xfId="41818" xr:uid="{00000000-0005-0000-0000-00001F1D0000}"/>
    <cellStyle name="Comma 9 13" xfId="13224" xr:uid="{00000000-0005-0000-0000-0000A10E0000}"/>
    <cellStyle name="Comma 9 14" xfId="22756" xr:uid="{00000000-0005-0000-0000-0000A10E0000}"/>
    <cellStyle name="Comma 9 15" xfId="32366" xr:uid="{00000000-0005-0000-0000-00001A1D0000}"/>
    <cellStyle name="Comma 9 2" xfId="342" xr:uid="{00000000-0005-0000-0000-0000FC040000}"/>
    <cellStyle name="Comma 9 2 10" xfId="3535" xr:uid="{00000000-0005-0000-0000-0000A40E0000}"/>
    <cellStyle name="Comma 9 2 10 2" xfId="41914" xr:uid="{00000000-0005-0000-0000-0000211D0000}"/>
    <cellStyle name="Comma 9 2 11" xfId="13323" xr:uid="{00000000-0005-0000-0000-0000A40E0000}"/>
    <cellStyle name="Comma 9 2 12" xfId="22853" xr:uid="{00000000-0005-0000-0000-0000A40E0000}"/>
    <cellStyle name="Comma 9 2 13" xfId="32462" xr:uid="{00000000-0005-0000-0000-0000201D0000}"/>
    <cellStyle name="Comma 9 2 2" xfId="569" xr:uid="{00000000-0005-0000-0000-0000FD040000}"/>
    <cellStyle name="Comma 9 2 2 2" xfId="1308" xr:uid="{00000000-0005-0000-0000-0000FE040000}"/>
    <cellStyle name="Comma 9 2 2 2 2" xfId="2983" xr:uid="{00000000-0005-0000-0000-0000FF040000}"/>
    <cellStyle name="Comma 9 2 2 2 2 2" xfId="9280" xr:uid="{00000000-0005-0000-0000-0000A80E0000}"/>
    <cellStyle name="Comma 9 2 2 2 2 2 2" xfId="19064" xr:uid="{00000000-0005-0000-0000-0000A80E0000}"/>
    <cellStyle name="Comma 9 2 2 2 2 2 2 2" xfId="47658" xr:uid="{00000000-0005-0000-0000-0000261D0000}"/>
    <cellStyle name="Comma 9 2 2 2 2 2 3" xfId="28594" xr:uid="{00000000-0005-0000-0000-0000A80E0000}"/>
    <cellStyle name="Comma 9 2 2 2 2 2 4" xfId="38203" xr:uid="{00000000-0005-0000-0000-0000251D0000}"/>
    <cellStyle name="Comma 9 2 2 2 2 3" xfId="12434" xr:uid="{00000000-0005-0000-0000-0000A90E0000}"/>
    <cellStyle name="Comma 9 2 2 2 2 3 2" xfId="22193" xr:uid="{00000000-0005-0000-0000-0000A90E0000}"/>
    <cellStyle name="Comma 9 2 2 2 2 3 2 2" xfId="50817" xr:uid="{00000000-0005-0000-0000-0000281D0000}"/>
    <cellStyle name="Comma 9 2 2 2 2 3 3" xfId="31723" xr:uid="{00000000-0005-0000-0000-0000A90E0000}"/>
    <cellStyle name="Comma 9 2 2 2 2 3 4" xfId="41332" xr:uid="{00000000-0005-0000-0000-0000271D0000}"/>
    <cellStyle name="Comma 9 2 2 2 2 4" xfId="6149" xr:uid="{00000000-0005-0000-0000-0000A70E0000}"/>
    <cellStyle name="Comma 9 2 2 2 2 4 2" xfId="44528" xr:uid="{00000000-0005-0000-0000-0000291D0000}"/>
    <cellStyle name="Comma 9 2 2 2 2 5" xfId="15937" xr:uid="{00000000-0005-0000-0000-0000A70E0000}"/>
    <cellStyle name="Comma 9 2 2 2 2 6" xfId="25467" xr:uid="{00000000-0005-0000-0000-0000A70E0000}"/>
    <cellStyle name="Comma 9 2 2 2 2 7" xfId="35076" xr:uid="{00000000-0005-0000-0000-0000241D0000}"/>
    <cellStyle name="Comma 9 2 2 2 3" xfId="7624" xr:uid="{00000000-0005-0000-0000-0000AA0E0000}"/>
    <cellStyle name="Comma 9 2 2 2 3 2" xfId="17410" xr:uid="{00000000-0005-0000-0000-0000AA0E0000}"/>
    <cellStyle name="Comma 9 2 2 2 3 2 2" xfId="46002" xr:uid="{00000000-0005-0000-0000-00002B1D0000}"/>
    <cellStyle name="Comma 9 2 2 2 3 3" xfId="26940" xr:uid="{00000000-0005-0000-0000-0000AA0E0000}"/>
    <cellStyle name="Comma 9 2 2 2 3 4" xfId="36549" xr:uid="{00000000-0005-0000-0000-00002A1D0000}"/>
    <cellStyle name="Comma 9 2 2 2 4" xfId="10778" xr:uid="{00000000-0005-0000-0000-0000AB0E0000}"/>
    <cellStyle name="Comma 9 2 2 2 4 2" xfId="20537" xr:uid="{00000000-0005-0000-0000-0000AB0E0000}"/>
    <cellStyle name="Comma 9 2 2 2 4 2 2" xfId="49161" xr:uid="{00000000-0005-0000-0000-00002D1D0000}"/>
    <cellStyle name="Comma 9 2 2 2 4 3" xfId="30067" xr:uid="{00000000-0005-0000-0000-0000AB0E0000}"/>
    <cellStyle name="Comma 9 2 2 2 4 4" xfId="39676" xr:uid="{00000000-0005-0000-0000-00002C1D0000}"/>
    <cellStyle name="Comma 9 2 2 2 5" xfId="4495" xr:uid="{00000000-0005-0000-0000-0000A60E0000}"/>
    <cellStyle name="Comma 9 2 2 2 5 2" xfId="42874" xr:uid="{00000000-0005-0000-0000-00002E1D0000}"/>
    <cellStyle name="Comma 9 2 2 2 6" xfId="14283" xr:uid="{00000000-0005-0000-0000-0000A60E0000}"/>
    <cellStyle name="Comma 9 2 2 2 7" xfId="23813" xr:uid="{00000000-0005-0000-0000-0000A60E0000}"/>
    <cellStyle name="Comma 9 2 2 2 8" xfId="33422" xr:uid="{00000000-0005-0000-0000-0000231D0000}"/>
    <cellStyle name="Comma 9 2 2 3" xfId="2497" xr:uid="{00000000-0005-0000-0000-000000050000}"/>
    <cellStyle name="Comma 9 2 2 3 2" xfId="8795" xr:uid="{00000000-0005-0000-0000-0000AD0E0000}"/>
    <cellStyle name="Comma 9 2 2 3 2 2" xfId="18579" xr:uid="{00000000-0005-0000-0000-0000AD0E0000}"/>
    <cellStyle name="Comma 9 2 2 3 2 2 2" xfId="47173" xr:uid="{00000000-0005-0000-0000-0000311D0000}"/>
    <cellStyle name="Comma 9 2 2 3 2 3" xfId="28109" xr:uid="{00000000-0005-0000-0000-0000AD0E0000}"/>
    <cellStyle name="Comma 9 2 2 3 2 4" xfId="37718" xr:uid="{00000000-0005-0000-0000-0000301D0000}"/>
    <cellStyle name="Comma 9 2 2 3 3" xfId="11949" xr:uid="{00000000-0005-0000-0000-0000AE0E0000}"/>
    <cellStyle name="Comma 9 2 2 3 3 2" xfId="21708" xr:uid="{00000000-0005-0000-0000-0000AE0E0000}"/>
    <cellStyle name="Comma 9 2 2 3 3 2 2" xfId="50332" xr:uid="{00000000-0005-0000-0000-0000331D0000}"/>
    <cellStyle name="Comma 9 2 2 3 3 3" xfId="31238" xr:uid="{00000000-0005-0000-0000-0000AE0E0000}"/>
    <cellStyle name="Comma 9 2 2 3 3 4" xfId="40847" xr:uid="{00000000-0005-0000-0000-0000321D0000}"/>
    <cellStyle name="Comma 9 2 2 3 4" xfId="5664" xr:uid="{00000000-0005-0000-0000-0000AC0E0000}"/>
    <cellStyle name="Comma 9 2 2 3 4 2" xfId="44043" xr:uid="{00000000-0005-0000-0000-0000341D0000}"/>
    <cellStyle name="Comma 9 2 2 3 5" xfId="15452" xr:uid="{00000000-0005-0000-0000-0000AC0E0000}"/>
    <cellStyle name="Comma 9 2 2 3 6" xfId="24982" xr:uid="{00000000-0005-0000-0000-0000AC0E0000}"/>
    <cellStyle name="Comma 9 2 2 3 7" xfId="34591" xr:uid="{00000000-0005-0000-0000-00002F1D0000}"/>
    <cellStyle name="Comma 9 2 2 4" xfId="6889" xr:uid="{00000000-0005-0000-0000-0000AF0E0000}"/>
    <cellStyle name="Comma 9 2 2 4 2" xfId="16675" xr:uid="{00000000-0005-0000-0000-0000AF0E0000}"/>
    <cellStyle name="Comma 9 2 2 4 2 2" xfId="45267" xr:uid="{00000000-0005-0000-0000-0000361D0000}"/>
    <cellStyle name="Comma 9 2 2 4 3" xfId="26205" xr:uid="{00000000-0005-0000-0000-0000AF0E0000}"/>
    <cellStyle name="Comma 9 2 2 4 4" xfId="35814" xr:uid="{00000000-0005-0000-0000-0000351D0000}"/>
    <cellStyle name="Comma 9 2 2 5" xfId="10043" xr:uid="{00000000-0005-0000-0000-0000B00E0000}"/>
    <cellStyle name="Comma 9 2 2 5 2" xfId="19802" xr:uid="{00000000-0005-0000-0000-0000B00E0000}"/>
    <cellStyle name="Comma 9 2 2 5 2 2" xfId="48426" xr:uid="{00000000-0005-0000-0000-0000381D0000}"/>
    <cellStyle name="Comma 9 2 2 5 3" xfId="29332" xr:uid="{00000000-0005-0000-0000-0000B00E0000}"/>
    <cellStyle name="Comma 9 2 2 5 4" xfId="38941" xr:uid="{00000000-0005-0000-0000-0000371D0000}"/>
    <cellStyle name="Comma 9 2 2 6" xfId="3760" xr:uid="{00000000-0005-0000-0000-0000A50E0000}"/>
    <cellStyle name="Comma 9 2 2 6 2" xfId="42139" xr:uid="{00000000-0005-0000-0000-0000391D0000}"/>
    <cellStyle name="Comma 9 2 2 7" xfId="13548" xr:uid="{00000000-0005-0000-0000-0000A50E0000}"/>
    <cellStyle name="Comma 9 2 2 8" xfId="23078" xr:uid="{00000000-0005-0000-0000-0000A50E0000}"/>
    <cellStyle name="Comma 9 2 2 9" xfId="32687" xr:uid="{00000000-0005-0000-0000-0000221D0000}"/>
    <cellStyle name="Comma 9 2 3" xfId="844" xr:uid="{00000000-0005-0000-0000-000001050000}"/>
    <cellStyle name="Comma 9 2 3 2" xfId="1972" xr:uid="{00000000-0005-0000-0000-000002050000}"/>
    <cellStyle name="Comma 9 2 3 2 2" xfId="3059" xr:uid="{00000000-0005-0000-0000-000003050000}"/>
    <cellStyle name="Comma 9 2 3 2 2 2" xfId="9356" xr:uid="{00000000-0005-0000-0000-0000B40E0000}"/>
    <cellStyle name="Comma 9 2 3 2 2 2 2" xfId="19140" xr:uid="{00000000-0005-0000-0000-0000B40E0000}"/>
    <cellStyle name="Comma 9 2 3 2 2 2 2 2" xfId="47734" xr:uid="{00000000-0005-0000-0000-00003E1D0000}"/>
    <cellStyle name="Comma 9 2 3 2 2 2 3" xfId="28670" xr:uid="{00000000-0005-0000-0000-0000B40E0000}"/>
    <cellStyle name="Comma 9 2 3 2 2 2 4" xfId="38279" xr:uid="{00000000-0005-0000-0000-00003D1D0000}"/>
    <cellStyle name="Comma 9 2 3 2 2 3" xfId="12510" xr:uid="{00000000-0005-0000-0000-0000B50E0000}"/>
    <cellStyle name="Comma 9 2 3 2 2 3 2" xfId="22269" xr:uid="{00000000-0005-0000-0000-0000B50E0000}"/>
    <cellStyle name="Comma 9 2 3 2 2 3 2 2" xfId="50893" xr:uid="{00000000-0005-0000-0000-0000401D0000}"/>
    <cellStyle name="Comma 9 2 3 2 2 3 3" xfId="31799" xr:uid="{00000000-0005-0000-0000-0000B50E0000}"/>
    <cellStyle name="Comma 9 2 3 2 2 3 4" xfId="41408" xr:uid="{00000000-0005-0000-0000-00003F1D0000}"/>
    <cellStyle name="Comma 9 2 3 2 2 4" xfId="6225" xr:uid="{00000000-0005-0000-0000-0000B30E0000}"/>
    <cellStyle name="Comma 9 2 3 2 2 4 2" xfId="44604" xr:uid="{00000000-0005-0000-0000-0000411D0000}"/>
    <cellStyle name="Comma 9 2 3 2 2 5" xfId="16013" xr:uid="{00000000-0005-0000-0000-0000B30E0000}"/>
    <cellStyle name="Comma 9 2 3 2 2 6" xfId="25543" xr:uid="{00000000-0005-0000-0000-0000B30E0000}"/>
    <cellStyle name="Comma 9 2 3 2 2 7" xfId="35152" xr:uid="{00000000-0005-0000-0000-00003C1D0000}"/>
    <cellStyle name="Comma 9 2 3 2 3" xfId="8270" xr:uid="{00000000-0005-0000-0000-0000B60E0000}"/>
    <cellStyle name="Comma 9 2 3 2 3 2" xfId="18054" xr:uid="{00000000-0005-0000-0000-0000B60E0000}"/>
    <cellStyle name="Comma 9 2 3 2 3 2 2" xfId="46648" xr:uid="{00000000-0005-0000-0000-0000431D0000}"/>
    <cellStyle name="Comma 9 2 3 2 3 3" xfId="27584" xr:uid="{00000000-0005-0000-0000-0000B60E0000}"/>
    <cellStyle name="Comma 9 2 3 2 3 4" xfId="37193" xr:uid="{00000000-0005-0000-0000-0000421D0000}"/>
    <cellStyle name="Comma 9 2 3 2 4" xfId="11424" xr:uid="{00000000-0005-0000-0000-0000B70E0000}"/>
    <cellStyle name="Comma 9 2 3 2 4 2" xfId="21183" xr:uid="{00000000-0005-0000-0000-0000B70E0000}"/>
    <cellStyle name="Comma 9 2 3 2 4 2 2" xfId="49807" xr:uid="{00000000-0005-0000-0000-0000451D0000}"/>
    <cellStyle name="Comma 9 2 3 2 4 3" xfId="30713" xr:uid="{00000000-0005-0000-0000-0000B70E0000}"/>
    <cellStyle name="Comma 9 2 3 2 4 4" xfId="40322" xr:uid="{00000000-0005-0000-0000-0000441D0000}"/>
    <cellStyle name="Comma 9 2 3 2 5" xfId="5139" xr:uid="{00000000-0005-0000-0000-0000B20E0000}"/>
    <cellStyle name="Comma 9 2 3 2 5 2" xfId="43518" xr:uid="{00000000-0005-0000-0000-0000461D0000}"/>
    <cellStyle name="Comma 9 2 3 2 6" xfId="14927" xr:uid="{00000000-0005-0000-0000-0000B20E0000}"/>
    <cellStyle name="Comma 9 2 3 2 7" xfId="24457" xr:uid="{00000000-0005-0000-0000-0000B20E0000}"/>
    <cellStyle name="Comma 9 2 3 2 8" xfId="34066" xr:uid="{00000000-0005-0000-0000-00003B1D0000}"/>
    <cellStyle name="Comma 9 2 3 3" xfId="2575" xr:uid="{00000000-0005-0000-0000-000004050000}"/>
    <cellStyle name="Comma 9 2 3 3 2" xfId="8873" xr:uid="{00000000-0005-0000-0000-0000B90E0000}"/>
    <cellStyle name="Comma 9 2 3 3 2 2" xfId="18657" xr:uid="{00000000-0005-0000-0000-0000B90E0000}"/>
    <cellStyle name="Comma 9 2 3 3 2 2 2" xfId="47251" xr:uid="{00000000-0005-0000-0000-0000491D0000}"/>
    <cellStyle name="Comma 9 2 3 3 2 3" xfId="28187" xr:uid="{00000000-0005-0000-0000-0000B90E0000}"/>
    <cellStyle name="Comma 9 2 3 3 2 4" xfId="37796" xr:uid="{00000000-0005-0000-0000-0000481D0000}"/>
    <cellStyle name="Comma 9 2 3 3 3" xfId="12027" xr:uid="{00000000-0005-0000-0000-0000BA0E0000}"/>
    <cellStyle name="Comma 9 2 3 3 3 2" xfId="21786" xr:uid="{00000000-0005-0000-0000-0000BA0E0000}"/>
    <cellStyle name="Comma 9 2 3 3 3 2 2" xfId="50410" xr:uid="{00000000-0005-0000-0000-00004B1D0000}"/>
    <cellStyle name="Comma 9 2 3 3 3 3" xfId="31316" xr:uid="{00000000-0005-0000-0000-0000BA0E0000}"/>
    <cellStyle name="Comma 9 2 3 3 3 4" xfId="40925" xr:uid="{00000000-0005-0000-0000-00004A1D0000}"/>
    <cellStyle name="Comma 9 2 3 3 4" xfId="5742" xr:uid="{00000000-0005-0000-0000-0000B80E0000}"/>
    <cellStyle name="Comma 9 2 3 3 4 2" xfId="44121" xr:uid="{00000000-0005-0000-0000-00004C1D0000}"/>
    <cellStyle name="Comma 9 2 3 3 5" xfId="15530" xr:uid="{00000000-0005-0000-0000-0000B80E0000}"/>
    <cellStyle name="Comma 9 2 3 3 6" xfId="25060" xr:uid="{00000000-0005-0000-0000-0000B80E0000}"/>
    <cellStyle name="Comma 9 2 3 3 7" xfId="34669" xr:uid="{00000000-0005-0000-0000-0000471D0000}"/>
    <cellStyle name="Comma 9 2 3 4" xfId="7160" xr:uid="{00000000-0005-0000-0000-0000BB0E0000}"/>
    <cellStyle name="Comma 9 2 3 4 2" xfId="16946" xr:uid="{00000000-0005-0000-0000-0000BB0E0000}"/>
    <cellStyle name="Comma 9 2 3 4 2 2" xfId="45538" xr:uid="{00000000-0005-0000-0000-00004E1D0000}"/>
    <cellStyle name="Comma 9 2 3 4 3" xfId="26476" xr:uid="{00000000-0005-0000-0000-0000BB0E0000}"/>
    <cellStyle name="Comma 9 2 3 4 4" xfId="36085" xr:uid="{00000000-0005-0000-0000-00004D1D0000}"/>
    <cellStyle name="Comma 9 2 3 5" xfId="10314" xr:uid="{00000000-0005-0000-0000-0000BC0E0000}"/>
    <cellStyle name="Comma 9 2 3 5 2" xfId="20073" xr:uid="{00000000-0005-0000-0000-0000BC0E0000}"/>
    <cellStyle name="Comma 9 2 3 5 2 2" xfId="48697" xr:uid="{00000000-0005-0000-0000-0000501D0000}"/>
    <cellStyle name="Comma 9 2 3 5 3" xfId="29603" xr:uid="{00000000-0005-0000-0000-0000BC0E0000}"/>
    <cellStyle name="Comma 9 2 3 5 4" xfId="39212" xr:uid="{00000000-0005-0000-0000-00004F1D0000}"/>
    <cellStyle name="Comma 9 2 3 6" xfId="4031" xr:uid="{00000000-0005-0000-0000-0000B10E0000}"/>
    <cellStyle name="Comma 9 2 3 6 2" xfId="42410" xr:uid="{00000000-0005-0000-0000-0000511D0000}"/>
    <cellStyle name="Comma 9 2 3 7" xfId="13819" xr:uid="{00000000-0005-0000-0000-0000B10E0000}"/>
    <cellStyle name="Comma 9 2 3 8" xfId="23349" xr:uid="{00000000-0005-0000-0000-0000B10E0000}"/>
    <cellStyle name="Comma 9 2 3 9" xfId="32958" xr:uid="{00000000-0005-0000-0000-00003A1D0000}"/>
    <cellStyle name="Comma 9 2 4" xfId="1082" xr:uid="{00000000-0005-0000-0000-000005050000}"/>
    <cellStyle name="Comma 9 2 4 2" xfId="2740" xr:uid="{00000000-0005-0000-0000-000006050000}"/>
    <cellStyle name="Comma 9 2 4 2 2" xfId="9037" xr:uid="{00000000-0005-0000-0000-0000BF0E0000}"/>
    <cellStyle name="Comma 9 2 4 2 2 2" xfId="18821" xr:uid="{00000000-0005-0000-0000-0000BF0E0000}"/>
    <cellStyle name="Comma 9 2 4 2 2 2 2" xfId="47415" xr:uid="{00000000-0005-0000-0000-0000551D0000}"/>
    <cellStyle name="Comma 9 2 4 2 2 3" xfId="28351" xr:uid="{00000000-0005-0000-0000-0000BF0E0000}"/>
    <cellStyle name="Comma 9 2 4 2 2 4" xfId="37960" xr:uid="{00000000-0005-0000-0000-0000541D0000}"/>
    <cellStyle name="Comma 9 2 4 2 3" xfId="12191" xr:uid="{00000000-0005-0000-0000-0000C00E0000}"/>
    <cellStyle name="Comma 9 2 4 2 3 2" xfId="21950" xr:uid="{00000000-0005-0000-0000-0000C00E0000}"/>
    <cellStyle name="Comma 9 2 4 2 3 2 2" xfId="50574" xr:uid="{00000000-0005-0000-0000-0000571D0000}"/>
    <cellStyle name="Comma 9 2 4 2 3 3" xfId="31480" xr:uid="{00000000-0005-0000-0000-0000C00E0000}"/>
    <cellStyle name="Comma 9 2 4 2 3 4" xfId="41089" xr:uid="{00000000-0005-0000-0000-0000561D0000}"/>
    <cellStyle name="Comma 9 2 4 2 4" xfId="5906" xr:uid="{00000000-0005-0000-0000-0000BE0E0000}"/>
    <cellStyle name="Comma 9 2 4 2 4 2" xfId="44285" xr:uid="{00000000-0005-0000-0000-0000581D0000}"/>
    <cellStyle name="Comma 9 2 4 2 5" xfId="15694" xr:uid="{00000000-0005-0000-0000-0000BE0E0000}"/>
    <cellStyle name="Comma 9 2 4 2 6" xfId="25224" xr:uid="{00000000-0005-0000-0000-0000BE0E0000}"/>
    <cellStyle name="Comma 9 2 4 2 7" xfId="34833" xr:uid="{00000000-0005-0000-0000-0000531D0000}"/>
    <cellStyle name="Comma 9 2 4 3" xfId="7398" xr:uid="{00000000-0005-0000-0000-0000C10E0000}"/>
    <cellStyle name="Comma 9 2 4 3 2" xfId="17184" xr:uid="{00000000-0005-0000-0000-0000C10E0000}"/>
    <cellStyle name="Comma 9 2 4 3 2 2" xfId="45776" xr:uid="{00000000-0005-0000-0000-00005A1D0000}"/>
    <cellStyle name="Comma 9 2 4 3 3" xfId="26714" xr:uid="{00000000-0005-0000-0000-0000C10E0000}"/>
    <cellStyle name="Comma 9 2 4 3 4" xfId="36323" xr:uid="{00000000-0005-0000-0000-0000591D0000}"/>
    <cellStyle name="Comma 9 2 4 4" xfId="10552" xr:uid="{00000000-0005-0000-0000-0000C20E0000}"/>
    <cellStyle name="Comma 9 2 4 4 2" xfId="20311" xr:uid="{00000000-0005-0000-0000-0000C20E0000}"/>
    <cellStyle name="Comma 9 2 4 4 2 2" xfId="48935" xr:uid="{00000000-0005-0000-0000-00005C1D0000}"/>
    <cellStyle name="Comma 9 2 4 4 3" xfId="29841" xr:uid="{00000000-0005-0000-0000-0000C20E0000}"/>
    <cellStyle name="Comma 9 2 4 4 4" xfId="39450" xr:uid="{00000000-0005-0000-0000-00005B1D0000}"/>
    <cellStyle name="Comma 9 2 4 5" xfId="4269" xr:uid="{00000000-0005-0000-0000-0000BD0E0000}"/>
    <cellStyle name="Comma 9 2 4 5 2" xfId="42648" xr:uid="{00000000-0005-0000-0000-00005D1D0000}"/>
    <cellStyle name="Comma 9 2 4 6" xfId="14057" xr:uid="{00000000-0005-0000-0000-0000BD0E0000}"/>
    <cellStyle name="Comma 9 2 4 7" xfId="23587" xr:uid="{00000000-0005-0000-0000-0000BD0E0000}"/>
    <cellStyle name="Comma 9 2 4 8" xfId="33196" xr:uid="{00000000-0005-0000-0000-0000521D0000}"/>
    <cellStyle name="Comma 9 2 5" xfId="2141" xr:uid="{00000000-0005-0000-0000-000007050000}"/>
    <cellStyle name="Comma 9 2 5 2" xfId="3232" xr:uid="{00000000-0005-0000-0000-000008050000}"/>
    <cellStyle name="Comma 9 2 5 2 2" xfId="9529" xr:uid="{00000000-0005-0000-0000-0000C50E0000}"/>
    <cellStyle name="Comma 9 2 5 2 2 2" xfId="19313" xr:uid="{00000000-0005-0000-0000-0000C50E0000}"/>
    <cellStyle name="Comma 9 2 5 2 2 2 2" xfId="47907" xr:uid="{00000000-0005-0000-0000-0000611D0000}"/>
    <cellStyle name="Comma 9 2 5 2 2 3" xfId="28843" xr:uid="{00000000-0005-0000-0000-0000C50E0000}"/>
    <cellStyle name="Comma 9 2 5 2 2 4" xfId="38452" xr:uid="{00000000-0005-0000-0000-0000601D0000}"/>
    <cellStyle name="Comma 9 2 5 2 3" xfId="12683" xr:uid="{00000000-0005-0000-0000-0000C60E0000}"/>
    <cellStyle name="Comma 9 2 5 2 3 2" xfId="22442" xr:uid="{00000000-0005-0000-0000-0000C60E0000}"/>
    <cellStyle name="Comma 9 2 5 2 3 2 2" xfId="51066" xr:uid="{00000000-0005-0000-0000-0000631D0000}"/>
    <cellStyle name="Comma 9 2 5 2 3 3" xfId="31972" xr:uid="{00000000-0005-0000-0000-0000C60E0000}"/>
    <cellStyle name="Comma 9 2 5 2 3 4" xfId="41581" xr:uid="{00000000-0005-0000-0000-0000621D0000}"/>
    <cellStyle name="Comma 9 2 5 2 4" xfId="6398" xr:uid="{00000000-0005-0000-0000-0000C40E0000}"/>
    <cellStyle name="Comma 9 2 5 2 4 2" xfId="44777" xr:uid="{00000000-0005-0000-0000-0000641D0000}"/>
    <cellStyle name="Comma 9 2 5 2 5" xfId="16186" xr:uid="{00000000-0005-0000-0000-0000C40E0000}"/>
    <cellStyle name="Comma 9 2 5 2 6" xfId="25716" xr:uid="{00000000-0005-0000-0000-0000C40E0000}"/>
    <cellStyle name="Comma 9 2 5 2 7" xfId="35325" xr:uid="{00000000-0005-0000-0000-00005F1D0000}"/>
    <cellStyle name="Comma 9 2 5 3" xfId="8439" xr:uid="{00000000-0005-0000-0000-0000C70E0000}"/>
    <cellStyle name="Comma 9 2 5 3 2" xfId="18223" xr:uid="{00000000-0005-0000-0000-0000C70E0000}"/>
    <cellStyle name="Comma 9 2 5 3 2 2" xfId="46817" xr:uid="{00000000-0005-0000-0000-0000661D0000}"/>
    <cellStyle name="Comma 9 2 5 3 3" xfId="27753" xr:uid="{00000000-0005-0000-0000-0000C70E0000}"/>
    <cellStyle name="Comma 9 2 5 3 4" xfId="37362" xr:uid="{00000000-0005-0000-0000-0000651D0000}"/>
    <cellStyle name="Comma 9 2 5 4" xfId="11593" xr:uid="{00000000-0005-0000-0000-0000C80E0000}"/>
    <cellStyle name="Comma 9 2 5 4 2" xfId="21352" xr:uid="{00000000-0005-0000-0000-0000C80E0000}"/>
    <cellStyle name="Comma 9 2 5 4 2 2" xfId="49976" xr:uid="{00000000-0005-0000-0000-0000681D0000}"/>
    <cellStyle name="Comma 9 2 5 4 3" xfId="30882" xr:uid="{00000000-0005-0000-0000-0000C80E0000}"/>
    <cellStyle name="Comma 9 2 5 4 4" xfId="40491" xr:uid="{00000000-0005-0000-0000-0000671D0000}"/>
    <cellStyle name="Comma 9 2 5 5" xfId="5308" xr:uid="{00000000-0005-0000-0000-0000C30E0000}"/>
    <cellStyle name="Comma 9 2 5 5 2" xfId="43687" xr:uid="{00000000-0005-0000-0000-0000691D0000}"/>
    <cellStyle name="Comma 9 2 5 6" xfId="15096" xr:uid="{00000000-0005-0000-0000-0000C30E0000}"/>
    <cellStyle name="Comma 9 2 5 7" xfId="24626" xr:uid="{00000000-0005-0000-0000-0000C30E0000}"/>
    <cellStyle name="Comma 9 2 5 8" xfId="34235" xr:uid="{00000000-0005-0000-0000-00005E1D0000}"/>
    <cellStyle name="Comma 9 2 6" xfId="2211" xr:uid="{00000000-0005-0000-0000-000009050000}"/>
    <cellStyle name="Comma 9 2 6 2" xfId="8509" xr:uid="{00000000-0005-0000-0000-0000CA0E0000}"/>
    <cellStyle name="Comma 9 2 6 2 2" xfId="18293" xr:uid="{00000000-0005-0000-0000-0000CA0E0000}"/>
    <cellStyle name="Comma 9 2 6 2 2 2" xfId="46887" xr:uid="{00000000-0005-0000-0000-00006C1D0000}"/>
    <cellStyle name="Comma 9 2 6 2 3" xfId="27823" xr:uid="{00000000-0005-0000-0000-0000CA0E0000}"/>
    <cellStyle name="Comma 9 2 6 2 4" xfId="37432" xr:uid="{00000000-0005-0000-0000-00006B1D0000}"/>
    <cellStyle name="Comma 9 2 6 3" xfId="11663" xr:uid="{00000000-0005-0000-0000-0000CB0E0000}"/>
    <cellStyle name="Comma 9 2 6 3 2" xfId="21422" xr:uid="{00000000-0005-0000-0000-0000CB0E0000}"/>
    <cellStyle name="Comma 9 2 6 3 2 2" xfId="50046" xr:uid="{00000000-0005-0000-0000-00006E1D0000}"/>
    <cellStyle name="Comma 9 2 6 3 3" xfId="30952" xr:uid="{00000000-0005-0000-0000-0000CB0E0000}"/>
    <cellStyle name="Comma 9 2 6 3 4" xfId="40561" xr:uid="{00000000-0005-0000-0000-00006D1D0000}"/>
    <cellStyle name="Comma 9 2 6 4" xfId="5378" xr:uid="{00000000-0005-0000-0000-0000C90E0000}"/>
    <cellStyle name="Comma 9 2 6 4 2" xfId="43757" xr:uid="{00000000-0005-0000-0000-00006F1D0000}"/>
    <cellStyle name="Comma 9 2 6 5" xfId="15166" xr:uid="{00000000-0005-0000-0000-0000C90E0000}"/>
    <cellStyle name="Comma 9 2 6 6" xfId="24696" xr:uid="{00000000-0005-0000-0000-0000C90E0000}"/>
    <cellStyle name="Comma 9 2 6 7" xfId="34305" xr:uid="{00000000-0005-0000-0000-00006A1D0000}"/>
    <cellStyle name="Comma 9 2 7" xfId="2257" xr:uid="{00000000-0005-0000-0000-00000A050000}"/>
    <cellStyle name="Comma 9 2 7 2" xfId="8555" xr:uid="{00000000-0005-0000-0000-0000CD0E0000}"/>
    <cellStyle name="Comma 9 2 7 2 2" xfId="18339" xr:uid="{00000000-0005-0000-0000-0000CD0E0000}"/>
    <cellStyle name="Comma 9 2 7 2 2 2" xfId="46933" xr:uid="{00000000-0005-0000-0000-0000721D0000}"/>
    <cellStyle name="Comma 9 2 7 2 3" xfId="27869" xr:uid="{00000000-0005-0000-0000-0000CD0E0000}"/>
    <cellStyle name="Comma 9 2 7 2 4" xfId="37478" xr:uid="{00000000-0005-0000-0000-0000711D0000}"/>
    <cellStyle name="Comma 9 2 7 3" xfId="11709" xr:uid="{00000000-0005-0000-0000-0000CE0E0000}"/>
    <cellStyle name="Comma 9 2 7 3 2" xfId="21468" xr:uid="{00000000-0005-0000-0000-0000CE0E0000}"/>
    <cellStyle name="Comma 9 2 7 3 2 2" xfId="50092" xr:uid="{00000000-0005-0000-0000-0000741D0000}"/>
    <cellStyle name="Comma 9 2 7 3 3" xfId="30998" xr:uid="{00000000-0005-0000-0000-0000CE0E0000}"/>
    <cellStyle name="Comma 9 2 7 3 4" xfId="40607" xr:uid="{00000000-0005-0000-0000-0000731D0000}"/>
    <cellStyle name="Comma 9 2 7 4" xfId="5424" xr:uid="{00000000-0005-0000-0000-0000CC0E0000}"/>
    <cellStyle name="Comma 9 2 7 4 2" xfId="43803" xr:uid="{00000000-0005-0000-0000-0000751D0000}"/>
    <cellStyle name="Comma 9 2 7 5" xfId="15212" xr:uid="{00000000-0005-0000-0000-0000CC0E0000}"/>
    <cellStyle name="Comma 9 2 7 6" xfId="24742" xr:uid="{00000000-0005-0000-0000-0000CC0E0000}"/>
    <cellStyle name="Comma 9 2 7 7" xfId="34351" xr:uid="{00000000-0005-0000-0000-0000701D0000}"/>
    <cellStyle name="Comma 9 2 8" xfId="6664" xr:uid="{00000000-0005-0000-0000-0000CF0E0000}"/>
    <cellStyle name="Comma 9 2 8 2" xfId="16450" xr:uid="{00000000-0005-0000-0000-0000CF0E0000}"/>
    <cellStyle name="Comma 9 2 8 2 2" xfId="45042" xr:uid="{00000000-0005-0000-0000-0000771D0000}"/>
    <cellStyle name="Comma 9 2 8 3" xfId="25980" xr:uid="{00000000-0005-0000-0000-0000CF0E0000}"/>
    <cellStyle name="Comma 9 2 8 4" xfId="35589" xr:uid="{00000000-0005-0000-0000-0000761D0000}"/>
    <cellStyle name="Comma 9 2 9" xfId="9818" xr:uid="{00000000-0005-0000-0000-0000D00E0000}"/>
    <cellStyle name="Comma 9 2 9 2" xfId="19577" xr:uid="{00000000-0005-0000-0000-0000D00E0000}"/>
    <cellStyle name="Comma 9 2 9 2 2" xfId="48201" xr:uid="{00000000-0005-0000-0000-0000791D0000}"/>
    <cellStyle name="Comma 9 2 9 3" xfId="29107" xr:uid="{00000000-0005-0000-0000-0000D00E0000}"/>
    <cellStyle name="Comma 9 2 9 4" xfId="38716" xr:uid="{00000000-0005-0000-0000-0000781D0000}"/>
    <cellStyle name="Comma 9 3" xfId="462" xr:uid="{00000000-0005-0000-0000-00000B050000}"/>
    <cellStyle name="Comma 9 3 10" xfId="32580" xr:uid="{00000000-0005-0000-0000-00007A1D0000}"/>
    <cellStyle name="Comma 9 3 2" xfId="1201" xr:uid="{00000000-0005-0000-0000-00000C050000}"/>
    <cellStyle name="Comma 9 3 2 2" xfId="2032" xr:uid="{00000000-0005-0000-0000-00000D050000}"/>
    <cellStyle name="Comma 9 3 2 2 2" xfId="3119" xr:uid="{00000000-0005-0000-0000-00000E050000}"/>
    <cellStyle name="Comma 9 3 2 2 2 2" xfId="9416" xr:uid="{00000000-0005-0000-0000-0000D50E0000}"/>
    <cellStyle name="Comma 9 3 2 2 2 2 2" xfId="19200" xr:uid="{00000000-0005-0000-0000-0000D50E0000}"/>
    <cellStyle name="Comma 9 3 2 2 2 2 2 2" xfId="47794" xr:uid="{00000000-0005-0000-0000-00007F1D0000}"/>
    <cellStyle name="Comma 9 3 2 2 2 2 3" xfId="28730" xr:uid="{00000000-0005-0000-0000-0000D50E0000}"/>
    <cellStyle name="Comma 9 3 2 2 2 2 4" xfId="38339" xr:uid="{00000000-0005-0000-0000-00007E1D0000}"/>
    <cellStyle name="Comma 9 3 2 2 2 3" xfId="12570" xr:uid="{00000000-0005-0000-0000-0000D60E0000}"/>
    <cellStyle name="Comma 9 3 2 2 2 3 2" xfId="22329" xr:uid="{00000000-0005-0000-0000-0000D60E0000}"/>
    <cellStyle name="Comma 9 3 2 2 2 3 2 2" xfId="50953" xr:uid="{00000000-0005-0000-0000-0000811D0000}"/>
    <cellStyle name="Comma 9 3 2 2 2 3 3" xfId="31859" xr:uid="{00000000-0005-0000-0000-0000D60E0000}"/>
    <cellStyle name="Comma 9 3 2 2 2 3 4" xfId="41468" xr:uid="{00000000-0005-0000-0000-0000801D0000}"/>
    <cellStyle name="Comma 9 3 2 2 2 4" xfId="6285" xr:uid="{00000000-0005-0000-0000-0000D40E0000}"/>
    <cellStyle name="Comma 9 3 2 2 2 4 2" xfId="44664" xr:uid="{00000000-0005-0000-0000-0000821D0000}"/>
    <cellStyle name="Comma 9 3 2 2 2 5" xfId="16073" xr:uid="{00000000-0005-0000-0000-0000D40E0000}"/>
    <cellStyle name="Comma 9 3 2 2 2 6" xfId="25603" xr:uid="{00000000-0005-0000-0000-0000D40E0000}"/>
    <cellStyle name="Comma 9 3 2 2 2 7" xfId="35212" xr:uid="{00000000-0005-0000-0000-00007D1D0000}"/>
    <cellStyle name="Comma 9 3 2 2 3" xfId="8330" xr:uid="{00000000-0005-0000-0000-0000D70E0000}"/>
    <cellStyle name="Comma 9 3 2 2 3 2" xfId="18114" xr:uid="{00000000-0005-0000-0000-0000D70E0000}"/>
    <cellStyle name="Comma 9 3 2 2 3 2 2" xfId="46708" xr:uid="{00000000-0005-0000-0000-0000841D0000}"/>
    <cellStyle name="Comma 9 3 2 2 3 3" xfId="27644" xr:uid="{00000000-0005-0000-0000-0000D70E0000}"/>
    <cellStyle name="Comma 9 3 2 2 3 4" xfId="37253" xr:uid="{00000000-0005-0000-0000-0000831D0000}"/>
    <cellStyle name="Comma 9 3 2 2 4" xfId="11484" xr:uid="{00000000-0005-0000-0000-0000D80E0000}"/>
    <cellStyle name="Comma 9 3 2 2 4 2" xfId="21243" xr:uid="{00000000-0005-0000-0000-0000D80E0000}"/>
    <cellStyle name="Comma 9 3 2 2 4 2 2" xfId="49867" xr:uid="{00000000-0005-0000-0000-0000861D0000}"/>
    <cellStyle name="Comma 9 3 2 2 4 3" xfId="30773" xr:uid="{00000000-0005-0000-0000-0000D80E0000}"/>
    <cellStyle name="Comma 9 3 2 2 4 4" xfId="40382" xr:uid="{00000000-0005-0000-0000-0000851D0000}"/>
    <cellStyle name="Comma 9 3 2 2 5" xfId="5199" xr:uid="{00000000-0005-0000-0000-0000D30E0000}"/>
    <cellStyle name="Comma 9 3 2 2 5 2" xfId="43578" xr:uid="{00000000-0005-0000-0000-0000871D0000}"/>
    <cellStyle name="Comma 9 3 2 2 6" xfId="14987" xr:uid="{00000000-0005-0000-0000-0000D30E0000}"/>
    <cellStyle name="Comma 9 3 2 2 7" xfId="24517" xr:uid="{00000000-0005-0000-0000-0000D30E0000}"/>
    <cellStyle name="Comma 9 3 2 2 8" xfId="34126" xr:uid="{00000000-0005-0000-0000-00007C1D0000}"/>
    <cellStyle name="Comma 9 3 2 3" xfId="2635" xr:uid="{00000000-0005-0000-0000-00000F050000}"/>
    <cellStyle name="Comma 9 3 2 3 2" xfId="8933" xr:uid="{00000000-0005-0000-0000-0000DA0E0000}"/>
    <cellStyle name="Comma 9 3 2 3 2 2" xfId="18717" xr:uid="{00000000-0005-0000-0000-0000DA0E0000}"/>
    <cellStyle name="Comma 9 3 2 3 2 2 2" xfId="47311" xr:uid="{00000000-0005-0000-0000-00008A1D0000}"/>
    <cellStyle name="Comma 9 3 2 3 2 3" xfId="28247" xr:uid="{00000000-0005-0000-0000-0000DA0E0000}"/>
    <cellStyle name="Comma 9 3 2 3 2 4" xfId="37856" xr:uid="{00000000-0005-0000-0000-0000891D0000}"/>
    <cellStyle name="Comma 9 3 2 3 3" xfId="12087" xr:uid="{00000000-0005-0000-0000-0000DB0E0000}"/>
    <cellStyle name="Comma 9 3 2 3 3 2" xfId="21846" xr:uid="{00000000-0005-0000-0000-0000DB0E0000}"/>
    <cellStyle name="Comma 9 3 2 3 3 2 2" xfId="50470" xr:uid="{00000000-0005-0000-0000-00008C1D0000}"/>
    <cellStyle name="Comma 9 3 2 3 3 3" xfId="31376" xr:uid="{00000000-0005-0000-0000-0000DB0E0000}"/>
    <cellStyle name="Comma 9 3 2 3 3 4" xfId="40985" xr:uid="{00000000-0005-0000-0000-00008B1D0000}"/>
    <cellStyle name="Comma 9 3 2 3 4" xfId="5802" xr:uid="{00000000-0005-0000-0000-0000D90E0000}"/>
    <cellStyle name="Comma 9 3 2 3 4 2" xfId="44181" xr:uid="{00000000-0005-0000-0000-00008D1D0000}"/>
    <cellStyle name="Comma 9 3 2 3 5" xfId="15590" xr:uid="{00000000-0005-0000-0000-0000D90E0000}"/>
    <cellStyle name="Comma 9 3 2 3 6" xfId="25120" xr:uid="{00000000-0005-0000-0000-0000D90E0000}"/>
    <cellStyle name="Comma 9 3 2 3 7" xfId="34729" xr:uid="{00000000-0005-0000-0000-0000881D0000}"/>
    <cellStyle name="Comma 9 3 2 4" xfId="7517" xr:uid="{00000000-0005-0000-0000-0000DC0E0000}"/>
    <cellStyle name="Comma 9 3 2 4 2" xfId="17303" xr:uid="{00000000-0005-0000-0000-0000DC0E0000}"/>
    <cellStyle name="Comma 9 3 2 4 2 2" xfId="45895" xr:uid="{00000000-0005-0000-0000-00008F1D0000}"/>
    <cellStyle name="Comma 9 3 2 4 3" xfId="26833" xr:uid="{00000000-0005-0000-0000-0000DC0E0000}"/>
    <cellStyle name="Comma 9 3 2 4 4" xfId="36442" xr:uid="{00000000-0005-0000-0000-00008E1D0000}"/>
    <cellStyle name="Comma 9 3 2 5" xfId="10671" xr:uid="{00000000-0005-0000-0000-0000DD0E0000}"/>
    <cellStyle name="Comma 9 3 2 5 2" xfId="20430" xr:uid="{00000000-0005-0000-0000-0000DD0E0000}"/>
    <cellStyle name="Comma 9 3 2 5 2 2" xfId="49054" xr:uid="{00000000-0005-0000-0000-0000911D0000}"/>
    <cellStyle name="Comma 9 3 2 5 3" xfId="29960" xr:uid="{00000000-0005-0000-0000-0000DD0E0000}"/>
    <cellStyle name="Comma 9 3 2 5 4" xfId="39569" xr:uid="{00000000-0005-0000-0000-0000901D0000}"/>
    <cellStyle name="Comma 9 3 2 6" xfId="4388" xr:uid="{00000000-0005-0000-0000-0000D20E0000}"/>
    <cellStyle name="Comma 9 3 2 6 2" xfId="42767" xr:uid="{00000000-0005-0000-0000-0000921D0000}"/>
    <cellStyle name="Comma 9 3 2 7" xfId="14176" xr:uid="{00000000-0005-0000-0000-0000D20E0000}"/>
    <cellStyle name="Comma 9 3 2 8" xfId="23706" xr:uid="{00000000-0005-0000-0000-0000D20E0000}"/>
    <cellStyle name="Comma 9 3 2 9" xfId="33315" xr:uid="{00000000-0005-0000-0000-00007B1D0000}"/>
    <cellStyle name="Comma 9 3 3" xfId="1755" xr:uid="{00000000-0005-0000-0000-000010050000}"/>
    <cellStyle name="Comma 9 3 3 2" xfId="2800" xr:uid="{00000000-0005-0000-0000-000011050000}"/>
    <cellStyle name="Comma 9 3 3 2 2" xfId="9097" xr:uid="{00000000-0005-0000-0000-0000E00E0000}"/>
    <cellStyle name="Comma 9 3 3 2 2 2" xfId="18881" xr:uid="{00000000-0005-0000-0000-0000E00E0000}"/>
    <cellStyle name="Comma 9 3 3 2 2 2 2" xfId="47475" xr:uid="{00000000-0005-0000-0000-0000961D0000}"/>
    <cellStyle name="Comma 9 3 3 2 2 3" xfId="28411" xr:uid="{00000000-0005-0000-0000-0000E00E0000}"/>
    <cellStyle name="Comma 9 3 3 2 2 4" xfId="38020" xr:uid="{00000000-0005-0000-0000-0000951D0000}"/>
    <cellStyle name="Comma 9 3 3 2 3" xfId="12251" xr:uid="{00000000-0005-0000-0000-0000E10E0000}"/>
    <cellStyle name="Comma 9 3 3 2 3 2" xfId="22010" xr:uid="{00000000-0005-0000-0000-0000E10E0000}"/>
    <cellStyle name="Comma 9 3 3 2 3 2 2" xfId="50634" xr:uid="{00000000-0005-0000-0000-0000981D0000}"/>
    <cellStyle name="Comma 9 3 3 2 3 3" xfId="31540" xr:uid="{00000000-0005-0000-0000-0000E10E0000}"/>
    <cellStyle name="Comma 9 3 3 2 3 4" xfId="41149" xr:uid="{00000000-0005-0000-0000-0000971D0000}"/>
    <cellStyle name="Comma 9 3 3 2 4" xfId="5966" xr:uid="{00000000-0005-0000-0000-0000DF0E0000}"/>
    <cellStyle name="Comma 9 3 3 2 4 2" xfId="44345" xr:uid="{00000000-0005-0000-0000-0000991D0000}"/>
    <cellStyle name="Comma 9 3 3 2 5" xfId="15754" xr:uid="{00000000-0005-0000-0000-0000DF0E0000}"/>
    <cellStyle name="Comma 9 3 3 2 6" xfId="25284" xr:uid="{00000000-0005-0000-0000-0000DF0E0000}"/>
    <cellStyle name="Comma 9 3 3 2 7" xfId="34893" xr:uid="{00000000-0005-0000-0000-0000941D0000}"/>
    <cellStyle name="Comma 9 3 3 3" xfId="8053" xr:uid="{00000000-0005-0000-0000-0000E20E0000}"/>
    <cellStyle name="Comma 9 3 3 3 2" xfId="17837" xr:uid="{00000000-0005-0000-0000-0000E20E0000}"/>
    <cellStyle name="Comma 9 3 3 3 2 2" xfId="46431" xr:uid="{00000000-0005-0000-0000-00009B1D0000}"/>
    <cellStyle name="Comma 9 3 3 3 3" xfId="27367" xr:uid="{00000000-0005-0000-0000-0000E20E0000}"/>
    <cellStyle name="Comma 9 3 3 3 4" xfId="36976" xr:uid="{00000000-0005-0000-0000-00009A1D0000}"/>
    <cellStyle name="Comma 9 3 3 4" xfId="11207" xr:uid="{00000000-0005-0000-0000-0000E30E0000}"/>
    <cellStyle name="Comma 9 3 3 4 2" xfId="20966" xr:uid="{00000000-0005-0000-0000-0000E30E0000}"/>
    <cellStyle name="Comma 9 3 3 4 2 2" xfId="49590" xr:uid="{00000000-0005-0000-0000-00009D1D0000}"/>
    <cellStyle name="Comma 9 3 3 4 3" xfId="30496" xr:uid="{00000000-0005-0000-0000-0000E30E0000}"/>
    <cellStyle name="Comma 9 3 3 4 4" xfId="40105" xr:uid="{00000000-0005-0000-0000-00009C1D0000}"/>
    <cellStyle name="Comma 9 3 3 5" xfId="4922" xr:uid="{00000000-0005-0000-0000-0000DE0E0000}"/>
    <cellStyle name="Comma 9 3 3 5 2" xfId="43301" xr:uid="{00000000-0005-0000-0000-00009E1D0000}"/>
    <cellStyle name="Comma 9 3 3 6" xfId="14710" xr:uid="{00000000-0005-0000-0000-0000DE0E0000}"/>
    <cellStyle name="Comma 9 3 3 7" xfId="24240" xr:uid="{00000000-0005-0000-0000-0000DE0E0000}"/>
    <cellStyle name="Comma 9 3 3 8" xfId="33849" xr:uid="{00000000-0005-0000-0000-0000931D0000}"/>
    <cellStyle name="Comma 9 3 4" xfId="2317" xr:uid="{00000000-0005-0000-0000-000012050000}"/>
    <cellStyle name="Comma 9 3 4 2" xfId="8615" xr:uid="{00000000-0005-0000-0000-0000E50E0000}"/>
    <cellStyle name="Comma 9 3 4 2 2" xfId="18399" xr:uid="{00000000-0005-0000-0000-0000E50E0000}"/>
    <cellStyle name="Comma 9 3 4 2 2 2" xfId="46993" xr:uid="{00000000-0005-0000-0000-0000A11D0000}"/>
    <cellStyle name="Comma 9 3 4 2 3" xfId="27929" xr:uid="{00000000-0005-0000-0000-0000E50E0000}"/>
    <cellStyle name="Comma 9 3 4 2 4" xfId="37538" xr:uid="{00000000-0005-0000-0000-0000A01D0000}"/>
    <cellStyle name="Comma 9 3 4 3" xfId="11769" xr:uid="{00000000-0005-0000-0000-0000E60E0000}"/>
    <cellStyle name="Comma 9 3 4 3 2" xfId="21528" xr:uid="{00000000-0005-0000-0000-0000E60E0000}"/>
    <cellStyle name="Comma 9 3 4 3 2 2" xfId="50152" xr:uid="{00000000-0005-0000-0000-0000A31D0000}"/>
    <cellStyle name="Comma 9 3 4 3 3" xfId="31058" xr:uid="{00000000-0005-0000-0000-0000E60E0000}"/>
    <cellStyle name="Comma 9 3 4 3 4" xfId="40667" xr:uid="{00000000-0005-0000-0000-0000A21D0000}"/>
    <cellStyle name="Comma 9 3 4 4" xfId="5484" xr:uid="{00000000-0005-0000-0000-0000E40E0000}"/>
    <cellStyle name="Comma 9 3 4 4 2" xfId="43863" xr:uid="{00000000-0005-0000-0000-0000A41D0000}"/>
    <cellStyle name="Comma 9 3 4 5" xfId="15272" xr:uid="{00000000-0005-0000-0000-0000E40E0000}"/>
    <cellStyle name="Comma 9 3 4 6" xfId="24802" xr:uid="{00000000-0005-0000-0000-0000E40E0000}"/>
    <cellStyle name="Comma 9 3 4 7" xfId="34411" xr:uid="{00000000-0005-0000-0000-00009F1D0000}"/>
    <cellStyle name="Comma 9 3 5" xfId="6782" xr:uid="{00000000-0005-0000-0000-0000E70E0000}"/>
    <cellStyle name="Comma 9 3 5 2" xfId="16568" xr:uid="{00000000-0005-0000-0000-0000E70E0000}"/>
    <cellStyle name="Comma 9 3 5 2 2" xfId="45160" xr:uid="{00000000-0005-0000-0000-0000A61D0000}"/>
    <cellStyle name="Comma 9 3 5 3" xfId="26098" xr:uid="{00000000-0005-0000-0000-0000E70E0000}"/>
    <cellStyle name="Comma 9 3 5 4" xfId="35707" xr:uid="{00000000-0005-0000-0000-0000A51D0000}"/>
    <cellStyle name="Comma 9 3 6" xfId="9936" xr:uid="{00000000-0005-0000-0000-0000E80E0000}"/>
    <cellStyle name="Comma 9 3 6 2" xfId="19695" xr:uid="{00000000-0005-0000-0000-0000E80E0000}"/>
    <cellStyle name="Comma 9 3 6 2 2" xfId="48319" xr:uid="{00000000-0005-0000-0000-0000A81D0000}"/>
    <cellStyle name="Comma 9 3 6 3" xfId="29225" xr:uid="{00000000-0005-0000-0000-0000E80E0000}"/>
    <cellStyle name="Comma 9 3 6 4" xfId="38834" xr:uid="{00000000-0005-0000-0000-0000A71D0000}"/>
    <cellStyle name="Comma 9 3 7" xfId="3653" xr:uid="{00000000-0005-0000-0000-0000D10E0000}"/>
    <cellStyle name="Comma 9 3 7 2" xfId="42032" xr:uid="{00000000-0005-0000-0000-0000A91D0000}"/>
    <cellStyle name="Comma 9 3 8" xfId="13441" xr:uid="{00000000-0005-0000-0000-0000D10E0000}"/>
    <cellStyle name="Comma 9 3 9" xfId="22971" xr:uid="{00000000-0005-0000-0000-0000D10E0000}"/>
    <cellStyle name="Comma 9 4" xfId="736" xr:uid="{00000000-0005-0000-0000-000013050000}"/>
    <cellStyle name="Comma 9 4 10" xfId="32850" xr:uid="{00000000-0005-0000-0000-0000AA1D0000}"/>
    <cellStyle name="Comma 9 4 2" xfId="1649" xr:uid="{00000000-0005-0000-0000-000014050000}"/>
    <cellStyle name="Comma 9 4 2 2" xfId="2061" xr:uid="{00000000-0005-0000-0000-000015050000}"/>
    <cellStyle name="Comma 9 4 2 2 2" xfId="3148" xr:uid="{00000000-0005-0000-0000-000016050000}"/>
    <cellStyle name="Comma 9 4 2 2 2 2" xfId="9445" xr:uid="{00000000-0005-0000-0000-0000ED0E0000}"/>
    <cellStyle name="Comma 9 4 2 2 2 2 2" xfId="19229" xr:uid="{00000000-0005-0000-0000-0000ED0E0000}"/>
    <cellStyle name="Comma 9 4 2 2 2 2 2 2" xfId="47823" xr:uid="{00000000-0005-0000-0000-0000AF1D0000}"/>
    <cellStyle name="Comma 9 4 2 2 2 2 3" xfId="28759" xr:uid="{00000000-0005-0000-0000-0000ED0E0000}"/>
    <cellStyle name="Comma 9 4 2 2 2 2 4" xfId="38368" xr:uid="{00000000-0005-0000-0000-0000AE1D0000}"/>
    <cellStyle name="Comma 9 4 2 2 2 3" xfId="12599" xr:uid="{00000000-0005-0000-0000-0000EE0E0000}"/>
    <cellStyle name="Comma 9 4 2 2 2 3 2" xfId="22358" xr:uid="{00000000-0005-0000-0000-0000EE0E0000}"/>
    <cellStyle name="Comma 9 4 2 2 2 3 2 2" xfId="50982" xr:uid="{00000000-0005-0000-0000-0000B11D0000}"/>
    <cellStyle name="Comma 9 4 2 2 2 3 3" xfId="31888" xr:uid="{00000000-0005-0000-0000-0000EE0E0000}"/>
    <cellStyle name="Comma 9 4 2 2 2 3 4" xfId="41497" xr:uid="{00000000-0005-0000-0000-0000B01D0000}"/>
    <cellStyle name="Comma 9 4 2 2 2 4" xfId="6314" xr:uid="{00000000-0005-0000-0000-0000EC0E0000}"/>
    <cellStyle name="Comma 9 4 2 2 2 4 2" xfId="44693" xr:uid="{00000000-0005-0000-0000-0000B21D0000}"/>
    <cellStyle name="Comma 9 4 2 2 2 5" xfId="16102" xr:uid="{00000000-0005-0000-0000-0000EC0E0000}"/>
    <cellStyle name="Comma 9 4 2 2 2 6" xfId="25632" xr:uid="{00000000-0005-0000-0000-0000EC0E0000}"/>
    <cellStyle name="Comma 9 4 2 2 2 7" xfId="35241" xr:uid="{00000000-0005-0000-0000-0000AD1D0000}"/>
    <cellStyle name="Comma 9 4 2 2 3" xfId="8359" xr:uid="{00000000-0005-0000-0000-0000EF0E0000}"/>
    <cellStyle name="Comma 9 4 2 2 3 2" xfId="18143" xr:uid="{00000000-0005-0000-0000-0000EF0E0000}"/>
    <cellStyle name="Comma 9 4 2 2 3 2 2" xfId="46737" xr:uid="{00000000-0005-0000-0000-0000B41D0000}"/>
    <cellStyle name="Comma 9 4 2 2 3 3" xfId="27673" xr:uid="{00000000-0005-0000-0000-0000EF0E0000}"/>
    <cellStyle name="Comma 9 4 2 2 3 4" xfId="37282" xr:uid="{00000000-0005-0000-0000-0000B31D0000}"/>
    <cellStyle name="Comma 9 4 2 2 4" xfId="11513" xr:uid="{00000000-0005-0000-0000-0000F00E0000}"/>
    <cellStyle name="Comma 9 4 2 2 4 2" xfId="21272" xr:uid="{00000000-0005-0000-0000-0000F00E0000}"/>
    <cellStyle name="Comma 9 4 2 2 4 2 2" xfId="49896" xr:uid="{00000000-0005-0000-0000-0000B61D0000}"/>
    <cellStyle name="Comma 9 4 2 2 4 3" xfId="30802" xr:uid="{00000000-0005-0000-0000-0000F00E0000}"/>
    <cellStyle name="Comma 9 4 2 2 4 4" xfId="40411" xr:uid="{00000000-0005-0000-0000-0000B51D0000}"/>
    <cellStyle name="Comma 9 4 2 2 5" xfId="5228" xr:uid="{00000000-0005-0000-0000-0000EB0E0000}"/>
    <cellStyle name="Comma 9 4 2 2 5 2" xfId="43607" xr:uid="{00000000-0005-0000-0000-0000B71D0000}"/>
    <cellStyle name="Comma 9 4 2 2 6" xfId="15016" xr:uid="{00000000-0005-0000-0000-0000EB0E0000}"/>
    <cellStyle name="Comma 9 4 2 2 7" xfId="24546" xr:uid="{00000000-0005-0000-0000-0000EB0E0000}"/>
    <cellStyle name="Comma 9 4 2 2 8" xfId="34155" xr:uid="{00000000-0005-0000-0000-0000AC1D0000}"/>
    <cellStyle name="Comma 9 4 2 3" xfId="2664" xr:uid="{00000000-0005-0000-0000-000017050000}"/>
    <cellStyle name="Comma 9 4 2 3 2" xfId="8962" xr:uid="{00000000-0005-0000-0000-0000F20E0000}"/>
    <cellStyle name="Comma 9 4 2 3 2 2" xfId="18746" xr:uid="{00000000-0005-0000-0000-0000F20E0000}"/>
    <cellStyle name="Comma 9 4 2 3 2 2 2" xfId="47340" xr:uid="{00000000-0005-0000-0000-0000BA1D0000}"/>
    <cellStyle name="Comma 9 4 2 3 2 3" xfId="28276" xr:uid="{00000000-0005-0000-0000-0000F20E0000}"/>
    <cellStyle name="Comma 9 4 2 3 2 4" xfId="37885" xr:uid="{00000000-0005-0000-0000-0000B91D0000}"/>
    <cellStyle name="Comma 9 4 2 3 3" xfId="12116" xr:uid="{00000000-0005-0000-0000-0000F30E0000}"/>
    <cellStyle name="Comma 9 4 2 3 3 2" xfId="21875" xr:uid="{00000000-0005-0000-0000-0000F30E0000}"/>
    <cellStyle name="Comma 9 4 2 3 3 2 2" xfId="50499" xr:uid="{00000000-0005-0000-0000-0000BC1D0000}"/>
    <cellStyle name="Comma 9 4 2 3 3 3" xfId="31405" xr:uid="{00000000-0005-0000-0000-0000F30E0000}"/>
    <cellStyle name="Comma 9 4 2 3 3 4" xfId="41014" xr:uid="{00000000-0005-0000-0000-0000BB1D0000}"/>
    <cellStyle name="Comma 9 4 2 3 4" xfId="5831" xr:uid="{00000000-0005-0000-0000-0000F10E0000}"/>
    <cellStyle name="Comma 9 4 2 3 4 2" xfId="44210" xr:uid="{00000000-0005-0000-0000-0000BD1D0000}"/>
    <cellStyle name="Comma 9 4 2 3 5" xfId="15619" xr:uid="{00000000-0005-0000-0000-0000F10E0000}"/>
    <cellStyle name="Comma 9 4 2 3 6" xfId="25149" xr:uid="{00000000-0005-0000-0000-0000F10E0000}"/>
    <cellStyle name="Comma 9 4 2 3 7" xfId="34758" xr:uid="{00000000-0005-0000-0000-0000B81D0000}"/>
    <cellStyle name="Comma 9 4 2 4" xfId="7947" xr:uid="{00000000-0005-0000-0000-0000F40E0000}"/>
    <cellStyle name="Comma 9 4 2 4 2" xfId="17731" xr:uid="{00000000-0005-0000-0000-0000F40E0000}"/>
    <cellStyle name="Comma 9 4 2 4 2 2" xfId="46325" xr:uid="{00000000-0005-0000-0000-0000BF1D0000}"/>
    <cellStyle name="Comma 9 4 2 4 3" xfId="27261" xr:uid="{00000000-0005-0000-0000-0000F40E0000}"/>
    <cellStyle name="Comma 9 4 2 4 4" xfId="36870" xr:uid="{00000000-0005-0000-0000-0000BE1D0000}"/>
    <cellStyle name="Comma 9 4 2 5" xfId="11101" xr:uid="{00000000-0005-0000-0000-0000F50E0000}"/>
    <cellStyle name="Comma 9 4 2 5 2" xfId="20860" xr:uid="{00000000-0005-0000-0000-0000F50E0000}"/>
    <cellStyle name="Comma 9 4 2 5 2 2" xfId="49484" xr:uid="{00000000-0005-0000-0000-0000C11D0000}"/>
    <cellStyle name="Comma 9 4 2 5 3" xfId="30390" xr:uid="{00000000-0005-0000-0000-0000F50E0000}"/>
    <cellStyle name="Comma 9 4 2 5 4" xfId="39999" xr:uid="{00000000-0005-0000-0000-0000C01D0000}"/>
    <cellStyle name="Comma 9 4 2 6" xfId="4816" xr:uid="{00000000-0005-0000-0000-0000EA0E0000}"/>
    <cellStyle name="Comma 9 4 2 6 2" xfId="43195" xr:uid="{00000000-0005-0000-0000-0000C21D0000}"/>
    <cellStyle name="Comma 9 4 2 7" xfId="14604" xr:uid="{00000000-0005-0000-0000-0000EA0E0000}"/>
    <cellStyle name="Comma 9 4 2 8" xfId="24134" xr:uid="{00000000-0005-0000-0000-0000EA0E0000}"/>
    <cellStyle name="Comma 9 4 2 9" xfId="33743" xr:uid="{00000000-0005-0000-0000-0000AB1D0000}"/>
    <cellStyle name="Comma 9 4 3" xfId="1782" xr:uid="{00000000-0005-0000-0000-000018050000}"/>
    <cellStyle name="Comma 9 4 3 2" xfId="2829" xr:uid="{00000000-0005-0000-0000-000019050000}"/>
    <cellStyle name="Comma 9 4 3 2 2" xfId="9126" xr:uid="{00000000-0005-0000-0000-0000F80E0000}"/>
    <cellStyle name="Comma 9 4 3 2 2 2" xfId="18910" xr:uid="{00000000-0005-0000-0000-0000F80E0000}"/>
    <cellStyle name="Comma 9 4 3 2 2 2 2" xfId="47504" xr:uid="{00000000-0005-0000-0000-0000C61D0000}"/>
    <cellStyle name="Comma 9 4 3 2 2 3" xfId="28440" xr:uid="{00000000-0005-0000-0000-0000F80E0000}"/>
    <cellStyle name="Comma 9 4 3 2 2 4" xfId="38049" xr:uid="{00000000-0005-0000-0000-0000C51D0000}"/>
    <cellStyle name="Comma 9 4 3 2 3" xfId="12280" xr:uid="{00000000-0005-0000-0000-0000F90E0000}"/>
    <cellStyle name="Comma 9 4 3 2 3 2" xfId="22039" xr:uid="{00000000-0005-0000-0000-0000F90E0000}"/>
    <cellStyle name="Comma 9 4 3 2 3 2 2" xfId="50663" xr:uid="{00000000-0005-0000-0000-0000C81D0000}"/>
    <cellStyle name="Comma 9 4 3 2 3 3" xfId="31569" xr:uid="{00000000-0005-0000-0000-0000F90E0000}"/>
    <cellStyle name="Comma 9 4 3 2 3 4" xfId="41178" xr:uid="{00000000-0005-0000-0000-0000C71D0000}"/>
    <cellStyle name="Comma 9 4 3 2 4" xfId="5995" xr:uid="{00000000-0005-0000-0000-0000F70E0000}"/>
    <cellStyle name="Comma 9 4 3 2 4 2" xfId="44374" xr:uid="{00000000-0005-0000-0000-0000C91D0000}"/>
    <cellStyle name="Comma 9 4 3 2 5" xfId="15783" xr:uid="{00000000-0005-0000-0000-0000F70E0000}"/>
    <cellStyle name="Comma 9 4 3 2 6" xfId="25313" xr:uid="{00000000-0005-0000-0000-0000F70E0000}"/>
    <cellStyle name="Comma 9 4 3 2 7" xfId="34922" xr:uid="{00000000-0005-0000-0000-0000C41D0000}"/>
    <cellStyle name="Comma 9 4 3 3" xfId="8080" xr:uid="{00000000-0005-0000-0000-0000FA0E0000}"/>
    <cellStyle name="Comma 9 4 3 3 2" xfId="17864" xr:uid="{00000000-0005-0000-0000-0000FA0E0000}"/>
    <cellStyle name="Comma 9 4 3 3 2 2" xfId="46458" xr:uid="{00000000-0005-0000-0000-0000CB1D0000}"/>
    <cellStyle name="Comma 9 4 3 3 3" xfId="27394" xr:uid="{00000000-0005-0000-0000-0000FA0E0000}"/>
    <cellStyle name="Comma 9 4 3 3 4" xfId="37003" xr:uid="{00000000-0005-0000-0000-0000CA1D0000}"/>
    <cellStyle name="Comma 9 4 3 4" xfId="11234" xr:uid="{00000000-0005-0000-0000-0000FB0E0000}"/>
    <cellStyle name="Comma 9 4 3 4 2" xfId="20993" xr:uid="{00000000-0005-0000-0000-0000FB0E0000}"/>
    <cellStyle name="Comma 9 4 3 4 2 2" xfId="49617" xr:uid="{00000000-0005-0000-0000-0000CD1D0000}"/>
    <cellStyle name="Comma 9 4 3 4 3" xfId="30523" xr:uid="{00000000-0005-0000-0000-0000FB0E0000}"/>
    <cellStyle name="Comma 9 4 3 4 4" xfId="40132" xr:uid="{00000000-0005-0000-0000-0000CC1D0000}"/>
    <cellStyle name="Comma 9 4 3 5" xfId="4949" xr:uid="{00000000-0005-0000-0000-0000F60E0000}"/>
    <cellStyle name="Comma 9 4 3 5 2" xfId="43328" xr:uid="{00000000-0005-0000-0000-0000CE1D0000}"/>
    <cellStyle name="Comma 9 4 3 6" xfId="14737" xr:uid="{00000000-0005-0000-0000-0000F60E0000}"/>
    <cellStyle name="Comma 9 4 3 7" xfId="24267" xr:uid="{00000000-0005-0000-0000-0000F60E0000}"/>
    <cellStyle name="Comma 9 4 3 8" xfId="33876" xr:uid="{00000000-0005-0000-0000-0000C31D0000}"/>
    <cellStyle name="Comma 9 4 4" xfId="2346" xr:uid="{00000000-0005-0000-0000-00001A050000}"/>
    <cellStyle name="Comma 9 4 4 2" xfId="8644" xr:uid="{00000000-0005-0000-0000-0000FD0E0000}"/>
    <cellStyle name="Comma 9 4 4 2 2" xfId="18428" xr:uid="{00000000-0005-0000-0000-0000FD0E0000}"/>
    <cellStyle name="Comma 9 4 4 2 2 2" xfId="47022" xr:uid="{00000000-0005-0000-0000-0000D11D0000}"/>
    <cellStyle name="Comma 9 4 4 2 3" xfId="27958" xr:uid="{00000000-0005-0000-0000-0000FD0E0000}"/>
    <cellStyle name="Comma 9 4 4 2 4" xfId="37567" xr:uid="{00000000-0005-0000-0000-0000D01D0000}"/>
    <cellStyle name="Comma 9 4 4 3" xfId="11798" xr:uid="{00000000-0005-0000-0000-0000FE0E0000}"/>
    <cellStyle name="Comma 9 4 4 3 2" xfId="21557" xr:uid="{00000000-0005-0000-0000-0000FE0E0000}"/>
    <cellStyle name="Comma 9 4 4 3 2 2" xfId="50181" xr:uid="{00000000-0005-0000-0000-0000D31D0000}"/>
    <cellStyle name="Comma 9 4 4 3 3" xfId="31087" xr:uid="{00000000-0005-0000-0000-0000FE0E0000}"/>
    <cellStyle name="Comma 9 4 4 3 4" xfId="40696" xr:uid="{00000000-0005-0000-0000-0000D21D0000}"/>
    <cellStyle name="Comma 9 4 4 4" xfId="5513" xr:uid="{00000000-0005-0000-0000-0000FC0E0000}"/>
    <cellStyle name="Comma 9 4 4 4 2" xfId="43892" xr:uid="{00000000-0005-0000-0000-0000D41D0000}"/>
    <cellStyle name="Comma 9 4 4 5" xfId="15301" xr:uid="{00000000-0005-0000-0000-0000FC0E0000}"/>
    <cellStyle name="Comma 9 4 4 6" xfId="24831" xr:uid="{00000000-0005-0000-0000-0000FC0E0000}"/>
    <cellStyle name="Comma 9 4 4 7" xfId="34440" xr:uid="{00000000-0005-0000-0000-0000CF1D0000}"/>
    <cellStyle name="Comma 9 4 5" xfId="7052" xr:uid="{00000000-0005-0000-0000-0000FF0E0000}"/>
    <cellStyle name="Comma 9 4 5 2" xfId="16838" xr:uid="{00000000-0005-0000-0000-0000FF0E0000}"/>
    <cellStyle name="Comma 9 4 5 2 2" xfId="45430" xr:uid="{00000000-0005-0000-0000-0000D61D0000}"/>
    <cellStyle name="Comma 9 4 5 3" xfId="26368" xr:uid="{00000000-0005-0000-0000-0000FF0E0000}"/>
    <cellStyle name="Comma 9 4 5 4" xfId="35977" xr:uid="{00000000-0005-0000-0000-0000D51D0000}"/>
    <cellStyle name="Comma 9 4 6" xfId="10206" xr:uid="{00000000-0005-0000-0000-0000000F0000}"/>
    <cellStyle name="Comma 9 4 6 2" xfId="19965" xr:uid="{00000000-0005-0000-0000-0000000F0000}"/>
    <cellStyle name="Comma 9 4 6 2 2" xfId="48589" xr:uid="{00000000-0005-0000-0000-0000D81D0000}"/>
    <cellStyle name="Comma 9 4 6 3" xfId="29495" xr:uid="{00000000-0005-0000-0000-0000000F0000}"/>
    <cellStyle name="Comma 9 4 6 4" xfId="39104" xr:uid="{00000000-0005-0000-0000-0000D71D0000}"/>
    <cellStyle name="Comma 9 4 7" xfId="3923" xr:uid="{00000000-0005-0000-0000-0000E90E0000}"/>
    <cellStyle name="Comma 9 4 7 2" xfId="42302" xr:uid="{00000000-0005-0000-0000-0000D91D0000}"/>
    <cellStyle name="Comma 9 4 8" xfId="13711" xr:uid="{00000000-0005-0000-0000-0000E90E0000}"/>
    <cellStyle name="Comma 9 4 9" xfId="23241" xr:uid="{00000000-0005-0000-0000-0000E90E0000}"/>
    <cellStyle name="Comma 9 5" xfId="977" xr:uid="{00000000-0005-0000-0000-00001B050000}"/>
    <cellStyle name="Comma 9 5 2" xfId="1838" xr:uid="{00000000-0005-0000-0000-00001C050000}"/>
    <cellStyle name="Comma 9 5 2 2" xfId="2890" xr:uid="{00000000-0005-0000-0000-00001D050000}"/>
    <cellStyle name="Comma 9 5 2 2 2" xfId="9187" xr:uid="{00000000-0005-0000-0000-0000040F0000}"/>
    <cellStyle name="Comma 9 5 2 2 2 2" xfId="18971" xr:uid="{00000000-0005-0000-0000-0000040F0000}"/>
    <cellStyle name="Comma 9 5 2 2 2 2 2" xfId="47565" xr:uid="{00000000-0005-0000-0000-0000DE1D0000}"/>
    <cellStyle name="Comma 9 5 2 2 2 3" xfId="28501" xr:uid="{00000000-0005-0000-0000-0000040F0000}"/>
    <cellStyle name="Comma 9 5 2 2 2 4" xfId="38110" xr:uid="{00000000-0005-0000-0000-0000DD1D0000}"/>
    <cellStyle name="Comma 9 5 2 2 3" xfId="12341" xr:uid="{00000000-0005-0000-0000-0000050F0000}"/>
    <cellStyle name="Comma 9 5 2 2 3 2" xfId="22100" xr:uid="{00000000-0005-0000-0000-0000050F0000}"/>
    <cellStyle name="Comma 9 5 2 2 3 2 2" xfId="50724" xr:uid="{00000000-0005-0000-0000-0000E01D0000}"/>
    <cellStyle name="Comma 9 5 2 2 3 3" xfId="31630" xr:uid="{00000000-0005-0000-0000-0000050F0000}"/>
    <cellStyle name="Comma 9 5 2 2 3 4" xfId="41239" xr:uid="{00000000-0005-0000-0000-0000DF1D0000}"/>
    <cellStyle name="Comma 9 5 2 2 4" xfId="6056" xr:uid="{00000000-0005-0000-0000-0000030F0000}"/>
    <cellStyle name="Comma 9 5 2 2 4 2" xfId="44435" xr:uid="{00000000-0005-0000-0000-0000E11D0000}"/>
    <cellStyle name="Comma 9 5 2 2 5" xfId="15844" xr:uid="{00000000-0005-0000-0000-0000030F0000}"/>
    <cellStyle name="Comma 9 5 2 2 6" xfId="25374" xr:uid="{00000000-0005-0000-0000-0000030F0000}"/>
    <cellStyle name="Comma 9 5 2 2 7" xfId="34983" xr:uid="{00000000-0005-0000-0000-0000DC1D0000}"/>
    <cellStyle name="Comma 9 5 2 3" xfId="8136" xr:uid="{00000000-0005-0000-0000-0000060F0000}"/>
    <cellStyle name="Comma 9 5 2 3 2" xfId="17920" xr:uid="{00000000-0005-0000-0000-0000060F0000}"/>
    <cellStyle name="Comma 9 5 2 3 2 2" xfId="46514" xr:uid="{00000000-0005-0000-0000-0000E31D0000}"/>
    <cellStyle name="Comma 9 5 2 3 3" xfId="27450" xr:uid="{00000000-0005-0000-0000-0000060F0000}"/>
    <cellStyle name="Comma 9 5 2 3 4" xfId="37059" xr:uid="{00000000-0005-0000-0000-0000E21D0000}"/>
    <cellStyle name="Comma 9 5 2 4" xfId="11290" xr:uid="{00000000-0005-0000-0000-0000070F0000}"/>
    <cellStyle name="Comma 9 5 2 4 2" xfId="21049" xr:uid="{00000000-0005-0000-0000-0000070F0000}"/>
    <cellStyle name="Comma 9 5 2 4 2 2" xfId="49673" xr:uid="{00000000-0005-0000-0000-0000E51D0000}"/>
    <cellStyle name="Comma 9 5 2 4 3" xfId="30579" xr:uid="{00000000-0005-0000-0000-0000070F0000}"/>
    <cellStyle name="Comma 9 5 2 4 4" xfId="40188" xr:uid="{00000000-0005-0000-0000-0000E41D0000}"/>
    <cellStyle name="Comma 9 5 2 5" xfId="5005" xr:uid="{00000000-0005-0000-0000-0000020F0000}"/>
    <cellStyle name="Comma 9 5 2 5 2" xfId="43384" xr:uid="{00000000-0005-0000-0000-0000E61D0000}"/>
    <cellStyle name="Comma 9 5 2 6" xfId="14793" xr:uid="{00000000-0005-0000-0000-0000020F0000}"/>
    <cellStyle name="Comma 9 5 2 7" xfId="24323" xr:uid="{00000000-0005-0000-0000-0000020F0000}"/>
    <cellStyle name="Comma 9 5 2 8" xfId="33932" xr:uid="{00000000-0005-0000-0000-0000DB1D0000}"/>
    <cellStyle name="Comma 9 5 3" xfId="2405" xr:uid="{00000000-0005-0000-0000-00001E050000}"/>
    <cellStyle name="Comma 9 5 3 2" xfId="8703" xr:uid="{00000000-0005-0000-0000-0000090F0000}"/>
    <cellStyle name="Comma 9 5 3 2 2" xfId="18487" xr:uid="{00000000-0005-0000-0000-0000090F0000}"/>
    <cellStyle name="Comma 9 5 3 2 2 2" xfId="47081" xr:uid="{00000000-0005-0000-0000-0000E91D0000}"/>
    <cellStyle name="Comma 9 5 3 2 3" xfId="28017" xr:uid="{00000000-0005-0000-0000-0000090F0000}"/>
    <cellStyle name="Comma 9 5 3 2 4" xfId="37626" xr:uid="{00000000-0005-0000-0000-0000E81D0000}"/>
    <cellStyle name="Comma 9 5 3 3" xfId="11857" xr:uid="{00000000-0005-0000-0000-00000A0F0000}"/>
    <cellStyle name="Comma 9 5 3 3 2" xfId="21616" xr:uid="{00000000-0005-0000-0000-00000A0F0000}"/>
    <cellStyle name="Comma 9 5 3 3 2 2" xfId="50240" xr:uid="{00000000-0005-0000-0000-0000EB1D0000}"/>
    <cellStyle name="Comma 9 5 3 3 3" xfId="31146" xr:uid="{00000000-0005-0000-0000-00000A0F0000}"/>
    <cellStyle name="Comma 9 5 3 3 4" xfId="40755" xr:uid="{00000000-0005-0000-0000-0000EA1D0000}"/>
    <cellStyle name="Comma 9 5 3 4" xfId="5572" xr:uid="{00000000-0005-0000-0000-0000080F0000}"/>
    <cellStyle name="Comma 9 5 3 4 2" xfId="43951" xr:uid="{00000000-0005-0000-0000-0000EC1D0000}"/>
    <cellStyle name="Comma 9 5 3 5" xfId="15360" xr:uid="{00000000-0005-0000-0000-0000080F0000}"/>
    <cellStyle name="Comma 9 5 3 6" xfId="24890" xr:uid="{00000000-0005-0000-0000-0000080F0000}"/>
    <cellStyle name="Comma 9 5 3 7" xfId="34499" xr:uid="{00000000-0005-0000-0000-0000E71D0000}"/>
    <cellStyle name="Comma 9 5 4" xfId="7293" xr:uid="{00000000-0005-0000-0000-00000B0F0000}"/>
    <cellStyle name="Comma 9 5 4 2" xfId="17079" xr:uid="{00000000-0005-0000-0000-00000B0F0000}"/>
    <cellStyle name="Comma 9 5 4 2 2" xfId="45671" xr:uid="{00000000-0005-0000-0000-0000EE1D0000}"/>
    <cellStyle name="Comma 9 5 4 3" xfId="26609" xr:uid="{00000000-0005-0000-0000-00000B0F0000}"/>
    <cellStyle name="Comma 9 5 4 4" xfId="36218" xr:uid="{00000000-0005-0000-0000-0000ED1D0000}"/>
    <cellStyle name="Comma 9 5 5" xfId="10447" xr:uid="{00000000-0005-0000-0000-00000C0F0000}"/>
    <cellStyle name="Comma 9 5 5 2" xfId="20206" xr:uid="{00000000-0005-0000-0000-00000C0F0000}"/>
    <cellStyle name="Comma 9 5 5 2 2" xfId="48830" xr:uid="{00000000-0005-0000-0000-0000F01D0000}"/>
    <cellStyle name="Comma 9 5 5 3" xfId="29736" xr:uid="{00000000-0005-0000-0000-00000C0F0000}"/>
    <cellStyle name="Comma 9 5 5 4" xfId="39345" xr:uid="{00000000-0005-0000-0000-0000EF1D0000}"/>
    <cellStyle name="Comma 9 5 6" xfId="4164" xr:uid="{00000000-0005-0000-0000-0000010F0000}"/>
    <cellStyle name="Comma 9 5 6 2" xfId="42543" xr:uid="{00000000-0005-0000-0000-0000F11D0000}"/>
    <cellStyle name="Comma 9 5 7" xfId="13952" xr:uid="{00000000-0005-0000-0000-0000010F0000}"/>
    <cellStyle name="Comma 9 5 8" xfId="23482" xr:uid="{00000000-0005-0000-0000-0000010F0000}"/>
    <cellStyle name="Comma 9 5 9" xfId="33091" xr:uid="{00000000-0005-0000-0000-0000DA1D0000}"/>
    <cellStyle name="Comma 9 6" xfId="1545" xr:uid="{00000000-0005-0000-0000-00001F050000}"/>
    <cellStyle name="Comma 9 6 2" xfId="1889" xr:uid="{00000000-0005-0000-0000-000020050000}"/>
    <cellStyle name="Comma 9 6 2 2" xfId="2943" xr:uid="{00000000-0005-0000-0000-000021050000}"/>
    <cellStyle name="Comma 9 6 2 2 2" xfId="9240" xr:uid="{00000000-0005-0000-0000-0000100F0000}"/>
    <cellStyle name="Comma 9 6 2 2 2 2" xfId="19024" xr:uid="{00000000-0005-0000-0000-0000100F0000}"/>
    <cellStyle name="Comma 9 6 2 2 2 2 2" xfId="47618" xr:uid="{00000000-0005-0000-0000-0000F61D0000}"/>
    <cellStyle name="Comma 9 6 2 2 2 3" xfId="28554" xr:uid="{00000000-0005-0000-0000-0000100F0000}"/>
    <cellStyle name="Comma 9 6 2 2 2 4" xfId="38163" xr:uid="{00000000-0005-0000-0000-0000F51D0000}"/>
    <cellStyle name="Comma 9 6 2 2 3" xfId="12394" xr:uid="{00000000-0005-0000-0000-0000110F0000}"/>
    <cellStyle name="Comma 9 6 2 2 3 2" xfId="22153" xr:uid="{00000000-0005-0000-0000-0000110F0000}"/>
    <cellStyle name="Comma 9 6 2 2 3 2 2" xfId="50777" xr:uid="{00000000-0005-0000-0000-0000F81D0000}"/>
    <cellStyle name="Comma 9 6 2 2 3 3" xfId="31683" xr:uid="{00000000-0005-0000-0000-0000110F0000}"/>
    <cellStyle name="Comma 9 6 2 2 3 4" xfId="41292" xr:uid="{00000000-0005-0000-0000-0000F71D0000}"/>
    <cellStyle name="Comma 9 6 2 2 4" xfId="6109" xr:uid="{00000000-0005-0000-0000-00000F0F0000}"/>
    <cellStyle name="Comma 9 6 2 2 4 2" xfId="44488" xr:uid="{00000000-0005-0000-0000-0000F91D0000}"/>
    <cellStyle name="Comma 9 6 2 2 5" xfId="15897" xr:uid="{00000000-0005-0000-0000-00000F0F0000}"/>
    <cellStyle name="Comma 9 6 2 2 6" xfId="25427" xr:uid="{00000000-0005-0000-0000-00000F0F0000}"/>
    <cellStyle name="Comma 9 6 2 2 7" xfId="35036" xr:uid="{00000000-0005-0000-0000-0000F41D0000}"/>
    <cellStyle name="Comma 9 6 2 3" xfId="8187" xr:uid="{00000000-0005-0000-0000-0000120F0000}"/>
    <cellStyle name="Comma 9 6 2 3 2" xfId="17971" xr:uid="{00000000-0005-0000-0000-0000120F0000}"/>
    <cellStyle name="Comma 9 6 2 3 2 2" xfId="46565" xr:uid="{00000000-0005-0000-0000-0000FB1D0000}"/>
    <cellStyle name="Comma 9 6 2 3 3" xfId="27501" xr:uid="{00000000-0005-0000-0000-0000120F0000}"/>
    <cellStyle name="Comma 9 6 2 3 4" xfId="37110" xr:uid="{00000000-0005-0000-0000-0000FA1D0000}"/>
    <cellStyle name="Comma 9 6 2 4" xfId="11341" xr:uid="{00000000-0005-0000-0000-0000130F0000}"/>
    <cellStyle name="Comma 9 6 2 4 2" xfId="21100" xr:uid="{00000000-0005-0000-0000-0000130F0000}"/>
    <cellStyle name="Comma 9 6 2 4 2 2" xfId="49724" xr:uid="{00000000-0005-0000-0000-0000FD1D0000}"/>
    <cellStyle name="Comma 9 6 2 4 3" xfId="30630" xr:uid="{00000000-0005-0000-0000-0000130F0000}"/>
    <cellStyle name="Comma 9 6 2 4 4" xfId="40239" xr:uid="{00000000-0005-0000-0000-0000FC1D0000}"/>
    <cellStyle name="Comma 9 6 2 5" xfId="5056" xr:uid="{00000000-0005-0000-0000-00000E0F0000}"/>
    <cellStyle name="Comma 9 6 2 5 2" xfId="43435" xr:uid="{00000000-0005-0000-0000-0000FE1D0000}"/>
    <cellStyle name="Comma 9 6 2 6" xfId="14844" xr:uid="{00000000-0005-0000-0000-00000E0F0000}"/>
    <cellStyle name="Comma 9 6 2 7" xfId="24374" xr:uid="{00000000-0005-0000-0000-00000E0F0000}"/>
    <cellStyle name="Comma 9 6 2 8" xfId="33983" xr:uid="{00000000-0005-0000-0000-0000F31D0000}"/>
    <cellStyle name="Comma 9 6 3" xfId="2456" xr:uid="{00000000-0005-0000-0000-000022050000}"/>
    <cellStyle name="Comma 9 6 3 2" xfId="8754" xr:uid="{00000000-0005-0000-0000-0000150F0000}"/>
    <cellStyle name="Comma 9 6 3 2 2" xfId="18538" xr:uid="{00000000-0005-0000-0000-0000150F0000}"/>
    <cellStyle name="Comma 9 6 3 2 2 2" xfId="47132" xr:uid="{00000000-0005-0000-0000-0000011E0000}"/>
    <cellStyle name="Comma 9 6 3 2 3" xfId="28068" xr:uid="{00000000-0005-0000-0000-0000150F0000}"/>
    <cellStyle name="Comma 9 6 3 2 4" xfId="37677" xr:uid="{00000000-0005-0000-0000-0000001E0000}"/>
    <cellStyle name="Comma 9 6 3 3" xfId="11908" xr:uid="{00000000-0005-0000-0000-0000160F0000}"/>
    <cellStyle name="Comma 9 6 3 3 2" xfId="21667" xr:uid="{00000000-0005-0000-0000-0000160F0000}"/>
    <cellStyle name="Comma 9 6 3 3 2 2" xfId="50291" xr:uid="{00000000-0005-0000-0000-0000031E0000}"/>
    <cellStyle name="Comma 9 6 3 3 3" xfId="31197" xr:uid="{00000000-0005-0000-0000-0000160F0000}"/>
    <cellStyle name="Comma 9 6 3 3 4" xfId="40806" xr:uid="{00000000-0005-0000-0000-0000021E0000}"/>
    <cellStyle name="Comma 9 6 3 4" xfId="5623" xr:uid="{00000000-0005-0000-0000-0000140F0000}"/>
    <cellStyle name="Comma 9 6 3 4 2" xfId="44002" xr:uid="{00000000-0005-0000-0000-0000041E0000}"/>
    <cellStyle name="Comma 9 6 3 5" xfId="15411" xr:uid="{00000000-0005-0000-0000-0000140F0000}"/>
    <cellStyle name="Comma 9 6 3 6" xfId="24941" xr:uid="{00000000-0005-0000-0000-0000140F0000}"/>
    <cellStyle name="Comma 9 6 3 7" xfId="34550" xr:uid="{00000000-0005-0000-0000-0000FF1D0000}"/>
    <cellStyle name="Comma 9 6 4" xfId="7846" xr:uid="{00000000-0005-0000-0000-0000170F0000}"/>
    <cellStyle name="Comma 9 6 4 2" xfId="17630" xr:uid="{00000000-0005-0000-0000-0000170F0000}"/>
    <cellStyle name="Comma 9 6 4 2 2" xfId="46224" xr:uid="{00000000-0005-0000-0000-0000061E0000}"/>
    <cellStyle name="Comma 9 6 4 3" xfId="27160" xr:uid="{00000000-0005-0000-0000-0000170F0000}"/>
    <cellStyle name="Comma 9 6 4 4" xfId="36769" xr:uid="{00000000-0005-0000-0000-0000051E0000}"/>
    <cellStyle name="Comma 9 6 5" xfId="11000" xr:uid="{00000000-0005-0000-0000-0000180F0000}"/>
    <cellStyle name="Comma 9 6 5 2" xfId="20759" xr:uid="{00000000-0005-0000-0000-0000180F0000}"/>
    <cellStyle name="Comma 9 6 5 2 2" xfId="49383" xr:uid="{00000000-0005-0000-0000-0000081E0000}"/>
    <cellStyle name="Comma 9 6 5 3" xfId="30289" xr:uid="{00000000-0005-0000-0000-0000180F0000}"/>
    <cellStyle name="Comma 9 6 5 4" xfId="39898" xr:uid="{00000000-0005-0000-0000-0000071E0000}"/>
    <cellStyle name="Comma 9 6 6" xfId="4715" xr:uid="{00000000-0005-0000-0000-00000D0F0000}"/>
    <cellStyle name="Comma 9 6 6 2" xfId="43094" xr:uid="{00000000-0005-0000-0000-0000091E0000}"/>
    <cellStyle name="Comma 9 6 7" xfId="14503" xr:uid="{00000000-0005-0000-0000-00000D0F0000}"/>
    <cellStyle name="Comma 9 6 8" xfId="24033" xr:uid="{00000000-0005-0000-0000-00000D0F0000}"/>
    <cellStyle name="Comma 9 6 9" xfId="33642" xr:uid="{00000000-0005-0000-0000-0000F21D0000}"/>
    <cellStyle name="Comma 9 7" xfId="2115" xr:uid="{00000000-0005-0000-0000-000023050000}"/>
    <cellStyle name="Comma 9 7 2" xfId="3206" xr:uid="{00000000-0005-0000-0000-000024050000}"/>
    <cellStyle name="Comma 9 7 2 2" xfId="9503" xr:uid="{00000000-0005-0000-0000-00001B0F0000}"/>
    <cellStyle name="Comma 9 7 2 2 2" xfId="19287" xr:uid="{00000000-0005-0000-0000-00001B0F0000}"/>
    <cellStyle name="Comma 9 7 2 2 2 2" xfId="47881" xr:uid="{00000000-0005-0000-0000-00000D1E0000}"/>
    <cellStyle name="Comma 9 7 2 2 3" xfId="28817" xr:uid="{00000000-0005-0000-0000-00001B0F0000}"/>
    <cellStyle name="Comma 9 7 2 2 4" xfId="38426" xr:uid="{00000000-0005-0000-0000-00000C1E0000}"/>
    <cellStyle name="Comma 9 7 2 3" xfId="12657" xr:uid="{00000000-0005-0000-0000-00001C0F0000}"/>
    <cellStyle name="Comma 9 7 2 3 2" xfId="22416" xr:uid="{00000000-0005-0000-0000-00001C0F0000}"/>
    <cellStyle name="Comma 9 7 2 3 2 2" xfId="51040" xr:uid="{00000000-0005-0000-0000-00000F1E0000}"/>
    <cellStyle name="Comma 9 7 2 3 3" xfId="31946" xr:uid="{00000000-0005-0000-0000-00001C0F0000}"/>
    <cellStyle name="Comma 9 7 2 3 4" xfId="41555" xr:uid="{00000000-0005-0000-0000-00000E1E0000}"/>
    <cellStyle name="Comma 9 7 2 4" xfId="6372" xr:uid="{00000000-0005-0000-0000-00001A0F0000}"/>
    <cellStyle name="Comma 9 7 2 4 2" xfId="44751" xr:uid="{00000000-0005-0000-0000-0000101E0000}"/>
    <cellStyle name="Comma 9 7 2 5" xfId="16160" xr:uid="{00000000-0005-0000-0000-00001A0F0000}"/>
    <cellStyle name="Comma 9 7 2 6" xfId="25690" xr:uid="{00000000-0005-0000-0000-00001A0F0000}"/>
    <cellStyle name="Comma 9 7 2 7" xfId="35299" xr:uid="{00000000-0005-0000-0000-00000B1E0000}"/>
    <cellStyle name="Comma 9 7 3" xfId="8413" xr:uid="{00000000-0005-0000-0000-00001D0F0000}"/>
    <cellStyle name="Comma 9 7 3 2" xfId="18197" xr:uid="{00000000-0005-0000-0000-00001D0F0000}"/>
    <cellStyle name="Comma 9 7 3 2 2" xfId="46791" xr:uid="{00000000-0005-0000-0000-0000121E0000}"/>
    <cellStyle name="Comma 9 7 3 3" xfId="27727" xr:uid="{00000000-0005-0000-0000-00001D0F0000}"/>
    <cellStyle name="Comma 9 7 3 4" xfId="37336" xr:uid="{00000000-0005-0000-0000-0000111E0000}"/>
    <cellStyle name="Comma 9 7 4" xfId="11567" xr:uid="{00000000-0005-0000-0000-00001E0F0000}"/>
    <cellStyle name="Comma 9 7 4 2" xfId="21326" xr:uid="{00000000-0005-0000-0000-00001E0F0000}"/>
    <cellStyle name="Comma 9 7 4 2 2" xfId="49950" xr:uid="{00000000-0005-0000-0000-0000141E0000}"/>
    <cellStyle name="Comma 9 7 4 3" xfId="30856" xr:uid="{00000000-0005-0000-0000-00001E0F0000}"/>
    <cellStyle name="Comma 9 7 4 4" xfId="40465" xr:uid="{00000000-0005-0000-0000-0000131E0000}"/>
    <cellStyle name="Comma 9 7 5" xfId="5282" xr:uid="{00000000-0005-0000-0000-0000190F0000}"/>
    <cellStyle name="Comma 9 7 5 2" xfId="43661" xr:uid="{00000000-0005-0000-0000-0000151E0000}"/>
    <cellStyle name="Comma 9 7 6" xfId="15070" xr:uid="{00000000-0005-0000-0000-0000190F0000}"/>
    <cellStyle name="Comma 9 7 7" xfId="24600" xr:uid="{00000000-0005-0000-0000-0000190F0000}"/>
    <cellStyle name="Comma 9 7 8" xfId="34209" xr:uid="{00000000-0005-0000-0000-00000A1E0000}"/>
    <cellStyle name="Comma 9 8" xfId="2188" xr:uid="{00000000-0005-0000-0000-000025050000}"/>
    <cellStyle name="Comma 9 8 2" xfId="8486" xr:uid="{00000000-0005-0000-0000-0000200F0000}"/>
    <cellStyle name="Comma 9 8 2 2" xfId="18270" xr:uid="{00000000-0005-0000-0000-0000200F0000}"/>
    <cellStyle name="Comma 9 8 2 2 2" xfId="46864" xr:uid="{00000000-0005-0000-0000-0000181E0000}"/>
    <cellStyle name="Comma 9 8 2 3" xfId="27800" xr:uid="{00000000-0005-0000-0000-0000200F0000}"/>
    <cellStyle name="Comma 9 8 2 4" xfId="37409" xr:uid="{00000000-0005-0000-0000-0000171E0000}"/>
    <cellStyle name="Comma 9 8 3" xfId="11640" xr:uid="{00000000-0005-0000-0000-0000210F0000}"/>
    <cellStyle name="Comma 9 8 3 2" xfId="21399" xr:uid="{00000000-0005-0000-0000-0000210F0000}"/>
    <cellStyle name="Comma 9 8 3 2 2" xfId="50023" xr:uid="{00000000-0005-0000-0000-00001A1E0000}"/>
    <cellStyle name="Comma 9 8 3 3" xfId="30929" xr:uid="{00000000-0005-0000-0000-0000210F0000}"/>
    <cellStyle name="Comma 9 8 3 4" xfId="40538" xr:uid="{00000000-0005-0000-0000-0000191E0000}"/>
    <cellStyle name="Comma 9 8 4" xfId="5355" xr:uid="{00000000-0005-0000-0000-00001F0F0000}"/>
    <cellStyle name="Comma 9 8 4 2" xfId="43734" xr:uid="{00000000-0005-0000-0000-00001B1E0000}"/>
    <cellStyle name="Comma 9 8 5" xfId="15143" xr:uid="{00000000-0005-0000-0000-00001F0F0000}"/>
    <cellStyle name="Comma 9 8 6" xfId="24673" xr:uid="{00000000-0005-0000-0000-00001F0F0000}"/>
    <cellStyle name="Comma 9 8 7" xfId="34282" xr:uid="{00000000-0005-0000-0000-0000161E0000}"/>
    <cellStyle name="Comma 9 9" xfId="1405" xr:uid="{00000000-0005-0000-0000-000026050000}"/>
    <cellStyle name="Comma 9 9 2" xfId="7721" xr:uid="{00000000-0005-0000-0000-0000230F0000}"/>
    <cellStyle name="Comma 9 9 2 2" xfId="17507" xr:uid="{00000000-0005-0000-0000-0000230F0000}"/>
    <cellStyle name="Comma 9 9 2 2 2" xfId="46099" xr:uid="{00000000-0005-0000-0000-00001E1E0000}"/>
    <cellStyle name="Comma 9 9 2 3" xfId="27037" xr:uid="{00000000-0005-0000-0000-0000230F0000}"/>
    <cellStyle name="Comma 9 9 2 4" xfId="36646" xr:uid="{00000000-0005-0000-0000-00001D1E0000}"/>
    <cellStyle name="Comma 9 9 3" xfId="10875" xr:uid="{00000000-0005-0000-0000-0000240F0000}"/>
    <cellStyle name="Comma 9 9 3 2" xfId="20634" xr:uid="{00000000-0005-0000-0000-0000240F0000}"/>
    <cellStyle name="Comma 9 9 3 2 2" xfId="49258" xr:uid="{00000000-0005-0000-0000-0000201E0000}"/>
    <cellStyle name="Comma 9 9 3 3" xfId="30164" xr:uid="{00000000-0005-0000-0000-0000240F0000}"/>
    <cellStyle name="Comma 9 9 3 4" xfId="39773" xr:uid="{00000000-0005-0000-0000-00001F1E0000}"/>
    <cellStyle name="Comma 9 9 4" xfId="4592" xr:uid="{00000000-0005-0000-0000-0000220F0000}"/>
    <cellStyle name="Comma 9 9 4 2" xfId="42971" xr:uid="{00000000-0005-0000-0000-0000211E0000}"/>
    <cellStyle name="Comma 9 9 5" xfId="14380" xr:uid="{00000000-0005-0000-0000-0000220F0000}"/>
    <cellStyle name="Comma 9 9 6" xfId="23910" xr:uid="{00000000-0005-0000-0000-0000220F0000}"/>
    <cellStyle name="Comma 9 9 7" xfId="33519" xr:uid="{00000000-0005-0000-0000-00001C1E0000}"/>
    <cellStyle name="Company Name" xfId="145" xr:uid="{00000000-0005-0000-0000-000027050000}"/>
    <cellStyle name="Credit" xfId="146" xr:uid="{00000000-0005-0000-0000-000028050000}"/>
    <cellStyle name="Credit subtotal" xfId="147" xr:uid="{00000000-0005-0000-0000-000029050000}"/>
    <cellStyle name="Credit subtotal 2" xfId="1406" xr:uid="{00000000-0005-0000-0000-00002A050000}"/>
    <cellStyle name="Credit subtotal 2 10" xfId="12817" xr:uid="{00000000-0005-0000-0000-00002A0F0000}"/>
    <cellStyle name="Credit subtotal 2 10 2" xfId="13011" xr:uid="{00000000-0005-0000-0000-00002A0F0000}"/>
    <cellStyle name="Credit subtotal 2 10 2 2" xfId="51195" xr:uid="{00000000-0005-0000-0000-0000281E0000}"/>
    <cellStyle name="Credit subtotal 2 10 3" xfId="13122" xr:uid="{00000000-0005-0000-0000-00002A0F0000}"/>
    <cellStyle name="Credit subtotal 2 10 4" xfId="22573" xr:uid="{00000000-0005-0000-0000-00002A0F0000}"/>
    <cellStyle name="Credit subtotal 2 10 5" xfId="32103" xr:uid="{00000000-0005-0000-0000-00002A0F0000}"/>
    <cellStyle name="Credit subtotal 2 10 6" xfId="32251" xr:uid="{00000000-0005-0000-0000-00002A0F0000}"/>
    <cellStyle name="Credit subtotal 2 10 7" xfId="41712" xr:uid="{00000000-0005-0000-0000-0000271E0000}"/>
    <cellStyle name="Credit subtotal 2 11" xfId="12790" xr:uid="{00000000-0005-0000-0000-00002B0F0000}"/>
    <cellStyle name="Credit subtotal 2 11 2" xfId="13108" xr:uid="{00000000-0005-0000-0000-00002B0F0000}"/>
    <cellStyle name="Credit subtotal 2 11 2 2" xfId="51171" xr:uid="{00000000-0005-0000-0000-00002A1E0000}"/>
    <cellStyle name="Credit subtotal 2 11 3" xfId="12968" xr:uid="{00000000-0005-0000-0000-00002B0F0000}"/>
    <cellStyle name="Credit subtotal 2 11 4" xfId="22548" xr:uid="{00000000-0005-0000-0000-00002B0F0000}"/>
    <cellStyle name="Credit subtotal 2 11 5" xfId="32078" xr:uid="{00000000-0005-0000-0000-00002B0F0000}"/>
    <cellStyle name="Credit subtotal 2 11 6" xfId="32233" xr:uid="{00000000-0005-0000-0000-00002B0F0000}"/>
    <cellStyle name="Credit subtotal 2 11 7" xfId="41687" xr:uid="{00000000-0005-0000-0000-0000291E0000}"/>
    <cellStyle name="Credit subtotal 2 12" xfId="12796" xr:uid="{00000000-0005-0000-0000-00002C0F0000}"/>
    <cellStyle name="Credit subtotal 2 12 2" xfId="12926" xr:uid="{00000000-0005-0000-0000-00002C0F0000}"/>
    <cellStyle name="Credit subtotal 2 12 2 2" xfId="51177" xr:uid="{00000000-0005-0000-0000-00002C1E0000}"/>
    <cellStyle name="Credit subtotal 2 12 3" xfId="12914" xr:uid="{00000000-0005-0000-0000-00002C0F0000}"/>
    <cellStyle name="Credit subtotal 2 12 4" xfId="22553" xr:uid="{00000000-0005-0000-0000-00002C0F0000}"/>
    <cellStyle name="Credit subtotal 2 12 5" xfId="32083" xr:uid="{00000000-0005-0000-0000-00002C0F0000}"/>
    <cellStyle name="Credit subtotal 2 12 6" xfId="32236" xr:uid="{00000000-0005-0000-0000-00002C0F0000}"/>
    <cellStyle name="Credit subtotal 2 12 7" xfId="41692" xr:uid="{00000000-0005-0000-0000-00002B1E0000}"/>
    <cellStyle name="Credit subtotal 2 13" xfId="12807" xr:uid="{00000000-0005-0000-0000-00002D0F0000}"/>
    <cellStyle name="Credit subtotal 2 13 2" xfId="12883" xr:uid="{00000000-0005-0000-0000-00002D0F0000}"/>
    <cellStyle name="Credit subtotal 2 13 3" xfId="12906" xr:uid="{00000000-0005-0000-0000-00002D0F0000}"/>
    <cellStyle name="Credit subtotal 2 13 4" xfId="22563" xr:uid="{00000000-0005-0000-0000-00002D0F0000}"/>
    <cellStyle name="Credit subtotal 2 13 5" xfId="32093" xr:uid="{00000000-0005-0000-0000-00002D0F0000}"/>
    <cellStyle name="Credit subtotal 2 13 6" xfId="32243" xr:uid="{00000000-0005-0000-0000-00002D0F0000}"/>
    <cellStyle name="Credit subtotal 2 13 7" xfId="41702" xr:uid="{00000000-0005-0000-0000-00002D1E0000}"/>
    <cellStyle name="Credit subtotal 2 14" xfId="12901" xr:uid="{00000000-0005-0000-0000-0000290F0000}"/>
    <cellStyle name="Credit subtotal 2 15" xfId="13129" xr:uid="{00000000-0005-0000-0000-0000290F0000}"/>
    <cellStyle name="Credit subtotal 2 16" xfId="13068" xr:uid="{00000000-0005-0000-0000-0000290F0000}"/>
    <cellStyle name="Credit subtotal 2 17" xfId="22656" xr:uid="{00000000-0005-0000-0000-0000290F0000}"/>
    <cellStyle name="Credit subtotal 2 18" xfId="32152" xr:uid="{00000000-0005-0000-0000-0000290F0000}"/>
    <cellStyle name="Credit subtotal 2 19" xfId="32226" xr:uid="{00000000-0005-0000-0000-0000290F0000}"/>
    <cellStyle name="Credit subtotal 2 2" xfId="3361" xr:uid="{00000000-0005-0000-0000-00002B050000}"/>
    <cellStyle name="Credit subtotal 2 2 2" xfId="12860" xr:uid="{00000000-0005-0000-0000-00002F0F0000}"/>
    <cellStyle name="Credit subtotal 2 2 2 2" xfId="12963" xr:uid="{00000000-0005-0000-0000-00002F0F0000}"/>
    <cellStyle name="Credit subtotal 2 2 2 2 2" xfId="51237" xr:uid="{00000000-0005-0000-0000-0000301E0000}"/>
    <cellStyle name="Credit subtotal 2 2 2 3" xfId="13151" xr:uid="{00000000-0005-0000-0000-00002F0F0000}"/>
    <cellStyle name="Credit subtotal 2 2 2 4" xfId="22610" xr:uid="{00000000-0005-0000-0000-00002F0F0000}"/>
    <cellStyle name="Credit subtotal 2 2 2 5" xfId="32140" xr:uid="{00000000-0005-0000-0000-00002F0F0000}"/>
    <cellStyle name="Credit subtotal 2 2 2 6" xfId="32280" xr:uid="{00000000-0005-0000-0000-00002F0F0000}"/>
    <cellStyle name="Credit subtotal 2 2 2 7" xfId="41749" xr:uid="{00000000-0005-0000-0000-00002F1E0000}"/>
    <cellStyle name="Credit subtotal 2 2 3" xfId="9648" xr:uid="{00000000-0005-0000-0000-00002E0F0000}"/>
    <cellStyle name="Credit subtotal 2 2 3 2" xfId="48030" xr:uid="{00000000-0005-0000-0000-0000311E0000}"/>
    <cellStyle name="Credit subtotal 2 2 4" xfId="13056" xr:uid="{00000000-0005-0000-0000-00002E0F0000}"/>
    <cellStyle name="Credit subtotal 2 2 5" xfId="12938" xr:uid="{00000000-0005-0000-0000-00002E0F0000}"/>
    <cellStyle name="Credit subtotal 2 2 6" xfId="12878" xr:uid="{00000000-0005-0000-0000-00002E0F0000}"/>
    <cellStyle name="Credit subtotal 2 2 7" xfId="22622" xr:uid="{00000000-0005-0000-0000-00002E0F0000}"/>
    <cellStyle name="Credit subtotal 2 2 8" xfId="32202" xr:uid="{00000000-0005-0000-0000-00002E0F0000}"/>
    <cellStyle name="Credit subtotal 2 2 9" xfId="32174" xr:uid="{00000000-0005-0000-0000-00002E0F0000}"/>
    <cellStyle name="Credit subtotal 2 3" xfId="3373" xr:uid="{00000000-0005-0000-0000-00002C050000}"/>
    <cellStyle name="Credit subtotal 2 3 2" xfId="12872" xr:uid="{00000000-0005-0000-0000-0000310F0000}"/>
    <cellStyle name="Credit subtotal 2 3 2 2" xfId="13099" xr:uid="{00000000-0005-0000-0000-0000310F0000}"/>
    <cellStyle name="Credit subtotal 2 3 2 2 2" xfId="51249" xr:uid="{00000000-0005-0000-0000-0000341E0000}"/>
    <cellStyle name="Credit subtotal 2 3 2 3" xfId="13159" xr:uid="{00000000-0005-0000-0000-0000310F0000}"/>
    <cellStyle name="Credit subtotal 2 3 2 4" xfId="22621" xr:uid="{00000000-0005-0000-0000-0000310F0000}"/>
    <cellStyle name="Credit subtotal 2 3 2 5" xfId="32151" xr:uid="{00000000-0005-0000-0000-0000310F0000}"/>
    <cellStyle name="Credit subtotal 2 3 2 6" xfId="32288" xr:uid="{00000000-0005-0000-0000-0000310F0000}"/>
    <cellStyle name="Credit subtotal 2 3 2 7" xfId="41760" xr:uid="{00000000-0005-0000-0000-0000331E0000}"/>
    <cellStyle name="Credit subtotal 2 3 3" xfId="9659" xr:uid="{00000000-0005-0000-0000-0000300F0000}"/>
    <cellStyle name="Credit subtotal 2 3 3 2" xfId="48042" xr:uid="{00000000-0005-0000-0000-0000351E0000}"/>
    <cellStyle name="Credit subtotal 2 3 4" xfId="13063" xr:uid="{00000000-0005-0000-0000-0000300F0000}"/>
    <cellStyle name="Credit subtotal 2 3 5" xfId="13140" xr:uid="{00000000-0005-0000-0000-0000300F0000}"/>
    <cellStyle name="Credit subtotal 2 3 6" xfId="12908" xr:uid="{00000000-0005-0000-0000-0000300F0000}"/>
    <cellStyle name="Credit subtotal 2 3 7" xfId="22666" xr:uid="{00000000-0005-0000-0000-0000300F0000}"/>
    <cellStyle name="Credit subtotal 2 3 8" xfId="32210" xr:uid="{00000000-0005-0000-0000-0000300F0000}"/>
    <cellStyle name="Credit subtotal 2 3 9" xfId="32157" xr:uid="{00000000-0005-0000-0000-0000300F0000}"/>
    <cellStyle name="Credit subtotal 2 4" xfId="3359" xr:uid="{00000000-0005-0000-0000-00002D050000}"/>
    <cellStyle name="Credit subtotal 2 4 2" xfId="12858" xr:uid="{00000000-0005-0000-0000-0000330F0000}"/>
    <cellStyle name="Credit subtotal 2 4 2 2" xfId="12933" xr:uid="{00000000-0005-0000-0000-0000330F0000}"/>
    <cellStyle name="Credit subtotal 2 4 2 2 2" xfId="51235" xr:uid="{00000000-0005-0000-0000-0000381E0000}"/>
    <cellStyle name="Credit subtotal 2 4 2 3" xfId="13149" xr:uid="{00000000-0005-0000-0000-0000330F0000}"/>
    <cellStyle name="Credit subtotal 2 4 2 4" xfId="22608" xr:uid="{00000000-0005-0000-0000-0000330F0000}"/>
    <cellStyle name="Credit subtotal 2 4 2 5" xfId="32138" xr:uid="{00000000-0005-0000-0000-0000330F0000}"/>
    <cellStyle name="Credit subtotal 2 4 2 6" xfId="32278" xr:uid="{00000000-0005-0000-0000-0000330F0000}"/>
    <cellStyle name="Credit subtotal 2 4 2 7" xfId="41747" xr:uid="{00000000-0005-0000-0000-0000371E0000}"/>
    <cellStyle name="Credit subtotal 2 4 3" xfId="9647" xr:uid="{00000000-0005-0000-0000-0000320F0000}"/>
    <cellStyle name="Credit subtotal 2 4 3 2" xfId="48028" xr:uid="{00000000-0005-0000-0000-0000391E0000}"/>
    <cellStyle name="Credit subtotal 2 4 4" xfId="13054" xr:uid="{00000000-0005-0000-0000-0000320F0000}"/>
    <cellStyle name="Credit subtotal 2 4 5" xfId="13073" xr:uid="{00000000-0005-0000-0000-0000320F0000}"/>
    <cellStyle name="Credit subtotal 2 4 6" xfId="13114" xr:uid="{00000000-0005-0000-0000-0000320F0000}"/>
    <cellStyle name="Credit subtotal 2 4 7" xfId="22669" xr:uid="{00000000-0005-0000-0000-0000320F0000}"/>
    <cellStyle name="Credit subtotal 2 4 8" xfId="32200" xr:uid="{00000000-0005-0000-0000-0000320F0000}"/>
    <cellStyle name="Credit subtotal 2 4 9" xfId="32166" xr:uid="{00000000-0005-0000-0000-0000320F0000}"/>
    <cellStyle name="Credit subtotal 2 5" xfId="3358" xr:uid="{00000000-0005-0000-0000-00002E050000}"/>
    <cellStyle name="Credit subtotal 2 5 2" xfId="12857" xr:uid="{00000000-0005-0000-0000-0000350F0000}"/>
    <cellStyle name="Credit subtotal 2 5 2 2" xfId="13075" xr:uid="{00000000-0005-0000-0000-0000350F0000}"/>
    <cellStyle name="Credit subtotal 2 5 2 2 2" xfId="51234" xr:uid="{00000000-0005-0000-0000-00003C1E0000}"/>
    <cellStyle name="Credit subtotal 2 5 2 3" xfId="13148" xr:uid="{00000000-0005-0000-0000-0000350F0000}"/>
    <cellStyle name="Credit subtotal 2 5 2 4" xfId="22607" xr:uid="{00000000-0005-0000-0000-0000350F0000}"/>
    <cellStyle name="Credit subtotal 2 5 2 5" xfId="32137" xr:uid="{00000000-0005-0000-0000-0000350F0000}"/>
    <cellStyle name="Credit subtotal 2 5 2 6" xfId="32277" xr:uid="{00000000-0005-0000-0000-0000350F0000}"/>
    <cellStyle name="Credit subtotal 2 5 2 7" xfId="41746" xr:uid="{00000000-0005-0000-0000-00003B1E0000}"/>
    <cellStyle name="Credit subtotal 2 5 3" xfId="9646" xr:uid="{00000000-0005-0000-0000-0000340F0000}"/>
    <cellStyle name="Credit subtotal 2 5 3 2" xfId="48027" xr:uid="{00000000-0005-0000-0000-00003D1E0000}"/>
    <cellStyle name="Credit subtotal 2 5 4" xfId="13053" xr:uid="{00000000-0005-0000-0000-0000340F0000}"/>
    <cellStyle name="Credit subtotal 2 5 5" xfId="12971" xr:uid="{00000000-0005-0000-0000-0000340F0000}"/>
    <cellStyle name="Credit subtotal 2 5 6" xfId="13016" xr:uid="{00000000-0005-0000-0000-0000340F0000}"/>
    <cellStyle name="Credit subtotal 2 5 7" xfId="22667" xr:uid="{00000000-0005-0000-0000-0000340F0000}"/>
    <cellStyle name="Credit subtotal 2 5 8" xfId="32199" xr:uid="{00000000-0005-0000-0000-0000340F0000}"/>
    <cellStyle name="Credit subtotal 2 5 9" xfId="32214" xr:uid="{00000000-0005-0000-0000-0000340F0000}"/>
    <cellStyle name="Credit subtotal 2 6" xfId="3360" xr:uid="{00000000-0005-0000-0000-00002F050000}"/>
    <cellStyle name="Credit subtotal 2 6 2" xfId="12859" xr:uid="{00000000-0005-0000-0000-0000370F0000}"/>
    <cellStyle name="Credit subtotal 2 6 2 2" xfId="13077" xr:uid="{00000000-0005-0000-0000-0000370F0000}"/>
    <cellStyle name="Credit subtotal 2 6 2 2 2" xfId="51236" xr:uid="{00000000-0005-0000-0000-0000401E0000}"/>
    <cellStyle name="Credit subtotal 2 6 2 3" xfId="13150" xr:uid="{00000000-0005-0000-0000-0000370F0000}"/>
    <cellStyle name="Credit subtotal 2 6 2 4" xfId="22609" xr:uid="{00000000-0005-0000-0000-0000370F0000}"/>
    <cellStyle name="Credit subtotal 2 6 2 5" xfId="32139" xr:uid="{00000000-0005-0000-0000-0000370F0000}"/>
    <cellStyle name="Credit subtotal 2 6 2 6" xfId="32279" xr:uid="{00000000-0005-0000-0000-0000370F0000}"/>
    <cellStyle name="Credit subtotal 2 6 2 7" xfId="41748" xr:uid="{00000000-0005-0000-0000-00003F1E0000}"/>
    <cellStyle name="Credit subtotal 2 6 3" xfId="13055" xr:uid="{00000000-0005-0000-0000-0000360F0000}"/>
    <cellStyle name="Credit subtotal 2 6 3 2" xfId="48029" xr:uid="{00000000-0005-0000-0000-0000411E0000}"/>
    <cellStyle name="Credit subtotal 2 6 4" xfId="12974" xr:uid="{00000000-0005-0000-0000-0000360F0000}"/>
    <cellStyle name="Credit subtotal 2 6 5" xfId="12939" xr:uid="{00000000-0005-0000-0000-0000360F0000}"/>
    <cellStyle name="Credit subtotal 2 6 6" xfId="22688" xr:uid="{00000000-0005-0000-0000-0000360F0000}"/>
    <cellStyle name="Credit subtotal 2 6 7" xfId="32201" xr:uid="{00000000-0005-0000-0000-0000360F0000}"/>
    <cellStyle name="Credit subtotal 2 6 8" xfId="32222" xr:uid="{00000000-0005-0000-0000-0000360F0000}"/>
    <cellStyle name="Credit subtotal 2 7" xfId="7722" xr:uid="{00000000-0005-0000-0000-0000380F0000}"/>
    <cellStyle name="Credit subtotal 2 7 2" xfId="12981" xr:uid="{00000000-0005-0000-0000-0000380F0000}"/>
    <cellStyle name="Credit subtotal 2 7 2 2" xfId="46100" xr:uid="{00000000-0005-0000-0000-0000431E0000}"/>
    <cellStyle name="Credit subtotal 2 7 3" xfId="12977" xr:uid="{00000000-0005-0000-0000-0000380F0000}"/>
    <cellStyle name="Credit subtotal 2 7 4" xfId="13123" xr:uid="{00000000-0005-0000-0000-0000380F0000}"/>
    <cellStyle name="Credit subtotal 2 7 5" xfId="13027" xr:uid="{00000000-0005-0000-0000-0000380F0000}"/>
    <cellStyle name="Credit subtotal 2 7 6" xfId="22689" xr:uid="{00000000-0005-0000-0000-0000380F0000}"/>
    <cellStyle name="Credit subtotal 2 7 7" xfId="32167" xr:uid="{00000000-0005-0000-0000-0000380F0000}"/>
    <cellStyle name="Credit subtotal 2 7 8" xfId="32156" xr:uid="{00000000-0005-0000-0000-0000380F0000}"/>
    <cellStyle name="Credit subtotal 2 8" xfId="10876" xr:uid="{00000000-0005-0000-0000-0000390F0000}"/>
    <cellStyle name="Credit subtotal 2 8 2" xfId="12920" xr:uid="{00000000-0005-0000-0000-0000390F0000}"/>
    <cellStyle name="Credit subtotal 2 8 2 2" xfId="49259" xr:uid="{00000000-0005-0000-0000-0000451E0000}"/>
    <cellStyle name="Credit subtotal 2 8 3" xfId="13024" xr:uid="{00000000-0005-0000-0000-0000390F0000}"/>
    <cellStyle name="Credit subtotal 2 8 4" xfId="20635" xr:uid="{00000000-0005-0000-0000-0000390F0000}"/>
    <cellStyle name="Credit subtotal 2 8 5" xfId="30165" xr:uid="{00000000-0005-0000-0000-0000390F0000}"/>
    <cellStyle name="Credit subtotal 2 8 6" xfId="32215" xr:uid="{00000000-0005-0000-0000-0000390F0000}"/>
    <cellStyle name="Credit subtotal 2 8 7" xfId="39774" xr:uid="{00000000-0005-0000-0000-0000441E0000}"/>
    <cellStyle name="Credit subtotal 2 9" xfId="12802" xr:uid="{00000000-0005-0000-0000-00003A0F0000}"/>
    <cellStyle name="Credit subtotal 2 9 2" xfId="13033" xr:uid="{00000000-0005-0000-0000-00003A0F0000}"/>
    <cellStyle name="Credit subtotal 2 9 2 2" xfId="51183" xr:uid="{00000000-0005-0000-0000-0000471E0000}"/>
    <cellStyle name="Credit subtotal 2 9 3" xfId="13095" xr:uid="{00000000-0005-0000-0000-00003A0F0000}"/>
    <cellStyle name="Credit subtotal 2 9 4" xfId="22558" xr:uid="{00000000-0005-0000-0000-00003A0F0000}"/>
    <cellStyle name="Credit subtotal 2 9 5" xfId="32088" xr:uid="{00000000-0005-0000-0000-00003A0F0000}"/>
    <cellStyle name="Credit subtotal 2 9 6" xfId="32241" xr:uid="{00000000-0005-0000-0000-00003A0F0000}"/>
    <cellStyle name="Credit subtotal 2 9 7" xfId="41697" xr:uid="{00000000-0005-0000-0000-0000461E0000}"/>
    <cellStyle name="Credit subtotal 3" xfId="3272" xr:uid="{00000000-0005-0000-0000-000030050000}"/>
    <cellStyle name="Credit subtotal 3 10" xfId="12813" xr:uid="{00000000-0005-0000-0000-00003C0F0000}"/>
    <cellStyle name="Credit subtotal 3 10 2" xfId="12905" xr:uid="{00000000-0005-0000-0000-00003C0F0000}"/>
    <cellStyle name="Credit subtotal 3 10 2 2" xfId="51192" xr:uid="{00000000-0005-0000-0000-00004A1E0000}"/>
    <cellStyle name="Credit subtotal 3 10 3" xfId="12953" xr:uid="{00000000-0005-0000-0000-00003C0F0000}"/>
    <cellStyle name="Credit subtotal 3 10 4" xfId="22569" xr:uid="{00000000-0005-0000-0000-00003C0F0000}"/>
    <cellStyle name="Credit subtotal 3 10 5" xfId="32099" xr:uid="{00000000-0005-0000-0000-00003C0F0000}"/>
    <cellStyle name="Credit subtotal 3 10 6" xfId="32247" xr:uid="{00000000-0005-0000-0000-00003C0F0000}"/>
    <cellStyle name="Credit subtotal 3 10 7" xfId="41708" xr:uid="{00000000-0005-0000-0000-0000491E0000}"/>
    <cellStyle name="Credit subtotal 3 11" xfId="9720" xr:uid="{00000000-0005-0000-0000-00003D0F0000}"/>
    <cellStyle name="Credit subtotal 3 11 2" xfId="12875" xr:uid="{00000000-0005-0000-0000-00003D0F0000}"/>
    <cellStyle name="Credit subtotal 3 11 2 2" xfId="48103" xr:uid="{00000000-0005-0000-0000-00004C1E0000}"/>
    <cellStyle name="Credit subtotal 3 11 3" xfId="12969" xr:uid="{00000000-0005-0000-0000-00003D0F0000}"/>
    <cellStyle name="Credit subtotal 3 11 4" xfId="19479" xr:uid="{00000000-0005-0000-0000-00003D0F0000}"/>
    <cellStyle name="Credit subtotal 3 11 5" xfId="29009" xr:uid="{00000000-0005-0000-0000-00003D0F0000}"/>
    <cellStyle name="Credit subtotal 3 11 6" xfId="32213" xr:uid="{00000000-0005-0000-0000-00003D0F0000}"/>
    <cellStyle name="Credit subtotal 3 11 7" xfId="38618" xr:uid="{00000000-0005-0000-0000-00004B1E0000}"/>
    <cellStyle name="Credit subtotal 3 12" xfId="12787" xr:uid="{00000000-0005-0000-0000-00003E0F0000}"/>
    <cellStyle name="Credit subtotal 3 12 2" xfId="12966" xr:uid="{00000000-0005-0000-0000-00003E0F0000}"/>
    <cellStyle name="Credit subtotal 3 12 3" xfId="13030" xr:uid="{00000000-0005-0000-0000-00003E0F0000}"/>
    <cellStyle name="Credit subtotal 3 12 4" xfId="22545" xr:uid="{00000000-0005-0000-0000-00003E0F0000}"/>
    <cellStyle name="Credit subtotal 3 12 5" xfId="32075" xr:uid="{00000000-0005-0000-0000-00003E0F0000}"/>
    <cellStyle name="Credit subtotal 3 12 6" xfId="32231" xr:uid="{00000000-0005-0000-0000-00003E0F0000}"/>
    <cellStyle name="Credit subtotal 3 12 7" xfId="41684" xr:uid="{00000000-0005-0000-0000-00004D1E0000}"/>
    <cellStyle name="Credit subtotal 3 13" xfId="12951" xr:uid="{00000000-0005-0000-0000-00003B0F0000}"/>
    <cellStyle name="Credit subtotal 3 14" xfId="13142" xr:uid="{00000000-0005-0000-0000-00003B0F0000}"/>
    <cellStyle name="Credit subtotal 3 15" xfId="12919" xr:uid="{00000000-0005-0000-0000-00003B0F0000}"/>
    <cellStyle name="Credit subtotal 3 16" xfId="22665" xr:uid="{00000000-0005-0000-0000-00003B0F0000}"/>
    <cellStyle name="Credit subtotal 3 17" xfId="32162" xr:uid="{00000000-0005-0000-0000-00003B0F0000}"/>
    <cellStyle name="Credit subtotal 3 18" xfId="32159" xr:uid="{00000000-0005-0000-0000-00003B0F0000}"/>
    <cellStyle name="Credit subtotal 3 2" xfId="3343" xr:uid="{00000000-0005-0000-0000-000031050000}"/>
    <cellStyle name="Credit subtotal 3 2 2" xfId="12842" xr:uid="{00000000-0005-0000-0000-0000400F0000}"/>
    <cellStyle name="Credit subtotal 3 2 2 2" xfId="12946" xr:uid="{00000000-0005-0000-0000-0000400F0000}"/>
    <cellStyle name="Credit subtotal 3 2 2 2 2" xfId="51219" xr:uid="{00000000-0005-0000-0000-0000501E0000}"/>
    <cellStyle name="Credit subtotal 3 2 2 3" xfId="12884" xr:uid="{00000000-0005-0000-0000-0000400F0000}"/>
    <cellStyle name="Credit subtotal 3 2 2 4" xfId="22595" xr:uid="{00000000-0005-0000-0000-0000400F0000}"/>
    <cellStyle name="Credit subtotal 3 2 2 5" xfId="32125" xr:uid="{00000000-0005-0000-0000-0000400F0000}"/>
    <cellStyle name="Credit subtotal 3 2 2 6" xfId="32267" xr:uid="{00000000-0005-0000-0000-0000400F0000}"/>
    <cellStyle name="Credit subtotal 3 2 2 7" xfId="41734" xr:uid="{00000000-0005-0000-0000-00004F1E0000}"/>
    <cellStyle name="Credit subtotal 3 2 3" xfId="9633" xr:uid="{00000000-0005-0000-0000-00003F0F0000}"/>
    <cellStyle name="Credit subtotal 3 2 3 2" xfId="48012" xr:uid="{00000000-0005-0000-0000-0000511E0000}"/>
    <cellStyle name="Credit subtotal 3 2 4" xfId="13046" xr:uid="{00000000-0005-0000-0000-00003F0F0000}"/>
    <cellStyle name="Credit subtotal 3 2 5" xfId="13135" xr:uid="{00000000-0005-0000-0000-00003F0F0000}"/>
    <cellStyle name="Credit subtotal 3 2 6" xfId="12996" xr:uid="{00000000-0005-0000-0000-00003F0F0000}"/>
    <cellStyle name="Credit subtotal 3 2 7" xfId="22631" xr:uid="{00000000-0005-0000-0000-00003F0F0000}"/>
    <cellStyle name="Credit subtotal 3 2 8" xfId="32189" xr:uid="{00000000-0005-0000-0000-00003F0F0000}"/>
    <cellStyle name="Credit subtotal 3 2 9" xfId="32160" xr:uid="{00000000-0005-0000-0000-00003F0F0000}"/>
    <cellStyle name="Credit subtotal 3 3" xfId="3351" xr:uid="{00000000-0005-0000-0000-000032050000}"/>
    <cellStyle name="Credit subtotal 3 3 2" xfId="12850" xr:uid="{00000000-0005-0000-0000-0000420F0000}"/>
    <cellStyle name="Credit subtotal 3 3 2 2" xfId="13138" xr:uid="{00000000-0005-0000-0000-0000420F0000}"/>
    <cellStyle name="Credit subtotal 3 3 2 2 2" xfId="51227" xr:uid="{00000000-0005-0000-0000-0000541E0000}"/>
    <cellStyle name="Credit subtotal 3 3 2 3" xfId="13007" xr:uid="{00000000-0005-0000-0000-0000420F0000}"/>
    <cellStyle name="Credit subtotal 3 3 2 4" xfId="22601" xr:uid="{00000000-0005-0000-0000-0000420F0000}"/>
    <cellStyle name="Credit subtotal 3 3 2 5" xfId="32131" xr:uid="{00000000-0005-0000-0000-0000420F0000}"/>
    <cellStyle name="Credit subtotal 3 3 2 6" xfId="32274" xr:uid="{00000000-0005-0000-0000-0000420F0000}"/>
    <cellStyle name="Credit subtotal 3 3 2 7" xfId="41740" xr:uid="{00000000-0005-0000-0000-0000531E0000}"/>
    <cellStyle name="Credit subtotal 3 3 3" xfId="9640" xr:uid="{00000000-0005-0000-0000-0000410F0000}"/>
    <cellStyle name="Credit subtotal 3 3 3 2" xfId="48020" xr:uid="{00000000-0005-0000-0000-0000551E0000}"/>
    <cellStyle name="Credit subtotal 3 3 4" xfId="13051" xr:uid="{00000000-0005-0000-0000-0000410F0000}"/>
    <cellStyle name="Credit subtotal 3 3 5" xfId="12979" xr:uid="{00000000-0005-0000-0000-0000410F0000}"/>
    <cellStyle name="Credit subtotal 3 3 6" xfId="13103" xr:uid="{00000000-0005-0000-0000-0000410F0000}"/>
    <cellStyle name="Credit subtotal 3 3 7" xfId="22640" xr:uid="{00000000-0005-0000-0000-0000410F0000}"/>
    <cellStyle name="Credit subtotal 3 3 8" xfId="32196" xr:uid="{00000000-0005-0000-0000-0000410F0000}"/>
    <cellStyle name="Credit subtotal 3 3 9" xfId="32173" xr:uid="{00000000-0005-0000-0000-0000410F0000}"/>
    <cellStyle name="Credit subtotal 3 4" xfId="3342" xr:uid="{00000000-0005-0000-0000-000033050000}"/>
    <cellStyle name="Credit subtotal 3 4 2" xfId="12841" xr:uid="{00000000-0005-0000-0000-0000440F0000}"/>
    <cellStyle name="Credit subtotal 3 4 2 2" xfId="13097" xr:uid="{00000000-0005-0000-0000-0000440F0000}"/>
    <cellStyle name="Credit subtotal 3 4 2 2 2" xfId="51218" xr:uid="{00000000-0005-0000-0000-0000581E0000}"/>
    <cellStyle name="Credit subtotal 3 4 2 3" xfId="13111" xr:uid="{00000000-0005-0000-0000-0000440F0000}"/>
    <cellStyle name="Credit subtotal 3 4 2 4" xfId="22594" xr:uid="{00000000-0005-0000-0000-0000440F0000}"/>
    <cellStyle name="Credit subtotal 3 4 2 5" xfId="32124" xr:uid="{00000000-0005-0000-0000-0000440F0000}"/>
    <cellStyle name="Credit subtotal 3 4 2 6" xfId="32266" xr:uid="{00000000-0005-0000-0000-0000440F0000}"/>
    <cellStyle name="Credit subtotal 3 4 2 7" xfId="41733" xr:uid="{00000000-0005-0000-0000-0000571E0000}"/>
    <cellStyle name="Credit subtotal 3 4 3" xfId="9632" xr:uid="{00000000-0005-0000-0000-0000430F0000}"/>
    <cellStyle name="Credit subtotal 3 4 3 2" xfId="48011" xr:uid="{00000000-0005-0000-0000-0000591E0000}"/>
    <cellStyle name="Credit subtotal 3 4 4" xfId="13045" xr:uid="{00000000-0005-0000-0000-0000430F0000}"/>
    <cellStyle name="Credit subtotal 3 4 5" xfId="13141" xr:uid="{00000000-0005-0000-0000-0000430F0000}"/>
    <cellStyle name="Credit subtotal 3 4 6" xfId="13136" xr:uid="{00000000-0005-0000-0000-0000430F0000}"/>
    <cellStyle name="Credit subtotal 3 4 7" xfId="22632" xr:uid="{00000000-0005-0000-0000-0000430F0000}"/>
    <cellStyle name="Credit subtotal 3 4 8" xfId="32188" xr:uid="{00000000-0005-0000-0000-0000430F0000}"/>
    <cellStyle name="Credit subtotal 3 4 9" xfId="32181" xr:uid="{00000000-0005-0000-0000-0000430F0000}"/>
    <cellStyle name="Credit subtotal 3 5" xfId="3349" xr:uid="{00000000-0005-0000-0000-000034050000}"/>
    <cellStyle name="Credit subtotal 3 5 2" xfId="12848" xr:uid="{00000000-0005-0000-0000-0000460F0000}"/>
    <cellStyle name="Credit subtotal 3 5 2 2" xfId="12940" xr:uid="{00000000-0005-0000-0000-0000460F0000}"/>
    <cellStyle name="Credit subtotal 3 5 2 2 2" xfId="51225" xr:uid="{00000000-0005-0000-0000-00005C1E0000}"/>
    <cellStyle name="Credit subtotal 3 5 2 3" xfId="13074" xr:uid="{00000000-0005-0000-0000-0000460F0000}"/>
    <cellStyle name="Credit subtotal 3 5 2 4" xfId="22599" xr:uid="{00000000-0005-0000-0000-0000460F0000}"/>
    <cellStyle name="Credit subtotal 3 5 2 5" xfId="32129" xr:uid="{00000000-0005-0000-0000-0000460F0000}"/>
    <cellStyle name="Credit subtotal 3 5 2 6" xfId="32272" xr:uid="{00000000-0005-0000-0000-0000460F0000}"/>
    <cellStyle name="Credit subtotal 3 5 2 7" xfId="41738" xr:uid="{00000000-0005-0000-0000-00005B1E0000}"/>
    <cellStyle name="Credit subtotal 3 5 3" xfId="9638" xr:uid="{00000000-0005-0000-0000-0000450F0000}"/>
    <cellStyle name="Credit subtotal 3 5 3 2" xfId="48018" xr:uid="{00000000-0005-0000-0000-00005D1E0000}"/>
    <cellStyle name="Credit subtotal 3 5 4" xfId="13049" xr:uid="{00000000-0005-0000-0000-0000450F0000}"/>
    <cellStyle name="Credit subtotal 3 5 5" xfId="12916" xr:uid="{00000000-0005-0000-0000-0000450F0000}"/>
    <cellStyle name="Credit subtotal 3 5 6" xfId="13082" xr:uid="{00000000-0005-0000-0000-0000450F0000}"/>
    <cellStyle name="Credit subtotal 3 5 7" xfId="22630" xr:uid="{00000000-0005-0000-0000-0000450F0000}"/>
    <cellStyle name="Credit subtotal 3 5 8" xfId="32194" xr:uid="{00000000-0005-0000-0000-0000450F0000}"/>
    <cellStyle name="Credit subtotal 3 5 9" xfId="32158" xr:uid="{00000000-0005-0000-0000-0000450F0000}"/>
    <cellStyle name="Credit subtotal 3 6" xfId="3340" xr:uid="{00000000-0005-0000-0000-000035050000}"/>
    <cellStyle name="Credit subtotal 3 6 2" xfId="12839" xr:uid="{00000000-0005-0000-0000-0000480F0000}"/>
    <cellStyle name="Credit subtotal 3 6 2 2" xfId="13106" xr:uid="{00000000-0005-0000-0000-0000480F0000}"/>
    <cellStyle name="Credit subtotal 3 6 2 2 2" xfId="51216" xr:uid="{00000000-0005-0000-0000-0000601E0000}"/>
    <cellStyle name="Credit subtotal 3 6 2 3" xfId="12976" xr:uid="{00000000-0005-0000-0000-0000480F0000}"/>
    <cellStyle name="Credit subtotal 3 6 2 4" xfId="22592" xr:uid="{00000000-0005-0000-0000-0000480F0000}"/>
    <cellStyle name="Credit subtotal 3 6 2 5" xfId="32122" xr:uid="{00000000-0005-0000-0000-0000480F0000}"/>
    <cellStyle name="Credit subtotal 3 6 2 6" xfId="32264" xr:uid="{00000000-0005-0000-0000-0000480F0000}"/>
    <cellStyle name="Credit subtotal 3 6 2 7" xfId="41731" xr:uid="{00000000-0005-0000-0000-00005F1E0000}"/>
    <cellStyle name="Credit subtotal 3 6 3" xfId="13043" xr:uid="{00000000-0005-0000-0000-0000470F0000}"/>
    <cellStyle name="Credit subtotal 3 6 3 2" xfId="48009" xr:uid="{00000000-0005-0000-0000-0000611E0000}"/>
    <cellStyle name="Credit subtotal 3 6 4" xfId="12886" xr:uid="{00000000-0005-0000-0000-0000470F0000}"/>
    <cellStyle name="Credit subtotal 3 6 5" xfId="13010" xr:uid="{00000000-0005-0000-0000-0000470F0000}"/>
    <cellStyle name="Credit subtotal 3 6 6" xfId="22643" xr:uid="{00000000-0005-0000-0000-0000470F0000}"/>
    <cellStyle name="Credit subtotal 3 6 7" xfId="32186" xr:uid="{00000000-0005-0000-0000-0000470F0000}"/>
    <cellStyle name="Credit subtotal 3 6 8" xfId="32172" xr:uid="{00000000-0005-0000-0000-0000470F0000}"/>
    <cellStyle name="Credit subtotal 3 7" xfId="12721" xr:uid="{00000000-0005-0000-0000-0000490F0000}"/>
    <cellStyle name="Credit subtotal 3 7 2" xfId="13131" xr:uid="{00000000-0005-0000-0000-0000490F0000}"/>
    <cellStyle name="Credit subtotal 3 7 2 2" xfId="51104" xr:uid="{00000000-0005-0000-0000-0000631E0000}"/>
    <cellStyle name="Credit subtotal 3 7 3" xfId="12999" xr:uid="{00000000-0005-0000-0000-0000490F0000}"/>
    <cellStyle name="Credit subtotal 3 7 4" xfId="22480" xr:uid="{00000000-0005-0000-0000-0000490F0000}"/>
    <cellStyle name="Credit subtotal 3 7 5" xfId="32010" xr:uid="{00000000-0005-0000-0000-0000490F0000}"/>
    <cellStyle name="Credit subtotal 3 7 6" xfId="32228" xr:uid="{00000000-0005-0000-0000-0000490F0000}"/>
    <cellStyle name="Credit subtotal 3 7 7" xfId="41619" xr:uid="{00000000-0005-0000-0000-0000621E0000}"/>
    <cellStyle name="Credit subtotal 3 8" xfId="12831" xr:uid="{00000000-0005-0000-0000-00004A0F0000}"/>
    <cellStyle name="Credit subtotal 3 8 2" xfId="12958" xr:uid="{00000000-0005-0000-0000-00004A0F0000}"/>
    <cellStyle name="Credit subtotal 3 8 2 2" xfId="51208" xr:uid="{00000000-0005-0000-0000-0000651E0000}"/>
    <cellStyle name="Credit subtotal 3 8 3" xfId="12928" xr:uid="{00000000-0005-0000-0000-00004A0F0000}"/>
    <cellStyle name="Credit subtotal 3 8 4" xfId="22585" xr:uid="{00000000-0005-0000-0000-00004A0F0000}"/>
    <cellStyle name="Credit subtotal 3 8 5" xfId="32115" xr:uid="{00000000-0005-0000-0000-00004A0F0000}"/>
    <cellStyle name="Credit subtotal 3 8 6" xfId="32258" xr:uid="{00000000-0005-0000-0000-00004A0F0000}"/>
    <cellStyle name="Credit subtotal 3 8 7" xfId="41724" xr:uid="{00000000-0005-0000-0000-0000641E0000}"/>
    <cellStyle name="Credit subtotal 3 9" xfId="12799" xr:uid="{00000000-0005-0000-0000-00004B0F0000}"/>
    <cellStyle name="Credit subtotal 3 9 2" xfId="13130" xr:uid="{00000000-0005-0000-0000-00004B0F0000}"/>
    <cellStyle name="Credit subtotal 3 9 2 2" xfId="51180" xr:uid="{00000000-0005-0000-0000-0000671E0000}"/>
    <cellStyle name="Credit subtotal 3 9 3" xfId="12910" xr:uid="{00000000-0005-0000-0000-00004B0F0000}"/>
    <cellStyle name="Credit subtotal 3 9 4" xfId="22555" xr:uid="{00000000-0005-0000-0000-00004B0F0000}"/>
    <cellStyle name="Credit subtotal 3 9 5" xfId="32085" xr:uid="{00000000-0005-0000-0000-00004B0F0000}"/>
    <cellStyle name="Credit subtotal 3 9 6" xfId="32239" xr:uid="{00000000-0005-0000-0000-00004B0F0000}"/>
    <cellStyle name="Credit subtotal 3 9 7" xfId="41694" xr:uid="{00000000-0005-0000-0000-0000661E0000}"/>
    <cellStyle name="Credit Total" xfId="148" xr:uid="{00000000-0005-0000-0000-000036050000}"/>
    <cellStyle name="Currency 0.0" xfId="149" xr:uid="{00000000-0005-0000-0000-000037050000}"/>
    <cellStyle name="Currency 0.00" xfId="150" xr:uid="{00000000-0005-0000-0000-000038050000}"/>
    <cellStyle name="Currency 0.000" xfId="151" xr:uid="{00000000-0005-0000-0000-000039050000}"/>
    <cellStyle name="Currency 2" xfId="152" xr:uid="{00000000-0005-0000-0000-00003A050000}"/>
    <cellStyle name="Date" xfId="153" xr:uid="{00000000-0005-0000-0000-00003B050000}"/>
    <cellStyle name="Debit" xfId="154" xr:uid="{00000000-0005-0000-0000-00003C050000}"/>
    <cellStyle name="Debit subtotal" xfId="155" xr:uid="{00000000-0005-0000-0000-00003D050000}"/>
    <cellStyle name="Debit subtotal 2" xfId="1407" xr:uid="{00000000-0005-0000-0000-00003E050000}"/>
    <cellStyle name="Debit subtotal 2 10" xfId="12829" xr:uid="{00000000-0005-0000-0000-0000550F0000}"/>
    <cellStyle name="Debit subtotal 2 10 2" xfId="13098" xr:uid="{00000000-0005-0000-0000-0000550F0000}"/>
    <cellStyle name="Debit subtotal 2 10 2 2" xfId="51206" xr:uid="{00000000-0005-0000-0000-0000721E0000}"/>
    <cellStyle name="Debit subtotal 2 10 3" xfId="12987" xr:uid="{00000000-0005-0000-0000-0000550F0000}"/>
    <cellStyle name="Debit subtotal 2 10 4" xfId="22583" xr:uid="{00000000-0005-0000-0000-0000550F0000}"/>
    <cellStyle name="Debit subtotal 2 10 5" xfId="32113" xr:uid="{00000000-0005-0000-0000-0000550F0000}"/>
    <cellStyle name="Debit subtotal 2 10 6" xfId="32256" xr:uid="{00000000-0005-0000-0000-0000550F0000}"/>
    <cellStyle name="Debit subtotal 2 10 7" xfId="41722" xr:uid="{00000000-0005-0000-0000-0000711E0000}"/>
    <cellStyle name="Debit subtotal 2 11" xfId="12801" xr:uid="{00000000-0005-0000-0000-0000560F0000}"/>
    <cellStyle name="Debit subtotal 2 11 2" xfId="12997" xr:uid="{00000000-0005-0000-0000-0000560F0000}"/>
    <cellStyle name="Debit subtotal 2 11 2 2" xfId="51182" xr:uid="{00000000-0005-0000-0000-0000741E0000}"/>
    <cellStyle name="Debit subtotal 2 11 3" xfId="13112" xr:uid="{00000000-0005-0000-0000-0000560F0000}"/>
    <cellStyle name="Debit subtotal 2 11 4" xfId="22557" xr:uid="{00000000-0005-0000-0000-0000560F0000}"/>
    <cellStyle name="Debit subtotal 2 11 5" xfId="32087" xr:uid="{00000000-0005-0000-0000-0000560F0000}"/>
    <cellStyle name="Debit subtotal 2 11 6" xfId="32240" xr:uid="{00000000-0005-0000-0000-0000560F0000}"/>
    <cellStyle name="Debit subtotal 2 11 7" xfId="41696" xr:uid="{00000000-0005-0000-0000-0000731E0000}"/>
    <cellStyle name="Debit subtotal 2 12" xfId="12815" xr:uid="{00000000-0005-0000-0000-0000570F0000}"/>
    <cellStyle name="Debit subtotal 2 12 2" xfId="13125" xr:uid="{00000000-0005-0000-0000-0000570F0000}"/>
    <cellStyle name="Debit subtotal 2 12 2 2" xfId="51194" xr:uid="{00000000-0005-0000-0000-0000761E0000}"/>
    <cellStyle name="Debit subtotal 2 12 3" xfId="12880" xr:uid="{00000000-0005-0000-0000-0000570F0000}"/>
    <cellStyle name="Debit subtotal 2 12 4" xfId="22571" xr:uid="{00000000-0005-0000-0000-0000570F0000}"/>
    <cellStyle name="Debit subtotal 2 12 5" xfId="32101" xr:uid="{00000000-0005-0000-0000-0000570F0000}"/>
    <cellStyle name="Debit subtotal 2 12 6" xfId="32249" xr:uid="{00000000-0005-0000-0000-0000570F0000}"/>
    <cellStyle name="Debit subtotal 2 12 7" xfId="41710" xr:uid="{00000000-0005-0000-0000-0000751E0000}"/>
    <cellStyle name="Debit subtotal 2 13" xfId="12788" xr:uid="{00000000-0005-0000-0000-0000580F0000}"/>
    <cellStyle name="Debit subtotal 2 13 2" xfId="13094" xr:uid="{00000000-0005-0000-0000-0000580F0000}"/>
    <cellStyle name="Debit subtotal 2 13 3" xfId="12890" xr:uid="{00000000-0005-0000-0000-0000580F0000}"/>
    <cellStyle name="Debit subtotal 2 13 4" xfId="22546" xr:uid="{00000000-0005-0000-0000-0000580F0000}"/>
    <cellStyle name="Debit subtotal 2 13 5" xfId="32076" xr:uid="{00000000-0005-0000-0000-0000580F0000}"/>
    <cellStyle name="Debit subtotal 2 13 6" xfId="32232" xr:uid="{00000000-0005-0000-0000-0000580F0000}"/>
    <cellStyle name="Debit subtotal 2 13 7" xfId="41685" xr:uid="{00000000-0005-0000-0000-0000771E0000}"/>
    <cellStyle name="Debit subtotal 2 14" xfId="12902" xr:uid="{00000000-0005-0000-0000-0000540F0000}"/>
    <cellStyle name="Debit subtotal 2 15" xfId="13117" xr:uid="{00000000-0005-0000-0000-0000540F0000}"/>
    <cellStyle name="Debit subtotal 2 16" xfId="12964" xr:uid="{00000000-0005-0000-0000-0000540F0000}"/>
    <cellStyle name="Debit subtotal 2 17" xfId="22637" xr:uid="{00000000-0005-0000-0000-0000540F0000}"/>
    <cellStyle name="Debit subtotal 2 18" xfId="32153" xr:uid="{00000000-0005-0000-0000-0000540F0000}"/>
    <cellStyle name="Debit subtotal 2 19" xfId="32182" xr:uid="{00000000-0005-0000-0000-0000540F0000}"/>
    <cellStyle name="Debit subtotal 2 2" xfId="3372" xr:uid="{00000000-0005-0000-0000-00003F050000}"/>
    <cellStyle name="Debit subtotal 2 2 2" xfId="12871" xr:uid="{00000000-0005-0000-0000-00005A0F0000}"/>
    <cellStyle name="Debit subtotal 2 2 2 2" xfId="13093" xr:uid="{00000000-0005-0000-0000-00005A0F0000}"/>
    <cellStyle name="Debit subtotal 2 2 2 2 2" xfId="51248" xr:uid="{00000000-0005-0000-0000-00007A1E0000}"/>
    <cellStyle name="Debit subtotal 2 2 2 3" xfId="13158" xr:uid="{00000000-0005-0000-0000-00005A0F0000}"/>
    <cellStyle name="Debit subtotal 2 2 2 4" xfId="22620" xr:uid="{00000000-0005-0000-0000-00005A0F0000}"/>
    <cellStyle name="Debit subtotal 2 2 2 5" xfId="32150" xr:uid="{00000000-0005-0000-0000-00005A0F0000}"/>
    <cellStyle name="Debit subtotal 2 2 2 6" xfId="32287" xr:uid="{00000000-0005-0000-0000-00005A0F0000}"/>
    <cellStyle name="Debit subtotal 2 2 2 7" xfId="41759" xr:uid="{00000000-0005-0000-0000-0000791E0000}"/>
    <cellStyle name="Debit subtotal 2 2 3" xfId="9658" xr:uid="{00000000-0005-0000-0000-0000590F0000}"/>
    <cellStyle name="Debit subtotal 2 2 3 2" xfId="48041" xr:uid="{00000000-0005-0000-0000-00007B1E0000}"/>
    <cellStyle name="Debit subtotal 2 2 4" xfId="13062" xr:uid="{00000000-0005-0000-0000-0000590F0000}"/>
    <cellStyle name="Debit subtotal 2 2 5" xfId="12917" xr:uid="{00000000-0005-0000-0000-0000590F0000}"/>
    <cellStyle name="Debit subtotal 2 2 6" xfId="12892" xr:uid="{00000000-0005-0000-0000-0000590F0000}"/>
    <cellStyle name="Debit subtotal 2 2 7" xfId="22644" xr:uid="{00000000-0005-0000-0000-0000590F0000}"/>
    <cellStyle name="Debit subtotal 2 2 8" xfId="32209" xr:uid="{00000000-0005-0000-0000-0000590F0000}"/>
    <cellStyle name="Debit subtotal 2 2 9" xfId="32176" xr:uid="{00000000-0005-0000-0000-0000590F0000}"/>
    <cellStyle name="Debit subtotal 2 3" xfId="3339" xr:uid="{00000000-0005-0000-0000-000040050000}"/>
    <cellStyle name="Debit subtotal 2 3 2" xfId="12838" xr:uid="{00000000-0005-0000-0000-00005C0F0000}"/>
    <cellStyle name="Debit subtotal 2 3 2 2" xfId="12949" xr:uid="{00000000-0005-0000-0000-00005C0F0000}"/>
    <cellStyle name="Debit subtotal 2 3 2 2 2" xfId="51215" xr:uid="{00000000-0005-0000-0000-00007E1E0000}"/>
    <cellStyle name="Debit subtotal 2 3 2 3" xfId="12993" xr:uid="{00000000-0005-0000-0000-00005C0F0000}"/>
    <cellStyle name="Debit subtotal 2 3 2 4" xfId="22591" xr:uid="{00000000-0005-0000-0000-00005C0F0000}"/>
    <cellStyle name="Debit subtotal 2 3 2 5" xfId="32121" xr:uid="{00000000-0005-0000-0000-00005C0F0000}"/>
    <cellStyle name="Debit subtotal 2 3 2 6" xfId="32263" xr:uid="{00000000-0005-0000-0000-00005C0F0000}"/>
    <cellStyle name="Debit subtotal 2 3 2 7" xfId="41730" xr:uid="{00000000-0005-0000-0000-00007D1E0000}"/>
    <cellStyle name="Debit subtotal 2 3 3" xfId="9630" xr:uid="{00000000-0005-0000-0000-00005B0F0000}"/>
    <cellStyle name="Debit subtotal 2 3 3 2" xfId="48008" xr:uid="{00000000-0005-0000-0000-00007F1E0000}"/>
    <cellStyle name="Debit subtotal 2 3 4" xfId="13042" xr:uid="{00000000-0005-0000-0000-00005B0F0000}"/>
    <cellStyle name="Debit subtotal 2 3 5" xfId="13124" xr:uid="{00000000-0005-0000-0000-00005B0F0000}"/>
    <cellStyle name="Debit subtotal 2 3 6" xfId="12962" xr:uid="{00000000-0005-0000-0000-00005B0F0000}"/>
    <cellStyle name="Debit subtotal 2 3 7" xfId="22686" xr:uid="{00000000-0005-0000-0000-00005B0F0000}"/>
    <cellStyle name="Debit subtotal 2 3 8" xfId="32185" xr:uid="{00000000-0005-0000-0000-00005B0F0000}"/>
    <cellStyle name="Debit subtotal 2 3 9" xfId="32219" xr:uid="{00000000-0005-0000-0000-00005B0F0000}"/>
    <cellStyle name="Debit subtotal 2 4" xfId="3362" xr:uid="{00000000-0005-0000-0000-000041050000}"/>
    <cellStyle name="Debit subtotal 2 4 2" xfId="12861" xr:uid="{00000000-0005-0000-0000-00005E0F0000}"/>
    <cellStyle name="Debit subtotal 2 4 2 2" xfId="13092" xr:uid="{00000000-0005-0000-0000-00005E0F0000}"/>
    <cellStyle name="Debit subtotal 2 4 2 2 2" xfId="51238" xr:uid="{00000000-0005-0000-0000-0000821E0000}"/>
    <cellStyle name="Debit subtotal 2 4 2 3" xfId="13152" xr:uid="{00000000-0005-0000-0000-00005E0F0000}"/>
    <cellStyle name="Debit subtotal 2 4 2 4" xfId="22611" xr:uid="{00000000-0005-0000-0000-00005E0F0000}"/>
    <cellStyle name="Debit subtotal 2 4 2 5" xfId="32141" xr:uid="{00000000-0005-0000-0000-00005E0F0000}"/>
    <cellStyle name="Debit subtotal 2 4 2 6" xfId="32281" xr:uid="{00000000-0005-0000-0000-00005E0F0000}"/>
    <cellStyle name="Debit subtotal 2 4 2 7" xfId="41750" xr:uid="{00000000-0005-0000-0000-0000811E0000}"/>
    <cellStyle name="Debit subtotal 2 4 3" xfId="9649" xr:uid="{00000000-0005-0000-0000-00005D0F0000}"/>
    <cellStyle name="Debit subtotal 2 4 3 2" xfId="48031" xr:uid="{00000000-0005-0000-0000-0000831E0000}"/>
    <cellStyle name="Debit subtotal 2 4 4" xfId="13057" xr:uid="{00000000-0005-0000-0000-00005D0F0000}"/>
    <cellStyle name="Debit subtotal 2 4 5" xfId="12947" xr:uid="{00000000-0005-0000-0000-00005D0F0000}"/>
    <cellStyle name="Debit subtotal 2 4 6" xfId="12899" xr:uid="{00000000-0005-0000-0000-00005D0F0000}"/>
    <cellStyle name="Debit subtotal 2 4 7" xfId="22650" xr:uid="{00000000-0005-0000-0000-00005D0F0000}"/>
    <cellStyle name="Debit subtotal 2 4 8" xfId="32203" xr:uid="{00000000-0005-0000-0000-00005D0F0000}"/>
    <cellStyle name="Debit subtotal 2 4 9" xfId="32155" xr:uid="{00000000-0005-0000-0000-00005D0F0000}"/>
    <cellStyle name="Debit subtotal 2 5" xfId="3336" xr:uid="{00000000-0005-0000-0000-000042050000}"/>
    <cellStyle name="Debit subtotal 2 5 2" xfId="12835" xr:uid="{00000000-0005-0000-0000-0000600F0000}"/>
    <cellStyle name="Debit subtotal 2 5 2 2" xfId="13120" xr:uid="{00000000-0005-0000-0000-0000600F0000}"/>
    <cellStyle name="Debit subtotal 2 5 2 2 2" xfId="51212" xr:uid="{00000000-0005-0000-0000-0000861E0000}"/>
    <cellStyle name="Debit subtotal 2 5 2 3" xfId="13137" xr:uid="{00000000-0005-0000-0000-0000600F0000}"/>
    <cellStyle name="Debit subtotal 2 5 2 4" xfId="22588" xr:uid="{00000000-0005-0000-0000-0000600F0000}"/>
    <cellStyle name="Debit subtotal 2 5 2 5" xfId="32118" xr:uid="{00000000-0005-0000-0000-0000600F0000}"/>
    <cellStyle name="Debit subtotal 2 5 2 6" xfId="32261" xr:uid="{00000000-0005-0000-0000-0000600F0000}"/>
    <cellStyle name="Debit subtotal 2 5 2 7" xfId="41727" xr:uid="{00000000-0005-0000-0000-0000851E0000}"/>
    <cellStyle name="Debit subtotal 2 5 3" xfId="9627" xr:uid="{00000000-0005-0000-0000-00005F0F0000}"/>
    <cellStyle name="Debit subtotal 2 5 3 2" xfId="48005" xr:uid="{00000000-0005-0000-0000-0000871E0000}"/>
    <cellStyle name="Debit subtotal 2 5 4" xfId="13040" xr:uid="{00000000-0005-0000-0000-00005F0F0000}"/>
    <cellStyle name="Debit subtotal 2 5 5" xfId="13005" xr:uid="{00000000-0005-0000-0000-00005F0F0000}"/>
    <cellStyle name="Debit subtotal 2 5 6" xfId="13115" xr:uid="{00000000-0005-0000-0000-00005F0F0000}"/>
    <cellStyle name="Debit subtotal 2 5 7" xfId="22660" xr:uid="{00000000-0005-0000-0000-00005F0F0000}"/>
    <cellStyle name="Debit subtotal 2 5 8" xfId="32183" xr:uid="{00000000-0005-0000-0000-00005F0F0000}"/>
    <cellStyle name="Debit subtotal 2 5 9" xfId="32223" xr:uid="{00000000-0005-0000-0000-00005F0F0000}"/>
    <cellStyle name="Debit subtotal 2 6" xfId="3345" xr:uid="{00000000-0005-0000-0000-000043050000}"/>
    <cellStyle name="Debit subtotal 2 6 2" xfId="12844" xr:uid="{00000000-0005-0000-0000-0000620F0000}"/>
    <cellStyle name="Debit subtotal 2 6 2 2" xfId="12943" xr:uid="{00000000-0005-0000-0000-0000620F0000}"/>
    <cellStyle name="Debit subtotal 2 6 2 2 2" xfId="51221" xr:uid="{00000000-0005-0000-0000-00008A1E0000}"/>
    <cellStyle name="Debit subtotal 2 6 2 3" xfId="13072" xr:uid="{00000000-0005-0000-0000-0000620F0000}"/>
    <cellStyle name="Debit subtotal 2 6 2 4" xfId="22597" xr:uid="{00000000-0005-0000-0000-0000620F0000}"/>
    <cellStyle name="Debit subtotal 2 6 2 5" xfId="32127" xr:uid="{00000000-0005-0000-0000-0000620F0000}"/>
    <cellStyle name="Debit subtotal 2 6 2 6" xfId="32268" xr:uid="{00000000-0005-0000-0000-0000620F0000}"/>
    <cellStyle name="Debit subtotal 2 6 2 7" xfId="41736" xr:uid="{00000000-0005-0000-0000-0000891E0000}"/>
    <cellStyle name="Debit subtotal 2 6 3" xfId="13047" xr:uid="{00000000-0005-0000-0000-0000610F0000}"/>
    <cellStyle name="Debit subtotal 2 6 3 2" xfId="48014" xr:uid="{00000000-0005-0000-0000-00008B1E0000}"/>
    <cellStyle name="Debit subtotal 2 6 4" xfId="13071" xr:uid="{00000000-0005-0000-0000-0000610F0000}"/>
    <cellStyle name="Debit subtotal 2 6 5" xfId="13102" xr:uid="{00000000-0005-0000-0000-0000610F0000}"/>
    <cellStyle name="Debit subtotal 2 6 6" xfId="13231" xr:uid="{00000000-0005-0000-0000-0000610F0000}"/>
    <cellStyle name="Debit subtotal 2 6 7" xfId="32190" xr:uid="{00000000-0005-0000-0000-0000610F0000}"/>
    <cellStyle name="Debit subtotal 2 6 8" xfId="32217" xr:uid="{00000000-0005-0000-0000-0000610F0000}"/>
    <cellStyle name="Debit subtotal 2 7" xfId="7723" xr:uid="{00000000-0005-0000-0000-0000630F0000}"/>
    <cellStyle name="Debit subtotal 2 7 2" xfId="12982" xr:uid="{00000000-0005-0000-0000-0000630F0000}"/>
    <cellStyle name="Debit subtotal 2 7 2 2" xfId="46101" xr:uid="{00000000-0005-0000-0000-00008D1E0000}"/>
    <cellStyle name="Debit subtotal 2 7 3" xfId="12904" xr:uid="{00000000-0005-0000-0000-0000630F0000}"/>
    <cellStyle name="Debit subtotal 2 7 4" xfId="12925" xr:uid="{00000000-0005-0000-0000-0000630F0000}"/>
    <cellStyle name="Debit subtotal 2 7 5" xfId="12983" xr:uid="{00000000-0005-0000-0000-0000630F0000}"/>
    <cellStyle name="Debit subtotal 2 7 6" xfId="22624" xr:uid="{00000000-0005-0000-0000-0000630F0000}"/>
    <cellStyle name="Debit subtotal 2 7 7" xfId="32168" xr:uid="{00000000-0005-0000-0000-0000630F0000}"/>
    <cellStyle name="Debit subtotal 2 7 8" xfId="32220" xr:uid="{00000000-0005-0000-0000-0000630F0000}"/>
    <cellStyle name="Debit subtotal 2 8" xfId="10877" xr:uid="{00000000-0005-0000-0000-0000640F0000}"/>
    <cellStyle name="Debit subtotal 2 8 2" xfId="13118" xr:uid="{00000000-0005-0000-0000-0000640F0000}"/>
    <cellStyle name="Debit subtotal 2 8 2 2" xfId="49260" xr:uid="{00000000-0005-0000-0000-00008F1E0000}"/>
    <cellStyle name="Debit subtotal 2 8 3" xfId="12895" xr:uid="{00000000-0005-0000-0000-0000640F0000}"/>
    <cellStyle name="Debit subtotal 2 8 4" xfId="20636" xr:uid="{00000000-0005-0000-0000-0000640F0000}"/>
    <cellStyle name="Debit subtotal 2 8 5" xfId="30166" xr:uid="{00000000-0005-0000-0000-0000640F0000}"/>
    <cellStyle name="Debit subtotal 2 8 6" xfId="32216" xr:uid="{00000000-0005-0000-0000-0000640F0000}"/>
    <cellStyle name="Debit subtotal 2 8 7" xfId="39775" xr:uid="{00000000-0005-0000-0000-00008E1E0000}"/>
    <cellStyle name="Debit subtotal 2 9" xfId="12803" xr:uid="{00000000-0005-0000-0000-0000650F0000}"/>
    <cellStyle name="Debit subtotal 2 9 2" xfId="12978" xr:uid="{00000000-0005-0000-0000-0000650F0000}"/>
    <cellStyle name="Debit subtotal 2 9 2 2" xfId="51184" xr:uid="{00000000-0005-0000-0000-0000911E0000}"/>
    <cellStyle name="Debit subtotal 2 9 3" xfId="13128" xr:uid="{00000000-0005-0000-0000-0000650F0000}"/>
    <cellStyle name="Debit subtotal 2 9 4" xfId="22559" xr:uid="{00000000-0005-0000-0000-0000650F0000}"/>
    <cellStyle name="Debit subtotal 2 9 5" xfId="32089" xr:uid="{00000000-0005-0000-0000-0000650F0000}"/>
    <cellStyle name="Debit subtotal 2 9 6" xfId="32242" xr:uid="{00000000-0005-0000-0000-0000650F0000}"/>
    <cellStyle name="Debit subtotal 2 9 7" xfId="41698" xr:uid="{00000000-0005-0000-0000-0000901E0000}"/>
    <cellStyle name="Debit subtotal 3" xfId="3271" xr:uid="{00000000-0005-0000-0000-000044050000}"/>
    <cellStyle name="Debit subtotal 3 10" xfId="12821" xr:uid="{00000000-0005-0000-0000-0000670F0000}"/>
    <cellStyle name="Debit subtotal 3 10 2" xfId="12900" xr:uid="{00000000-0005-0000-0000-0000670F0000}"/>
    <cellStyle name="Debit subtotal 3 10 2 2" xfId="51198" xr:uid="{00000000-0005-0000-0000-0000941E0000}"/>
    <cellStyle name="Debit subtotal 3 10 3" xfId="13039" xr:uid="{00000000-0005-0000-0000-0000670F0000}"/>
    <cellStyle name="Debit subtotal 3 10 4" xfId="22576" xr:uid="{00000000-0005-0000-0000-0000670F0000}"/>
    <cellStyle name="Debit subtotal 3 10 5" xfId="32106" xr:uid="{00000000-0005-0000-0000-0000670F0000}"/>
    <cellStyle name="Debit subtotal 3 10 6" xfId="32253" xr:uid="{00000000-0005-0000-0000-0000670F0000}"/>
    <cellStyle name="Debit subtotal 3 10 7" xfId="41715" xr:uid="{00000000-0005-0000-0000-0000931E0000}"/>
    <cellStyle name="Debit subtotal 3 11" xfId="12814" xr:uid="{00000000-0005-0000-0000-0000680F0000}"/>
    <cellStyle name="Debit subtotal 3 11 2" xfId="12930" xr:uid="{00000000-0005-0000-0000-0000680F0000}"/>
    <cellStyle name="Debit subtotal 3 11 2 2" xfId="51193" xr:uid="{00000000-0005-0000-0000-0000961E0000}"/>
    <cellStyle name="Debit subtotal 3 11 3" xfId="12992" xr:uid="{00000000-0005-0000-0000-0000680F0000}"/>
    <cellStyle name="Debit subtotal 3 11 4" xfId="22570" xr:uid="{00000000-0005-0000-0000-0000680F0000}"/>
    <cellStyle name="Debit subtotal 3 11 5" xfId="32100" xr:uid="{00000000-0005-0000-0000-0000680F0000}"/>
    <cellStyle name="Debit subtotal 3 11 6" xfId="32248" xr:uid="{00000000-0005-0000-0000-0000680F0000}"/>
    <cellStyle name="Debit subtotal 3 11 7" xfId="41709" xr:uid="{00000000-0005-0000-0000-0000951E0000}"/>
    <cellStyle name="Debit subtotal 3 12" xfId="12816" xr:uid="{00000000-0005-0000-0000-0000690F0000}"/>
    <cellStyle name="Debit subtotal 3 12 2" xfId="12911" xr:uid="{00000000-0005-0000-0000-0000690F0000}"/>
    <cellStyle name="Debit subtotal 3 12 3" xfId="13107" xr:uid="{00000000-0005-0000-0000-0000690F0000}"/>
    <cellStyle name="Debit subtotal 3 12 4" xfId="22572" xr:uid="{00000000-0005-0000-0000-0000690F0000}"/>
    <cellStyle name="Debit subtotal 3 12 5" xfId="32102" xr:uid="{00000000-0005-0000-0000-0000690F0000}"/>
    <cellStyle name="Debit subtotal 3 12 6" xfId="32250" xr:uid="{00000000-0005-0000-0000-0000690F0000}"/>
    <cellStyle name="Debit subtotal 3 12 7" xfId="41711" xr:uid="{00000000-0005-0000-0000-0000971E0000}"/>
    <cellStyle name="Debit subtotal 3 13" xfId="12950" xr:uid="{00000000-0005-0000-0000-0000660F0000}"/>
    <cellStyle name="Debit subtotal 3 14" xfId="13144" xr:uid="{00000000-0005-0000-0000-0000660F0000}"/>
    <cellStyle name="Debit subtotal 3 15" xfId="13162" xr:uid="{00000000-0005-0000-0000-0000660F0000}"/>
    <cellStyle name="Debit subtotal 3 16" xfId="22691" xr:uid="{00000000-0005-0000-0000-0000660F0000}"/>
    <cellStyle name="Debit subtotal 3 17" xfId="32161" xr:uid="{00000000-0005-0000-0000-0000660F0000}"/>
    <cellStyle name="Debit subtotal 3 18" xfId="32178" xr:uid="{00000000-0005-0000-0000-0000660F0000}"/>
    <cellStyle name="Debit subtotal 3 2" xfId="3348" xr:uid="{00000000-0005-0000-0000-000045050000}"/>
    <cellStyle name="Debit subtotal 3 2 2" xfId="12847" xr:uid="{00000000-0005-0000-0000-00006B0F0000}"/>
    <cellStyle name="Debit subtotal 3 2 2 2" xfId="13090" xr:uid="{00000000-0005-0000-0000-00006B0F0000}"/>
    <cellStyle name="Debit subtotal 3 2 2 2 2" xfId="51224" xr:uid="{00000000-0005-0000-0000-00009A1E0000}"/>
    <cellStyle name="Debit subtotal 3 2 2 3" xfId="12975" xr:uid="{00000000-0005-0000-0000-00006B0F0000}"/>
    <cellStyle name="Debit subtotal 3 2 2 4" xfId="22598" xr:uid="{00000000-0005-0000-0000-00006B0F0000}"/>
    <cellStyle name="Debit subtotal 3 2 2 5" xfId="32128" xr:uid="{00000000-0005-0000-0000-00006B0F0000}"/>
    <cellStyle name="Debit subtotal 3 2 2 6" xfId="32271" xr:uid="{00000000-0005-0000-0000-00006B0F0000}"/>
    <cellStyle name="Debit subtotal 3 2 2 7" xfId="41737" xr:uid="{00000000-0005-0000-0000-0000991E0000}"/>
    <cellStyle name="Debit subtotal 3 2 3" xfId="9637" xr:uid="{00000000-0005-0000-0000-00006A0F0000}"/>
    <cellStyle name="Debit subtotal 3 2 3 2" xfId="48017" xr:uid="{00000000-0005-0000-0000-00009B1E0000}"/>
    <cellStyle name="Debit subtotal 3 2 4" xfId="13048" xr:uid="{00000000-0005-0000-0000-00006A0F0000}"/>
    <cellStyle name="Debit subtotal 3 2 5" xfId="13003" xr:uid="{00000000-0005-0000-0000-00006A0F0000}"/>
    <cellStyle name="Debit subtotal 3 2 6" xfId="12915" xr:uid="{00000000-0005-0000-0000-00006A0F0000}"/>
    <cellStyle name="Debit subtotal 3 2 7" xfId="22677" xr:uid="{00000000-0005-0000-0000-00006A0F0000}"/>
    <cellStyle name="Debit subtotal 3 2 8" xfId="32193" xr:uid="{00000000-0005-0000-0000-00006A0F0000}"/>
    <cellStyle name="Debit subtotal 3 2 9" xfId="32177" xr:uid="{00000000-0005-0000-0000-00006A0F0000}"/>
    <cellStyle name="Debit subtotal 3 3" xfId="3366" xr:uid="{00000000-0005-0000-0000-000046050000}"/>
    <cellStyle name="Debit subtotal 3 3 2" xfId="12865" xr:uid="{00000000-0005-0000-0000-00006D0F0000}"/>
    <cellStyle name="Debit subtotal 3 3 2 2" xfId="13126" xr:uid="{00000000-0005-0000-0000-00006D0F0000}"/>
    <cellStyle name="Debit subtotal 3 3 2 2 2" xfId="51242" xr:uid="{00000000-0005-0000-0000-00009E1E0000}"/>
    <cellStyle name="Debit subtotal 3 3 2 3" xfId="13155" xr:uid="{00000000-0005-0000-0000-00006D0F0000}"/>
    <cellStyle name="Debit subtotal 3 3 2 4" xfId="22615" xr:uid="{00000000-0005-0000-0000-00006D0F0000}"/>
    <cellStyle name="Debit subtotal 3 3 2 5" xfId="32145" xr:uid="{00000000-0005-0000-0000-00006D0F0000}"/>
    <cellStyle name="Debit subtotal 3 3 2 6" xfId="32284" xr:uid="{00000000-0005-0000-0000-00006D0F0000}"/>
    <cellStyle name="Debit subtotal 3 3 2 7" xfId="41754" xr:uid="{00000000-0005-0000-0000-00009D1E0000}"/>
    <cellStyle name="Debit subtotal 3 3 3" xfId="9653" xr:uid="{00000000-0005-0000-0000-00006C0F0000}"/>
    <cellStyle name="Debit subtotal 3 3 3 2" xfId="48035" xr:uid="{00000000-0005-0000-0000-00009F1E0000}"/>
    <cellStyle name="Debit subtotal 3 3 4" xfId="13060" xr:uid="{00000000-0005-0000-0000-00006C0F0000}"/>
    <cellStyle name="Debit subtotal 3 3 5" xfId="12896" xr:uid="{00000000-0005-0000-0000-00006C0F0000}"/>
    <cellStyle name="Debit subtotal 3 3 6" xfId="13031" xr:uid="{00000000-0005-0000-0000-00006C0F0000}"/>
    <cellStyle name="Debit subtotal 3 3 7" xfId="22649" xr:uid="{00000000-0005-0000-0000-00006C0F0000}"/>
    <cellStyle name="Debit subtotal 3 3 8" xfId="32206" xr:uid="{00000000-0005-0000-0000-00006C0F0000}"/>
    <cellStyle name="Debit subtotal 3 3 9" xfId="32180" xr:uid="{00000000-0005-0000-0000-00006C0F0000}"/>
    <cellStyle name="Debit subtotal 3 4" xfId="3371" xr:uid="{00000000-0005-0000-0000-000047050000}"/>
    <cellStyle name="Debit subtotal 3 4 2" xfId="12870" xr:uid="{00000000-0005-0000-0000-00006F0F0000}"/>
    <cellStyle name="Debit subtotal 3 4 2 2" xfId="13127" xr:uid="{00000000-0005-0000-0000-00006F0F0000}"/>
    <cellStyle name="Debit subtotal 3 4 2 2 2" xfId="51247" xr:uid="{00000000-0005-0000-0000-0000A21E0000}"/>
    <cellStyle name="Debit subtotal 3 4 2 3" xfId="13157" xr:uid="{00000000-0005-0000-0000-00006F0F0000}"/>
    <cellStyle name="Debit subtotal 3 4 2 4" xfId="22619" xr:uid="{00000000-0005-0000-0000-00006F0F0000}"/>
    <cellStyle name="Debit subtotal 3 4 2 5" xfId="32149" xr:uid="{00000000-0005-0000-0000-00006F0F0000}"/>
    <cellStyle name="Debit subtotal 3 4 2 6" xfId="32286" xr:uid="{00000000-0005-0000-0000-00006F0F0000}"/>
    <cellStyle name="Debit subtotal 3 4 2 7" xfId="41758" xr:uid="{00000000-0005-0000-0000-0000A11E0000}"/>
    <cellStyle name="Debit subtotal 3 4 3" xfId="9657" xr:uid="{00000000-0005-0000-0000-00006E0F0000}"/>
    <cellStyle name="Debit subtotal 3 4 3 2" xfId="48040" xr:uid="{00000000-0005-0000-0000-0000A31E0000}"/>
    <cellStyle name="Debit subtotal 3 4 4" xfId="13061" xr:uid="{00000000-0005-0000-0000-00006E0F0000}"/>
    <cellStyle name="Debit subtotal 3 4 5" xfId="13035" xr:uid="{00000000-0005-0000-0000-00006E0F0000}"/>
    <cellStyle name="Debit subtotal 3 4 6" xfId="13116" xr:uid="{00000000-0005-0000-0000-00006E0F0000}"/>
    <cellStyle name="Debit subtotal 3 4 7" xfId="22651" xr:uid="{00000000-0005-0000-0000-00006E0F0000}"/>
    <cellStyle name="Debit subtotal 3 4 8" xfId="32208" xr:uid="{00000000-0005-0000-0000-00006E0F0000}"/>
    <cellStyle name="Debit subtotal 3 4 9" xfId="32224" xr:uid="{00000000-0005-0000-0000-00006E0F0000}"/>
    <cellStyle name="Debit subtotal 3 5" xfId="3350" xr:uid="{00000000-0005-0000-0000-000048050000}"/>
    <cellStyle name="Debit subtotal 3 5 2" xfId="12849" xr:uid="{00000000-0005-0000-0000-0000710F0000}"/>
    <cellStyle name="Debit subtotal 3 5 2 2" xfId="13023" xr:uid="{00000000-0005-0000-0000-0000710F0000}"/>
    <cellStyle name="Debit subtotal 3 5 2 2 2" xfId="51226" xr:uid="{00000000-0005-0000-0000-0000A61E0000}"/>
    <cellStyle name="Debit subtotal 3 5 2 3" xfId="12893" xr:uid="{00000000-0005-0000-0000-0000710F0000}"/>
    <cellStyle name="Debit subtotal 3 5 2 4" xfId="22600" xr:uid="{00000000-0005-0000-0000-0000710F0000}"/>
    <cellStyle name="Debit subtotal 3 5 2 5" xfId="32130" xr:uid="{00000000-0005-0000-0000-0000710F0000}"/>
    <cellStyle name="Debit subtotal 3 5 2 6" xfId="32273" xr:uid="{00000000-0005-0000-0000-0000710F0000}"/>
    <cellStyle name="Debit subtotal 3 5 2 7" xfId="41739" xr:uid="{00000000-0005-0000-0000-0000A51E0000}"/>
    <cellStyle name="Debit subtotal 3 5 3" xfId="9639" xr:uid="{00000000-0005-0000-0000-0000700F0000}"/>
    <cellStyle name="Debit subtotal 3 5 3 2" xfId="48019" xr:uid="{00000000-0005-0000-0000-0000A71E0000}"/>
    <cellStyle name="Debit subtotal 3 5 4" xfId="13050" xr:uid="{00000000-0005-0000-0000-0000700F0000}"/>
    <cellStyle name="Debit subtotal 3 5 5" xfId="13009" xr:uid="{00000000-0005-0000-0000-0000700F0000}"/>
    <cellStyle name="Debit subtotal 3 5 6" xfId="13022" xr:uid="{00000000-0005-0000-0000-0000700F0000}"/>
    <cellStyle name="Debit subtotal 3 5 7" xfId="22626" xr:uid="{00000000-0005-0000-0000-0000700F0000}"/>
    <cellStyle name="Debit subtotal 3 5 8" xfId="32195" xr:uid="{00000000-0005-0000-0000-0000700F0000}"/>
    <cellStyle name="Debit subtotal 3 5 9" xfId="32221" xr:uid="{00000000-0005-0000-0000-0000700F0000}"/>
    <cellStyle name="Debit subtotal 3 6" xfId="3355" xr:uid="{00000000-0005-0000-0000-000049050000}"/>
    <cellStyle name="Debit subtotal 3 6 2" xfId="12854" xr:uid="{00000000-0005-0000-0000-0000730F0000}"/>
    <cellStyle name="Debit subtotal 3 6 2 2" xfId="13000" xr:uid="{00000000-0005-0000-0000-0000730F0000}"/>
    <cellStyle name="Debit subtotal 3 6 2 2 2" xfId="51231" xr:uid="{00000000-0005-0000-0000-0000AA1E0000}"/>
    <cellStyle name="Debit subtotal 3 6 2 3" xfId="12960" xr:uid="{00000000-0005-0000-0000-0000730F0000}"/>
    <cellStyle name="Debit subtotal 3 6 2 4" xfId="22605" xr:uid="{00000000-0005-0000-0000-0000730F0000}"/>
    <cellStyle name="Debit subtotal 3 6 2 5" xfId="32135" xr:uid="{00000000-0005-0000-0000-0000730F0000}"/>
    <cellStyle name="Debit subtotal 3 6 2 6" xfId="32275" xr:uid="{00000000-0005-0000-0000-0000730F0000}"/>
    <cellStyle name="Debit subtotal 3 6 2 7" xfId="41744" xr:uid="{00000000-0005-0000-0000-0000A91E0000}"/>
    <cellStyle name="Debit subtotal 3 6 3" xfId="13052" xr:uid="{00000000-0005-0000-0000-0000720F0000}"/>
    <cellStyle name="Debit subtotal 3 6 3 2" xfId="48024" xr:uid="{00000000-0005-0000-0000-0000AB1E0000}"/>
    <cellStyle name="Debit subtotal 3 6 4" xfId="3435" xr:uid="{00000000-0005-0000-0000-0000720F0000}"/>
    <cellStyle name="Debit subtotal 3 6 5" xfId="12881" xr:uid="{00000000-0005-0000-0000-0000720F0000}"/>
    <cellStyle name="Debit subtotal 3 6 6" xfId="22670" xr:uid="{00000000-0005-0000-0000-0000720F0000}"/>
    <cellStyle name="Debit subtotal 3 6 7" xfId="32197" xr:uid="{00000000-0005-0000-0000-0000720F0000}"/>
    <cellStyle name="Debit subtotal 3 6 8" xfId="32154" xr:uid="{00000000-0005-0000-0000-0000720F0000}"/>
    <cellStyle name="Debit subtotal 3 7" xfId="12720" xr:uid="{00000000-0005-0000-0000-0000740F0000}"/>
    <cellStyle name="Debit subtotal 3 7 2" xfId="13008" xr:uid="{00000000-0005-0000-0000-0000740F0000}"/>
    <cellStyle name="Debit subtotal 3 7 2 2" xfId="51103" xr:uid="{00000000-0005-0000-0000-0000AD1E0000}"/>
    <cellStyle name="Debit subtotal 3 7 3" xfId="12991" xr:uid="{00000000-0005-0000-0000-0000740F0000}"/>
    <cellStyle name="Debit subtotal 3 7 4" xfId="22479" xr:uid="{00000000-0005-0000-0000-0000740F0000}"/>
    <cellStyle name="Debit subtotal 3 7 5" xfId="32009" xr:uid="{00000000-0005-0000-0000-0000740F0000}"/>
    <cellStyle name="Debit subtotal 3 7 6" xfId="32227" xr:uid="{00000000-0005-0000-0000-0000740F0000}"/>
    <cellStyle name="Debit subtotal 3 7 7" xfId="41618" xr:uid="{00000000-0005-0000-0000-0000AC1E0000}"/>
    <cellStyle name="Debit subtotal 3 8" xfId="12830" xr:uid="{00000000-0005-0000-0000-0000750F0000}"/>
    <cellStyle name="Debit subtotal 3 8 2" xfId="13133" xr:uid="{00000000-0005-0000-0000-0000750F0000}"/>
    <cellStyle name="Debit subtotal 3 8 2 2" xfId="51207" xr:uid="{00000000-0005-0000-0000-0000AF1E0000}"/>
    <cellStyle name="Debit subtotal 3 8 3" xfId="13139" xr:uid="{00000000-0005-0000-0000-0000750F0000}"/>
    <cellStyle name="Debit subtotal 3 8 4" xfId="22584" xr:uid="{00000000-0005-0000-0000-0000750F0000}"/>
    <cellStyle name="Debit subtotal 3 8 5" xfId="32114" xr:uid="{00000000-0005-0000-0000-0000750F0000}"/>
    <cellStyle name="Debit subtotal 3 8 6" xfId="32257" xr:uid="{00000000-0005-0000-0000-0000750F0000}"/>
    <cellStyle name="Debit subtotal 3 8 7" xfId="41723" xr:uid="{00000000-0005-0000-0000-0000AE1E0000}"/>
    <cellStyle name="Debit subtotal 3 9" xfId="12794" xr:uid="{00000000-0005-0000-0000-0000760F0000}"/>
    <cellStyle name="Debit subtotal 3 9 2" xfId="12994" xr:uid="{00000000-0005-0000-0000-0000760F0000}"/>
    <cellStyle name="Debit subtotal 3 9 2 2" xfId="51175" xr:uid="{00000000-0005-0000-0000-0000B11E0000}"/>
    <cellStyle name="Debit subtotal 3 9 3" xfId="12970" xr:uid="{00000000-0005-0000-0000-0000760F0000}"/>
    <cellStyle name="Debit subtotal 3 9 4" xfId="22551" xr:uid="{00000000-0005-0000-0000-0000760F0000}"/>
    <cellStyle name="Debit subtotal 3 9 5" xfId="32081" xr:uid="{00000000-0005-0000-0000-0000760F0000}"/>
    <cellStyle name="Debit subtotal 3 9 6" xfId="32235" xr:uid="{00000000-0005-0000-0000-0000760F0000}"/>
    <cellStyle name="Debit subtotal 3 9 7" xfId="41690" xr:uid="{00000000-0005-0000-0000-0000B01E0000}"/>
    <cellStyle name="Debit Total" xfId="156" xr:uid="{00000000-0005-0000-0000-00004A050000}"/>
    <cellStyle name="Explanatory Text 2" xfId="157" xr:uid="{00000000-0005-0000-0000-00004B050000}"/>
    <cellStyle name="formula" xfId="5" xr:uid="{00000000-0005-0000-0000-00004C050000}"/>
    <cellStyle name="Good 2" xfId="158" xr:uid="{00000000-0005-0000-0000-00004D050000}"/>
    <cellStyle name="heading" xfId="8" xr:uid="{00000000-0005-0000-0000-00004E050000}"/>
    <cellStyle name="Heading 1 2" xfId="159" xr:uid="{00000000-0005-0000-0000-00004F050000}"/>
    <cellStyle name="Heading 2" xfId="30" xr:uid="{00000000-0005-0000-0000-000050050000}"/>
    <cellStyle name="Heading 2 2" xfId="160" xr:uid="{00000000-0005-0000-0000-000051050000}"/>
    <cellStyle name="Heading 3 2" xfId="161" xr:uid="{00000000-0005-0000-0000-000052050000}"/>
    <cellStyle name="Heading 4 2" xfId="162" xr:uid="{00000000-0005-0000-0000-000053050000}"/>
    <cellStyle name="Heading No Underline" xfId="163" xr:uid="{00000000-0005-0000-0000-000054050000}"/>
    <cellStyle name="Heading With Underline" xfId="164" xr:uid="{00000000-0005-0000-0000-000055050000}"/>
    <cellStyle name="Input 2" xfId="165" xr:uid="{00000000-0005-0000-0000-000056050000}"/>
    <cellStyle name="input_hist" xfId="4" xr:uid="{00000000-0005-0000-0000-000057050000}"/>
    <cellStyle name="JETStyle" xfId="166" xr:uid="{00000000-0005-0000-0000-000058050000}"/>
    <cellStyle name="link" xfId="7" xr:uid="{00000000-0005-0000-0000-000059050000}"/>
    <cellStyle name="Linked Cell 2" xfId="167" xr:uid="{00000000-0005-0000-0000-00005A050000}"/>
    <cellStyle name="Neutral 2" xfId="168" xr:uid="{00000000-0005-0000-0000-00005B050000}"/>
    <cellStyle name="Normal 17" xfId="1420" xr:uid="{00000000-0005-0000-0000-00005C050000}"/>
    <cellStyle name="Normal 18" xfId="246" xr:uid="{00000000-0005-0000-0000-00005D050000}"/>
    <cellStyle name="Normal 2" xfId="169" xr:uid="{00000000-0005-0000-0000-00005E050000}"/>
    <cellStyle name="Normal 2 2" xfId="170" xr:uid="{00000000-0005-0000-0000-00005F050000}"/>
    <cellStyle name="Normal 2 2 2" xfId="171" xr:uid="{00000000-0005-0000-0000-000060050000}"/>
    <cellStyle name="Normal 2 2 2 2" xfId="11" xr:uid="{00000000-0005-0000-0000-000061050000}"/>
    <cellStyle name="Normal 2 3" xfId="172" xr:uid="{00000000-0005-0000-0000-000062050000}"/>
    <cellStyle name="Normal 2 4" xfId="173" xr:uid="{00000000-0005-0000-0000-000063050000}"/>
    <cellStyle name="Normal 2 4 2" xfId="174" xr:uid="{00000000-0005-0000-0000-000064050000}"/>
    <cellStyle name="Normal 2 4 2 2" xfId="175" xr:uid="{00000000-0005-0000-0000-000065050000}"/>
    <cellStyle name="Normal 2 4 2 3" xfId="176" xr:uid="{00000000-0005-0000-0000-000066050000}"/>
    <cellStyle name="Normal 2 4 2 4" xfId="177" xr:uid="{00000000-0005-0000-0000-000067050000}"/>
    <cellStyle name="Normal 2 4 3" xfId="178" xr:uid="{00000000-0005-0000-0000-000068050000}"/>
    <cellStyle name="Normal 2 4 4" xfId="179" xr:uid="{00000000-0005-0000-0000-000069050000}"/>
    <cellStyle name="Normal 2 4 5" xfId="180" xr:uid="{00000000-0005-0000-0000-00006A050000}"/>
    <cellStyle name="Normal 2 5" xfId="181" xr:uid="{00000000-0005-0000-0000-00006B050000}"/>
    <cellStyle name="Normal 2 5 10" xfId="6568" xr:uid="{00000000-0005-0000-0000-0000990F0000}"/>
    <cellStyle name="Normal 2 5 10 2" xfId="16354" xr:uid="{00000000-0005-0000-0000-0000990F0000}"/>
    <cellStyle name="Normal 2 5 10 2 2" xfId="44946" xr:uid="{00000000-0005-0000-0000-0000D51E0000}"/>
    <cellStyle name="Normal 2 5 10 3" xfId="25884" xr:uid="{00000000-0005-0000-0000-0000990F0000}"/>
    <cellStyle name="Normal 2 5 10 4" xfId="35493" xr:uid="{00000000-0005-0000-0000-0000D41E0000}"/>
    <cellStyle name="Normal 2 5 11" xfId="9721" xr:uid="{00000000-0005-0000-0000-00009A0F0000}"/>
    <cellStyle name="Normal 2 5 11 2" xfId="19480" xr:uid="{00000000-0005-0000-0000-00009A0F0000}"/>
    <cellStyle name="Normal 2 5 11 2 2" xfId="48104" xr:uid="{00000000-0005-0000-0000-0000D71E0000}"/>
    <cellStyle name="Normal 2 5 11 3" xfId="29010" xr:uid="{00000000-0005-0000-0000-00009A0F0000}"/>
    <cellStyle name="Normal 2 5 11 4" xfId="38619" xr:uid="{00000000-0005-0000-0000-0000D61E0000}"/>
    <cellStyle name="Normal 2 5 12" xfId="3437" xr:uid="{00000000-0005-0000-0000-0000980F0000}"/>
    <cellStyle name="Normal 2 5 12 2" xfId="41819" xr:uid="{00000000-0005-0000-0000-0000D81E0000}"/>
    <cellStyle name="Normal 2 5 13" xfId="13225" xr:uid="{00000000-0005-0000-0000-0000980F0000}"/>
    <cellStyle name="Normal 2 5 14" xfId="22757" xr:uid="{00000000-0005-0000-0000-0000980F0000}"/>
    <cellStyle name="Normal 2 5 15" xfId="32367" xr:uid="{00000000-0005-0000-0000-0000D31E0000}"/>
    <cellStyle name="Normal 2 5 2" xfId="288" xr:uid="{00000000-0005-0000-0000-00006C050000}"/>
    <cellStyle name="Normal 2 5 2 10" xfId="22801" xr:uid="{00000000-0005-0000-0000-00009B0F0000}"/>
    <cellStyle name="Normal 2 5 2 11" xfId="32410" xr:uid="{00000000-0005-0000-0000-0000D91E0000}"/>
    <cellStyle name="Normal 2 5 2 2" xfId="401" xr:uid="{00000000-0005-0000-0000-00006D050000}"/>
    <cellStyle name="Normal 2 5 2 2 10" xfId="32520" xr:uid="{00000000-0005-0000-0000-0000DA1E0000}"/>
    <cellStyle name="Normal 2 5 2 2 2" xfId="627" xr:uid="{00000000-0005-0000-0000-00006E050000}"/>
    <cellStyle name="Normal 2 5 2 2 2 2" xfId="1366" xr:uid="{00000000-0005-0000-0000-00006F050000}"/>
    <cellStyle name="Normal 2 5 2 2 2 2 2" xfId="7682" xr:uid="{00000000-0005-0000-0000-00009F0F0000}"/>
    <cellStyle name="Normal 2 5 2 2 2 2 2 2" xfId="17468" xr:uid="{00000000-0005-0000-0000-00009F0F0000}"/>
    <cellStyle name="Normal 2 5 2 2 2 2 2 2 2" xfId="46060" xr:uid="{00000000-0005-0000-0000-0000DE1E0000}"/>
    <cellStyle name="Normal 2 5 2 2 2 2 2 3" xfId="26998" xr:uid="{00000000-0005-0000-0000-00009F0F0000}"/>
    <cellStyle name="Normal 2 5 2 2 2 2 2 4" xfId="36607" xr:uid="{00000000-0005-0000-0000-0000DD1E0000}"/>
    <cellStyle name="Normal 2 5 2 2 2 2 3" xfId="10836" xr:uid="{00000000-0005-0000-0000-0000A00F0000}"/>
    <cellStyle name="Normal 2 5 2 2 2 2 3 2" xfId="20595" xr:uid="{00000000-0005-0000-0000-0000A00F0000}"/>
    <cellStyle name="Normal 2 5 2 2 2 2 3 2 2" xfId="49219" xr:uid="{00000000-0005-0000-0000-0000E01E0000}"/>
    <cellStyle name="Normal 2 5 2 2 2 2 3 3" xfId="30125" xr:uid="{00000000-0005-0000-0000-0000A00F0000}"/>
    <cellStyle name="Normal 2 5 2 2 2 2 3 4" xfId="39734" xr:uid="{00000000-0005-0000-0000-0000DF1E0000}"/>
    <cellStyle name="Normal 2 5 2 2 2 2 4" xfId="4553" xr:uid="{00000000-0005-0000-0000-00009E0F0000}"/>
    <cellStyle name="Normal 2 5 2 2 2 2 4 2" xfId="42932" xr:uid="{00000000-0005-0000-0000-0000E11E0000}"/>
    <cellStyle name="Normal 2 5 2 2 2 2 5" xfId="14341" xr:uid="{00000000-0005-0000-0000-00009E0F0000}"/>
    <cellStyle name="Normal 2 5 2 2 2 2 6" xfId="23871" xr:uid="{00000000-0005-0000-0000-00009E0F0000}"/>
    <cellStyle name="Normal 2 5 2 2 2 2 7" xfId="33480" xr:uid="{00000000-0005-0000-0000-0000DC1E0000}"/>
    <cellStyle name="Normal 2 5 2 2 2 3" xfId="6947" xr:uid="{00000000-0005-0000-0000-0000A10F0000}"/>
    <cellStyle name="Normal 2 5 2 2 2 3 2" xfId="16733" xr:uid="{00000000-0005-0000-0000-0000A10F0000}"/>
    <cellStyle name="Normal 2 5 2 2 2 3 2 2" xfId="45325" xr:uid="{00000000-0005-0000-0000-0000E31E0000}"/>
    <cellStyle name="Normal 2 5 2 2 2 3 3" xfId="26263" xr:uid="{00000000-0005-0000-0000-0000A10F0000}"/>
    <cellStyle name="Normal 2 5 2 2 2 3 4" xfId="35872" xr:uid="{00000000-0005-0000-0000-0000E21E0000}"/>
    <cellStyle name="Normal 2 5 2 2 2 4" xfId="10101" xr:uid="{00000000-0005-0000-0000-0000A20F0000}"/>
    <cellStyle name="Normal 2 5 2 2 2 4 2" xfId="19860" xr:uid="{00000000-0005-0000-0000-0000A20F0000}"/>
    <cellStyle name="Normal 2 5 2 2 2 4 2 2" xfId="48484" xr:uid="{00000000-0005-0000-0000-0000E51E0000}"/>
    <cellStyle name="Normal 2 5 2 2 2 4 3" xfId="29390" xr:uid="{00000000-0005-0000-0000-0000A20F0000}"/>
    <cellStyle name="Normal 2 5 2 2 2 4 4" xfId="38999" xr:uid="{00000000-0005-0000-0000-0000E41E0000}"/>
    <cellStyle name="Normal 2 5 2 2 2 5" xfId="3818" xr:uid="{00000000-0005-0000-0000-00009D0F0000}"/>
    <cellStyle name="Normal 2 5 2 2 2 5 2" xfId="42197" xr:uid="{00000000-0005-0000-0000-0000E61E0000}"/>
    <cellStyle name="Normal 2 5 2 2 2 6" xfId="13606" xr:uid="{00000000-0005-0000-0000-00009D0F0000}"/>
    <cellStyle name="Normal 2 5 2 2 2 7" xfId="23136" xr:uid="{00000000-0005-0000-0000-00009D0F0000}"/>
    <cellStyle name="Normal 2 5 2 2 2 8" xfId="32745" xr:uid="{00000000-0005-0000-0000-0000DB1E0000}"/>
    <cellStyle name="Normal 2 5 2 2 3" xfId="902" xr:uid="{00000000-0005-0000-0000-000070050000}"/>
    <cellStyle name="Normal 2 5 2 2 3 2" xfId="7218" xr:uid="{00000000-0005-0000-0000-0000A40F0000}"/>
    <cellStyle name="Normal 2 5 2 2 3 2 2" xfId="17004" xr:uid="{00000000-0005-0000-0000-0000A40F0000}"/>
    <cellStyle name="Normal 2 5 2 2 3 2 2 2" xfId="45596" xr:uid="{00000000-0005-0000-0000-0000E91E0000}"/>
    <cellStyle name="Normal 2 5 2 2 3 2 3" xfId="26534" xr:uid="{00000000-0005-0000-0000-0000A40F0000}"/>
    <cellStyle name="Normal 2 5 2 2 3 2 4" xfId="36143" xr:uid="{00000000-0005-0000-0000-0000E81E0000}"/>
    <cellStyle name="Normal 2 5 2 2 3 3" xfId="10372" xr:uid="{00000000-0005-0000-0000-0000A50F0000}"/>
    <cellStyle name="Normal 2 5 2 2 3 3 2" xfId="20131" xr:uid="{00000000-0005-0000-0000-0000A50F0000}"/>
    <cellStyle name="Normal 2 5 2 2 3 3 2 2" xfId="48755" xr:uid="{00000000-0005-0000-0000-0000EB1E0000}"/>
    <cellStyle name="Normal 2 5 2 2 3 3 3" xfId="29661" xr:uid="{00000000-0005-0000-0000-0000A50F0000}"/>
    <cellStyle name="Normal 2 5 2 2 3 3 4" xfId="39270" xr:uid="{00000000-0005-0000-0000-0000EA1E0000}"/>
    <cellStyle name="Normal 2 5 2 2 3 4" xfId="4089" xr:uid="{00000000-0005-0000-0000-0000A30F0000}"/>
    <cellStyle name="Normal 2 5 2 2 3 4 2" xfId="42468" xr:uid="{00000000-0005-0000-0000-0000EC1E0000}"/>
    <cellStyle name="Normal 2 5 2 2 3 5" xfId="13877" xr:uid="{00000000-0005-0000-0000-0000A30F0000}"/>
    <cellStyle name="Normal 2 5 2 2 3 6" xfId="23407" xr:uid="{00000000-0005-0000-0000-0000A30F0000}"/>
    <cellStyle name="Normal 2 5 2 2 3 7" xfId="33016" xr:uid="{00000000-0005-0000-0000-0000E71E0000}"/>
    <cellStyle name="Normal 2 5 2 2 4" xfId="1140" xr:uid="{00000000-0005-0000-0000-000071050000}"/>
    <cellStyle name="Normal 2 5 2 2 4 2" xfId="7456" xr:uid="{00000000-0005-0000-0000-0000A70F0000}"/>
    <cellStyle name="Normal 2 5 2 2 4 2 2" xfId="17242" xr:uid="{00000000-0005-0000-0000-0000A70F0000}"/>
    <cellStyle name="Normal 2 5 2 2 4 2 2 2" xfId="45834" xr:uid="{00000000-0005-0000-0000-0000EF1E0000}"/>
    <cellStyle name="Normal 2 5 2 2 4 2 3" xfId="26772" xr:uid="{00000000-0005-0000-0000-0000A70F0000}"/>
    <cellStyle name="Normal 2 5 2 2 4 2 4" xfId="36381" xr:uid="{00000000-0005-0000-0000-0000EE1E0000}"/>
    <cellStyle name="Normal 2 5 2 2 4 3" xfId="10610" xr:uid="{00000000-0005-0000-0000-0000A80F0000}"/>
    <cellStyle name="Normal 2 5 2 2 4 3 2" xfId="20369" xr:uid="{00000000-0005-0000-0000-0000A80F0000}"/>
    <cellStyle name="Normal 2 5 2 2 4 3 2 2" xfId="48993" xr:uid="{00000000-0005-0000-0000-0000F11E0000}"/>
    <cellStyle name="Normal 2 5 2 2 4 3 3" xfId="29899" xr:uid="{00000000-0005-0000-0000-0000A80F0000}"/>
    <cellStyle name="Normal 2 5 2 2 4 3 4" xfId="39508" xr:uid="{00000000-0005-0000-0000-0000F01E0000}"/>
    <cellStyle name="Normal 2 5 2 2 4 4" xfId="4327" xr:uid="{00000000-0005-0000-0000-0000A60F0000}"/>
    <cellStyle name="Normal 2 5 2 2 4 4 2" xfId="42706" xr:uid="{00000000-0005-0000-0000-0000F21E0000}"/>
    <cellStyle name="Normal 2 5 2 2 4 5" xfId="14115" xr:uid="{00000000-0005-0000-0000-0000A60F0000}"/>
    <cellStyle name="Normal 2 5 2 2 4 6" xfId="23645" xr:uid="{00000000-0005-0000-0000-0000A60F0000}"/>
    <cellStyle name="Normal 2 5 2 2 4 7" xfId="33254" xr:uid="{00000000-0005-0000-0000-0000ED1E0000}"/>
    <cellStyle name="Normal 2 5 2 2 5" xfId="6722" xr:uid="{00000000-0005-0000-0000-0000A90F0000}"/>
    <cellStyle name="Normal 2 5 2 2 5 2" xfId="16508" xr:uid="{00000000-0005-0000-0000-0000A90F0000}"/>
    <cellStyle name="Normal 2 5 2 2 5 2 2" xfId="45100" xr:uid="{00000000-0005-0000-0000-0000F41E0000}"/>
    <cellStyle name="Normal 2 5 2 2 5 3" xfId="26038" xr:uid="{00000000-0005-0000-0000-0000A90F0000}"/>
    <cellStyle name="Normal 2 5 2 2 5 4" xfId="35647" xr:uid="{00000000-0005-0000-0000-0000F31E0000}"/>
    <cellStyle name="Normal 2 5 2 2 6" xfId="9876" xr:uid="{00000000-0005-0000-0000-0000AA0F0000}"/>
    <cellStyle name="Normal 2 5 2 2 6 2" xfId="19635" xr:uid="{00000000-0005-0000-0000-0000AA0F0000}"/>
    <cellStyle name="Normal 2 5 2 2 6 2 2" xfId="48259" xr:uid="{00000000-0005-0000-0000-0000F61E0000}"/>
    <cellStyle name="Normal 2 5 2 2 6 3" xfId="29165" xr:uid="{00000000-0005-0000-0000-0000AA0F0000}"/>
    <cellStyle name="Normal 2 5 2 2 6 4" xfId="38774" xr:uid="{00000000-0005-0000-0000-0000F51E0000}"/>
    <cellStyle name="Normal 2 5 2 2 7" xfId="3593" xr:uid="{00000000-0005-0000-0000-00009C0F0000}"/>
    <cellStyle name="Normal 2 5 2 2 7 2" xfId="41972" xr:uid="{00000000-0005-0000-0000-0000F71E0000}"/>
    <cellStyle name="Normal 2 5 2 2 8" xfId="13381" xr:uid="{00000000-0005-0000-0000-00009C0F0000}"/>
    <cellStyle name="Normal 2 5 2 2 9" xfId="22911" xr:uid="{00000000-0005-0000-0000-00009C0F0000}"/>
    <cellStyle name="Normal 2 5 2 3" xfId="517" xr:uid="{00000000-0005-0000-0000-000072050000}"/>
    <cellStyle name="Normal 2 5 2 3 2" xfId="1256" xr:uid="{00000000-0005-0000-0000-000073050000}"/>
    <cellStyle name="Normal 2 5 2 3 2 2" xfId="7572" xr:uid="{00000000-0005-0000-0000-0000AD0F0000}"/>
    <cellStyle name="Normal 2 5 2 3 2 2 2" xfId="17358" xr:uid="{00000000-0005-0000-0000-0000AD0F0000}"/>
    <cellStyle name="Normal 2 5 2 3 2 2 2 2" xfId="45950" xr:uid="{00000000-0005-0000-0000-0000FB1E0000}"/>
    <cellStyle name="Normal 2 5 2 3 2 2 3" xfId="26888" xr:uid="{00000000-0005-0000-0000-0000AD0F0000}"/>
    <cellStyle name="Normal 2 5 2 3 2 2 4" xfId="36497" xr:uid="{00000000-0005-0000-0000-0000FA1E0000}"/>
    <cellStyle name="Normal 2 5 2 3 2 3" xfId="10726" xr:uid="{00000000-0005-0000-0000-0000AE0F0000}"/>
    <cellStyle name="Normal 2 5 2 3 2 3 2" xfId="20485" xr:uid="{00000000-0005-0000-0000-0000AE0F0000}"/>
    <cellStyle name="Normal 2 5 2 3 2 3 2 2" xfId="49109" xr:uid="{00000000-0005-0000-0000-0000FD1E0000}"/>
    <cellStyle name="Normal 2 5 2 3 2 3 3" xfId="30015" xr:uid="{00000000-0005-0000-0000-0000AE0F0000}"/>
    <cellStyle name="Normal 2 5 2 3 2 3 4" xfId="39624" xr:uid="{00000000-0005-0000-0000-0000FC1E0000}"/>
    <cellStyle name="Normal 2 5 2 3 2 4" xfId="4443" xr:uid="{00000000-0005-0000-0000-0000AC0F0000}"/>
    <cellStyle name="Normal 2 5 2 3 2 4 2" xfId="42822" xr:uid="{00000000-0005-0000-0000-0000FE1E0000}"/>
    <cellStyle name="Normal 2 5 2 3 2 5" xfId="14231" xr:uid="{00000000-0005-0000-0000-0000AC0F0000}"/>
    <cellStyle name="Normal 2 5 2 3 2 6" xfId="23761" xr:uid="{00000000-0005-0000-0000-0000AC0F0000}"/>
    <cellStyle name="Normal 2 5 2 3 2 7" xfId="33370" xr:uid="{00000000-0005-0000-0000-0000F91E0000}"/>
    <cellStyle name="Normal 2 5 2 3 3" xfId="6837" xr:uid="{00000000-0005-0000-0000-0000AF0F0000}"/>
    <cellStyle name="Normal 2 5 2 3 3 2" xfId="16623" xr:uid="{00000000-0005-0000-0000-0000AF0F0000}"/>
    <cellStyle name="Normal 2 5 2 3 3 2 2" xfId="45215" xr:uid="{00000000-0005-0000-0000-0000001F0000}"/>
    <cellStyle name="Normal 2 5 2 3 3 3" xfId="26153" xr:uid="{00000000-0005-0000-0000-0000AF0F0000}"/>
    <cellStyle name="Normal 2 5 2 3 3 4" xfId="35762" xr:uid="{00000000-0005-0000-0000-0000FF1E0000}"/>
    <cellStyle name="Normal 2 5 2 3 4" xfId="9991" xr:uid="{00000000-0005-0000-0000-0000B00F0000}"/>
    <cellStyle name="Normal 2 5 2 3 4 2" xfId="19750" xr:uid="{00000000-0005-0000-0000-0000B00F0000}"/>
    <cellStyle name="Normal 2 5 2 3 4 2 2" xfId="48374" xr:uid="{00000000-0005-0000-0000-0000021F0000}"/>
    <cellStyle name="Normal 2 5 2 3 4 3" xfId="29280" xr:uid="{00000000-0005-0000-0000-0000B00F0000}"/>
    <cellStyle name="Normal 2 5 2 3 4 4" xfId="38889" xr:uid="{00000000-0005-0000-0000-0000011F0000}"/>
    <cellStyle name="Normal 2 5 2 3 5" xfId="3708" xr:uid="{00000000-0005-0000-0000-0000AB0F0000}"/>
    <cellStyle name="Normal 2 5 2 3 5 2" xfId="42087" xr:uid="{00000000-0005-0000-0000-0000031F0000}"/>
    <cellStyle name="Normal 2 5 2 3 6" xfId="13496" xr:uid="{00000000-0005-0000-0000-0000AB0F0000}"/>
    <cellStyle name="Normal 2 5 2 3 7" xfId="23026" xr:uid="{00000000-0005-0000-0000-0000AB0F0000}"/>
    <cellStyle name="Normal 2 5 2 3 8" xfId="32635" xr:uid="{00000000-0005-0000-0000-0000F81E0000}"/>
    <cellStyle name="Normal 2 5 2 4" xfId="792" xr:uid="{00000000-0005-0000-0000-000074050000}"/>
    <cellStyle name="Normal 2 5 2 4 2" xfId="7108" xr:uid="{00000000-0005-0000-0000-0000B20F0000}"/>
    <cellStyle name="Normal 2 5 2 4 2 2" xfId="16894" xr:uid="{00000000-0005-0000-0000-0000B20F0000}"/>
    <cellStyle name="Normal 2 5 2 4 2 2 2" xfId="45486" xr:uid="{00000000-0005-0000-0000-0000061F0000}"/>
    <cellStyle name="Normal 2 5 2 4 2 3" xfId="26424" xr:uid="{00000000-0005-0000-0000-0000B20F0000}"/>
    <cellStyle name="Normal 2 5 2 4 2 4" xfId="36033" xr:uid="{00000000-0005-0000-0000-0000051F0000}"/>
    <cellStyle name="Normal 2 5 2 4 3" xfId="10262" xr:uid="{00000000-0005-0000-0000-0000B30F0000}"/>
    <cellStyle name="Normal 2 5 2 4 3 2" xfId="20021" xr:uid="{00000000-0005-0000-0000-0000B30F0000}"/>
    <cellStyle name="Normal 2 5 2 4 3 2 2" xfId="48645" xr:uid="{00000000-0005-0000-0000-0000081F0000}"/>
    <cellStyle name="Normal 2 5 2 4 3 3" xfId="29551" xr:uid="{00000000-0005-0000-0000-0000B30F0000}"/>
    <cellStyle name="Normal 2 5 2 4 3 4" xfId="39160" xr:uid="{00000000-0005-0000-0000-0000071F0000}"/>
    <cellStyle name="Normal 2 5 2 4 4" xfId="3979" xr:uid="{00000000-0005-0000-0000-0000B10F0000}"/>
    <cellStyle name="Normal 2 5 2 4 4 2" xfId="42358" xr:uid="{00000000-0005-0000-0000-0000091F0000}"/>
    <cellStyle name="Normal 2 5 2 4 5" xfId="13767" xr:uid="{00000000-0005-0000-0000-0000B10F0000}"/>
    <cellStyle name="Normal 2 5 2 4 6" xfId="23297" xr:uid="{00000000-0005-0000-0000-0000B10F0000}"/>
    <cellStyle name="Normal 2 5 2 4 7" xfId="32906" xr:uid="{00000000-0005-0000-0000-0000041F0000}"/>
    <cellStyle name="Normal 2 5 2 5" xfId="1030" xr:uid="{00000000-0005-0000-0000-000075050000}"/>
    <cellStyle name="Normal 2 5 2 5 2" xfId="7346" xr:uid="{00000000-0005-0000-0000-0000B50F0000}"/>
    <cellStyle name="Normal 2 5 2 5 2 2" xfId="17132" xr:uid="{00000000-0005-0000-0000-0000B50F0000}"/>
    <cellStyle name="Normal 2 5 2 5 2 2 2" xfId="45724" xr:uid="{00000000-0005-0000-0000-00000C1F0000}"/>
    <cellStyle name="Normal 2 5 2 5 2 3" xfId="26662" xr:uid="{00000000-0005-0000-0000-0000B50F0000}"/>
    <cellStyle name="Normal 2 5 2 5 2 4" xfId="36271" xr:uid="{00000000-0005-0000-0000-00000B1F0000}"/>
    <cellStyle name="Normal 2 5 2 5 3" xfId="10500" xr:uid="{00000000-0005-0000-0000-0000B60F0000}"/>
    <cellStyle name="Normal 2 5 2 5 3 2" xfId="20259" xr:uid="{00000000-0005-0000-0000-0000B60F0000}"/>
    <cellStyle name="Normal 2 5 2 5 3 2 2" xfId="48883" xr:uid="{00000000-0005-0000-0000-00000E1F0000}"/>
    <cellStyle name="Normal 2 5 2 5 3 3" xfId="29789" xr:uid="{00000000-0005-0000-0000-0000B60F0000}"/>
    <cellStyle name="Normal 2 5 2 5 3 4" xfId="39398" xr:uid="{00000000-0005-0000-0000-00000D1F0000}"/>
    <cellStyle name="Normal 2 5 2 5 4" xfId="4217" xr:uid="{00000000-0005-0000-0000-0000B40F0000}"/>
    <cellStyle name="Normal 2 5 2 5 4 2" xfId="42596" xr:uid="{00000000-0005-0000-0000-00000F1F0000}"/>
    <cellStyle name="Normal 2 5 2 5 5" xfId="14005" xr:uid="{00000000-0005-0000-0000-0000B40F0000}"/>
    <cellStyle name="Normal 2 5 2 5 6" xfId="23535" xr:uid="{00000000-0005-0000-0000-0000B40F0000}"/>
    <cellStyle name="Normal 2 5 2 5 7" xfId="33144" xr:uid="{00000000-0005-0000-0000-00000A1F0000}"/>
    <cellStyle name="Normal 2 5 2 6" xfId="6612" xr:uid="{00000000-0005-0000-0000-0000B70F0000}"/>
    <cellStyle name="Normal 2 5 2 6 2" xfId="16398" xr:uid="{00000000-0005-0000-0000-0000B70F0000}"/>
    <cellStyle name="Normal 2 5 2 6 2 2" xfId="44990" xr:uid="{00000000-0005-0000-0000-0000111F0000}"/>
    <cellStyle name="Normal 2 5 2 6 3" xfId="25928" xr:uid="{00000000-0005-0000-0000-0000B70F0000}"/>
    <cellStyle name="Normal 2 5 2 6 4" xfId="35537" xr:uid="{00000000-0005-0000-0000-0000101F0000}"/>
    <cellStyle name="Normal 2 5 2 7" xfId="9766" xr:uid="{00000000-0005-0000-0000-0000B80F0000}"/>
    <cellStyle name="Normal 2 5 2 7 2" xfId="19525" xr:uid="{00000000-0005-0000-0000-0000B80F0000}"/>
    <cellStyle name="Normal 2 5 2 7 2 2" xfId="48149" xr:uid="{00000000-0005-0000-0000-0000131F0000}"/>
    <cellStyle name="Normal 2 5 2 7 3" xfId="29055" xr:uid="{00000000-0005-0000-0000-0000B80F0000}"/>
    <cellStyle name="Normal 2 5 2 7 4" xfId="38664" xr:uid="{00000000-0005-0000-0000-0000121F0000}"/>
    <cellStyle name="Normal 2 5 2 8" xfId="3483" xr:uid="{00000000-0005-0000-0000-00009B0F0000}"/>
    <cellStyle name="Normal 2 5 2 8 2" xfId="41862" xr:uid="{00000000-0005-0000-0000-0000141F0000}"/>
    <cellStyle name="Normal 2 5 2 9" xfId="13271" xr:uid="{00000000-0005-0000-0000-00009B0F0000}"/>
    <cellStyle name="Normal 2 5 3" xfId="343" xr:uid="{00000000-0005-0000-0000-000076050000}"/>
    <cellStyle name="Normal 2 5 3 10" xfId="32463" xr:uid="{00000000-0005-0000-0000-0000151F0000}"/>
    <cellStyle name="Normal 2 5 3 2" xfId="570" xr:uid="{00000000-0005-0000-0000-000077050000}"/>
    <cellStyle name="Normal 2 5 3 2 2" xfId="1309" xr:uid="{00000000-0005-0000-0000-000078050000}"/>
    <cellStyle name="Normal 2 5 3 2 2 2" xfId="7625" xr:uid="{00000000-0005-0000-0000-0000BC0F0000}"/>
    <cellStyle name="Normal 2 5 3 2 2 2 2" xfId="17411" xr:uid="{00000000-0005-0000-0000-0000BC0F0000}"/>
    <cellStyle name="Normal 2 5 3 2 2 2 2 2" xfId="46003" xr:uid="{00000000-0005-0000-0000-0000191F0000}"/>
    <cellStyle name="Normal 2 5 3 2 2 2 3" xfId="26941" xr:uid="{00000000-0005-0000-0000-0000BC0F0000}"/>
    <cellStyle name="Normal 2 5 3 2 2 2 4" xfId="36550" xr:uid="{00000000-0005-0000-0000-0000181F0000}"/>
    <cellStyle name="Normal 2 5 3 2 2 3" xfId="10779" xr:uid="{00000000-0005-0000-0000-0000BD0F0000}"/>
    <cellStyle name="Normal 2 5 3 2 2 3 2" xfId="20538" xr:uid="{00000000-0005-0000-0000-0000BD0F0000}"/>
    <cellStyle name="Normal 2 5 3 2 2 3 2 2" xfId="49162" xr:uid="{00000000-0005-0000-0000-00001B1F0000}"/>
    <cellStyle name="Normal 2 5 3 2 2 3 3" xfId="30068" xr:uid="{00000000-0005-0000-0000-0000BD0F0000}"/>
    <cellStyle name="Normal 2 5 3 2 2 3 4" xfId="39677" xr:uid="{00000000-0005-0000-0000-00001A1F0000}"/>
    <cellStyle name="Normal 2 5 3 2 2 4" xfId="4496" xr:uid="{00000000-0005-0000-0000-0000BB0F0000}"/>
    <cellStyle name="Normal 2 5 3 2 2 4 2" xfId="42875" xr:uid="{00000000-0005-0000-0000-00001C1F0000}"/>
    <cellStyle name="Normal 2 5 3 2 2 5" xfId="14284" xr:uid="{00000000-0005-0000-0000-0000BB0F0000}"/>
    <cellStyle name="Normal 2 5 3 2 2 6" xfId="23814" xr:uid="{00000000-0005-0000-0000-0000BB0F0000}"/>
    <cellStyle name="Normal 2 5 3 2 2 7" xfId="33423" xr:uid="{00000000-0005-0000-0000-0000171F0000}"/>
    <cellStyle name="Normal 2 5 3 2 3" xfId="6890" xr:uid="{00000000-0005-0000-0000-0000BE0F0000}"/>
    <cellStyle name="Normal 2 5 3 2 3 2" xfId="16676" xr:uid="{00000000-0005-0000-0000-0000BE0F0000}"/>
    <cellStyle name="Normal 2 5 3 2 3 2 2" xfId="45268" xr:uid="{00000000-0005-0000-0000-00001E1F0000}"/>
    <cellStyle name="Normal 2 5 3 2 3 3" xfId="26206" xr:uid="{00000000-0005-0000-0000-0000BE0F0000}"/>
    <cellStyle name="Normal 2 5 3 2 3 4" xfId="35815" xr:uid="{00000000-0005-0000-0000-00001D1F0000}"/>
    <cellStyle name="Normal 2 5 3 2 4" xfId="10044" xr:uid="{00000000-0005-0000-0000-0000BF0F0000}"/>
    <cellStyle name="Normal 2 5 3 2 4 2" xfId="19803" xr:uid="{00000000-0005-0000-0000-0000BF0F0000}"/>
    <cellStyle name="Normal 2 5 3 2 4 2 2" xfId="48427" xr:uid="{00000000-0005-0000-0000-0000201F0000}"/>
    <cellStyle name="Normal 2 5 3 2 4 3" xfId="29333" xr:uid="{00000000-0005-0000-0000-0000BF0F0000}"/>
    <cellStyle name="Normal 2 5 3 2 4 4" xfId="38942" xr:uid="{00000000-0005-0000-0000-00001F1F0000}"/>
    <cellStyle name="Normal 2 5 3 2 5" xfId="3761" xr:uid="{00000000-0005-0000-0000-0000BA0F0000}"/>
    <cellStyle name="Normal 2 5 3 2 5 2" xfId="42140" xr:uid="{00000000-0005-0000-0000-0000211F0000}"/>
    <cellStyle name="Normal 2 5 3 2 6" xfId="13549" xr:uid="{00000000-0005-0000-0000-0000BA0F0000}"/>
    <cellStyle name="Normal 2 5 3 2 7" xfId="23079" xr:uid="{00000000-0005-0000-0000-0000BA0F0000}"/>
    <cellStyle name="Normal 2 5 3 2 8" xfId="32688" xr:uid="{00000000-0005-0000-0000-0000161F0000}"/>
    <cellStyle name="Normal 2 5 3 3" xfId="845" xr:uid="{00000000-0005-0000-0000-000079050000}"/>
    <cellStyle name="Normal 2 5 3 3 2" xfId="7161" xr:uid="{00000000-0005-0000-0000-0000C10F0000}"/>
    <cellStyle name="Normal 2 5 3 3 2 2" xfId="16947" xr:uid="{00000000-0005-0000-0000-0000C10F0000}"/>
    <cellStyle name="Normal 2 5 3 3 2 2 2" xfId="45539" xr:uid="{00000000-0005-0000-0000-0000241F0000}"/>
    <cellStyle name="Normal 2 5 3 3 2 3" xfId="26477" xr:uid="{00000000-0005-0000-0000-0000C10F0000}"/>
    <cellStyle name="Normal 2 5 3 3 2 4" xfId="36086" xr:uid="{00000000-0005-0000-0000-0000231F0000}"/>
    <cellStyle name="Normal 2 5 3 3 3" xfId="10315" xr:uid="{00000000-0005-0000-0000-0000C20F0000}"/>
    <cellStyle name="Normal 2 5 3 3 3 2" xfId="20074" xr:uid="{00000000-0005-0000-0000-0000C20F0000}"/>
    <cellStyle name="Normal 2 5 3 3 3 2 2" xfId="48698" xr:uid="{00000000-0005-0000-0000-0000261F0000}"/>
    <cellStyle name="Normal 2 5 3 3 3 3" xfId="29604" xr:uid="{00000000-0005-0000-0000-0000C20F0000}"/>
    <cellStyle name="Normal 2 5 3 3 3 4" xfId="39213" xr:uid="{00000000-0005-0000-0000-0000251F0000}"/>
    <cellStyle name="Normal 2 5 3 3 4" xfId="4032" xr:uid="{00000000-0005-0000-0000-0000C00F0000}"/>
    <cellStyle name="Normal 2 5 3 3 4 2" xfId="42411" xr:uid="{00000000-0005-0000-0000-0000271F0000}"/>
    <cellStyle name="Normal 2 5 3 3 5" xfId="13820" xr:uid="{00000000-0005-0000-0000-0000C00F0000}"/>
    <cellStyle name="Normal 2 5 3 3 6" xfId="23350" xr:uid="{00000000-0005-0000-0000-0000C00F0000}"/>
    <cellStyle name="Normal 2 5 3 3 7" xfId="32959" xr:uid="{00000000-0005-0000-0000-0000221F0000}"/>
    <cellStyle name="Normal 2 5 3 4" xfId="1083" xr:uid="{00000000-0005-0000-0000-00007A050000}"/>
    <cellStyle name="Normal 2 5 3 4 2" xfId="7399" xr:uid="{00000000-0005-0000-0000-0000C40F0000}"/>
    <cellStyle name="Normal 2 5 3 4 2 2" xfId="17185" xr:uid="{00000000-0005-0000-0000-0000C40F0000}"/>
    <cellStyle name="Normal 2 5 3 4 2 2 2" xfId="45777" xr:uid="{00000000-0005-0000-0000-00002A1F0000}"/>
    <cellStyle name="Normal 2 5 3 4 2 3" xfId="26715" xr:uid="{00000000-0005-0000-0000-0000C40F0000}"/>
    <cellStyle name="Normal 2 5 3 4 2 4" xfId="36324" xr:uid="{00000000-0005-0000-0000-0000291F0000}"/>
    <cellStyle name="Normal 2 5 3 4 3" xfId="10553" xr:uid="{00000000-0005-0000-0000-0000C50F0000}"/>
    <cellStyle name="Normal 2 5 3 4 3 2" xfId="20312" xr:uid="{00000000-0005-0000-0000-0000C50F0000}"/>
    <cellStyle name="Normal 2 5 3 4 3 2 2" xfId="48936" xr:uid="{00000000-0005-0000-0000-00002C1F0000}"/>
    <cellStyle name="Normal 2 5 3 4 3 3" xfId="29842" xr:uid="{00000000-0005-0000-0000-0000C50F0000}"/>
    <cellStyle name="Normal 2 5 3 4 3 4" xfId="39451" xr:uid="{00000000-0005-0000-0000-00002B1F0000}"/>
    <cellStyle name="Normal 2 5 3 4 4" xfId="4270" xr:uid="{00000000-0005-0000-0000-0000C30F0000}"/>
    <cellStyle name="Normal 2 5 3 4 4 2" xfId="42649" xr:uid="{00000000-0005-0000-0000-00002D1F0000}"/>
    <cellStyle name="Normal 2 5 3 4 5" xfId="14058" xr:uid="{00000000-0005-0000-0000-0000C30F0000}"/>
    <cellStyle name="Normal 2 5 3 4 6" xfId="23588" xr:uid="{00000000-0005-0000-0000-0000C30F0000}"/>
    <cellStyle name="Normal 2 5 3 4 7" xfId="33197" xr:uid="{00000000-0005-0000-0000-0000281F0000}"/>
    <cellStyle name="Normal 2 5 3 5" xfId="6665" xr:uid="{00000000-0005-0000-0000-0000C60F0000}"/>
    <cellStyle name="Normal 2 5 3 5 2" xfId="16451" xr:uid="{00000000-0005-0000-0000-0000C60F0000}"/>
    <cellStyle name="Normal 2 5 3 5 2 2" xfId="45043" xr:uid="{00000000-0005-0000-0000-00002F1F0000}"/>
    <cellStyle name="Normal 2 5 3 5 3" xfId="25981" xr:uid="{00000000-0005-0000-0000-0000C60F0000}"/>
    <cellStyle name="Normal 2 5 3 5 4" xfId="35590" xr:uid="{00000000-0005-0000-0000-00002E1F0000}"/>
    <cellStyle name="Normal 2 5 3 6" xfId="9819" xr:uid="{00000000-0005-0000-0000-0000C70F0000}"/>
    <cellStyle name="Normal 2 5 3 6 2" xfId="19578" xr:uid="{00000000-0005-0000-0000-0000C70F0000}"/>
    <cellStyle name="Normal 2 5 3 6 2 2" xfId="48202" xr:uid="{00000000-0005-0000-0000-0000311F0000}"/>
    <cellStyle name="Normal 2 5 3 6 3" xfId="29108" xr:uid="{00000000-0005-0000-0000-0000C70F0000}"/>
    <cellStyle name="Normal 2 5 3 6 4" xfId="38717" xr:uid="{00000000-0005-0000-0000-0000301F0000}"/>
    <cellStyle name="Normal 2 5 3 7" xfId="3536" xr:uid="{00000000-0005-0000-0000-0000B90F0000}"/>
    <cellStyle name="Normal 2 5 3 7 2" xfId="41915" xr:uid="{00000000-0005-0000-0000-0000321F0000}"/>
    <cellStyle name="Normal 2 5 3 8" xfId="13324" xr:uid="{00000000-0005-0000-0000-0000B90F0000}"/>
    <cellStyle name="Normal 2 5 3 9" xfId="22854" xr:uid="{00000000-0005-0000-0000-0000B90F0000}"/>
    <cellStyle name="Normal 2 5 4" xfId="463" xr:uid="{00000000-0005-0000-0000-00007B050000}"/>
    <cellStyle name="Normal 2 5 4 2" xfId="1202" xr:uid="{00000000-0005-0000-0000-00007C050000}"/>
    <cellStyle name="Normal 2 5 4 2 2" xfId="7518" xr:uid="{00000000-0005-0000-0000-0000CA0F0000}"/>
    <cellStyle name="Normal 2 5 4 2 2 2" xfId="17304" xr:uid="{00000000-0005-0000-0000-0000CA0F0000}"/>
    <cellStyle name="Normal 2 5 4 2 2 2 2" xfId="45896" xr:uid="{00000000-0005-0000-0000-0000361F0000}"/>
    <cellStyle name="Normal 2 5 4 2 2 3" xfId="26834" xr:uid="{00000000-0005-0000-0000-0000CA0F0000}"/>
    <cellStyle name="Normal 2 5 4 2 2 4" xfId="36443" xr:uid="{00000000-0005-0000-0000-0000351F0000}"/>
    <cellStyle name="Normal 2 5 4 2 3" xfId="10672" xr:uid="{00000000-0005-0000-0000-0000CB0F0000}"/>
    <cellStyle name="Normal 2 5 4 2 3 2" xfId="20431" xr:uid="{00000000-0005-0000-0000-0000CB0F0000}"/>
    <cellStyle name="Normal 2 5 4 2 3 2 2" xfId="49055" xr:uid="{00000000-0005-0000-0000-0000381F0000}"/>
    <cellStyle name="Normal 2 5 4 2 3 3" xfId="29961" xr:uid="{00000000-0005-0000-0000-0000CB0F0000}"/>
    <cellStyle name="Normal 2 5 4 2 3 4" xfId="39570" xr:uid="{00000000-0005-0000-0000-0000371F0000}"/>
    <cellStyle name="Normal 2 5 4 2 4" xfId="4389" xr:uid="{00000000-0005-0000-0000-0000C90F0000}"/>
    <cellStyle name="Normal 2 5 4 2 4 2" xfId="42768" xr:uid="{00000000-0005-0000-0000-0000391F0000}"/>
    <cellStyle name="Normal 2 5 4 2 5" xfId="14177" xr:uid="{00000000-0005-0000-0000-0000C90F0000}"/>
    <cellStyle name="Normal 2 5 4 2 6" xfId="23707" xr:uid="{00000000-0005-0000-0000-0000C90F0000}"/>
    <cellStyle name="Normal 2 5 4 2 7" xfId="33316" xr:uid="{00000000-0005-0000-0000-0000341F0000}"/>
    <cellStyle name="Normal 2 5 4 3" xfId="6783" xr:uid="{00000000-0005-0000-0000-0000CC0F0000}"/>
    <cellStyle name="Normal 2 5 4 3 2" xfId="16569" xr:uid="{00000000-0005-0000-0000-0000CC0F0000}"/>
    <cellStyle name="Normal 2 5 4 3 2 2" xfId="45161" xr:uid="{00000000-0005-0000-0000-00003B1F0000}"/>
    <cellStyle name="Normal 2 5 4 3 3" xfId="26099" xr:uid="{00000000-0005-0000-0000-0000CC0F0000}"/>
    <cellStyle name="Normal 2 5 4 3 4" xfId="35708" xr:uid="{00000000-0005-0000-0000-00003A1F0000}"/>
    <cellStyle name="Normal 2 5 4 4" xfId="9937" xr:uid="{00000000-0005-0000-0000-0000CD0F0000}"/>
    <cellStyle name="Normal 2 5 4 4 2" xfId="19696" xr:uid="{00000000-0005-0000-0000-0000CD0F0000}"/>
    <cellStyle name="Normal 2 5 4 4 2 2" xfId="48320" xr:uid="{00000000-0005-0000-0000-00003D1F0000}"/>
    <cellStyle name="Normal 2 5 4 4 3" xfId="29226" xr:uid="{00000000-0005-0000-0000-0000CD0F0000}"/>
    <cellStyle name="Normal 2 5 4 4 4" xfId="38835" xr:uid="{00000000-0005-0000-0000-00003C1F0000}"/>
    <cellStyle name="Normal 2 5 4 5" xfId="3654" xr:uid="{00000000-0005-0000-0000-0000C80F0000}"/>
    <cellStyle name="Normal 2 5 4 5 2" xfId="42033" xr:uid="{00000000-0005-0000-0000-00003E1F0000}"/>
    <cellStyle name="Normal 2 5 4 6" xfId="13442" xr:uid="{00000000-0005-0000-0000-0000C80F0000}"/>
    <cellStyle name="Normal 2 5 4 7" xfId="22972" xr:uid="{00000000-0005-0000-0000-0000C80F0000}"/>
    <cellStyle name="Normal 2 5 4 8" xfId="32581" xr:uid="{00000000-0005-0000-0000-0000331F0000}"/>
    <cellStyle name="Normal 2 5 5" xfId="678" xr:uid="{00000000-0005-0000-0000-00007D050000}"/>
    <cellStyle name="Normal 2 5 5 2" xfId="6998" xr:uid="{00000000-0005-0000-0000-0000CF0F0000}"/>
    <cellStyle name="Normal 2 5 5 2 2" xfId="16784" xr:uid="{00000000-0005-0000-0000-0000CF0F0000}"/>
    <cellStyle name="Normal 2 5 5 2 2 2" xfId="45376" xr:uid="{00000000-0005-0000-0000-0000411F0000}"/>
    <cellStyle name="Normal 2 5 5 2 3" xfId="26314" xr:uid="{00000000-0005-0000-0000-0000CF0F0000}"/>
    <cellStyle name="Normal 2 5 5 2 4" xfId="35923" xr:uid="{00000000-0005-0000-0000-0000401F0000}"/>
    <cellStyle name="Normal 2 5 5 3" xfId="10152" xr:uid="{00000000-0005-0000-0000-0000D00F0000}"/>
    <cellStyle name="Normal 2 5 5 3 2" xfId="19911" xr:uid="{00000000-0005-0000-0000-0000D00F0000}"/>
    <cellStyle name="Normal 2 5 5 3 2 2" xfId="48535" xr:uid="{00000000-0005-0000-0000-0000431F0000}"/>
    <cellStyle name="Normal 2 5 5 3 3" xfId="29441" xr:uid="{00000000-0005-0000-0000-0000D00F0000}"/>
    <cellStyle name="Normal 2 5 5 3 4" xfId="39050" xr:uid="{00000000-0005-0000-0000-0000421F0000}"/>
    <cellStyle name="Normal 2 5 5 4" xfId="3869" xr:uid="{00000000-0005-0000-0000-0000CE0F0000}"/>
    <cellStyle name="Normal 2 5 5 4 2" xfId="42248" xr:uid="{00000000-0005-0000-0000-0000441F0000}"/>
    <cellStyle name="Normal 2 5 5 5" xfId="13657" xr:uid="{00000000-0005-0000-0000-0000CE0F0000}"/>
    <cellStyle name="Normal 2 5 5 6" xfId="23187" xr:uid="{00000000-0005-0000-0000-0000CE0F0000}"/>
    <cellStyle name="Normal 2 5 5 7" xfId="32796" xr:uid="{00000000-0005-0000-0000-00003F1F0000}"/>
    <cellStyle name="Normal 2 5 6" xfId="737" xr:uid="{00000000-0005-0000-0000-00007E050000}"/>
    <cellStyle name="Normal 2 5 6 2" xfId="7053" xr:uid="{00000000-0005-0000-0000-0000D20F0000}"/>
    <cellStyle name="Normal 2 5 6 2 2" xfId="16839" xr:uid="{00000000-0005-0000-0000-0000D20F0000}"/>
    <cellStyle name="Normal 2 5 6 2 2 2" xfId="45431" xr:uid="{00000000-0005-0000-0000-0000471F0000}"/>
    <cellStyle name="Normal 2 5 6 2 3" xfId="26369" xr:uid="{00000000-0005-0000-0000-0000D20F0000}"/>
    <cellStyle name="Normal 2 5 6 2 4" xfId="35978" xr:uid="{00000000-0005-0000-0000-0000461F0000}"/>
    <cellStyle name="Normal 2 5 6 3" xfId="10207" xr:uid="{00000000-0005-0000-0000-0000D30F0000}"/>
    <cellStyle name="Normal 2 5 6 3 2" xfId="19966" xr:uid="{00000000-0005-0000-0000-0000D30F0000}"/>
    <cellStyle name="Normal 2 5 6 3 2 2" xfId="48590" xr:uid="{00000000-0005-0000-0000-0000491F0000}"/>
    <cellStyle name="Normal 2 5 6 3 3" xfId="29496" xr:uid="{00000000-0005-0000-0000-0000D30F0000}"/>
    <cellStyle name="Normal 2 5 6 3 4" xfId="39105" xr:uid="{00000000-0005-0000-0000-0000481F0000}"/>
    <cellStyle name="Normal 2 5 6 4" xfId="3924" xr:uid="{00000000-0005-0000-0000-0000D10F0000}"/>
    <cellStyle name="Normal 2 5 6 4 2" xfId="42303" xr:uid="{00000000-0005-0000-0000-00004A1F0000}"/>
    <cellStyle name="Normal 2 5 6 5" xfId="13712" xr:uid="{00000000-0005-0000-0000-0000D10F0000}"/>
    <cellStyle name="Normal 2 5 6 6" xfId="23242" xr:uid="{00000000-0005-0000-0000-0000D10F0000}"/>
    <cellStyle name="Normal 2 5 6 7" xfId="32851" xr:uid="{00000000-0005-0000-0000-0000451F0000}"/>
    <cellStyle name="Normal 2 5 7" xfId="978" xr:uid="{00000000-0005-0000-0000-00007F050000}"/>
    <cellStyle name="Normal 2 5 7 2" xfId="7294" xr:uid="{00000000-0005-0000-0000-0000D50F0000}"/>
    <cellStyle name="Normal 2 5 7 2 2" xfId="17080" xr:uid="{00000000-0005-0000-0000-0000D50F0000}"/>
    <cellStyle name="Normal 2 5 7 2 2 2" xfId="45672" xr:uid="{00000000-0005-0000-0000-00004D1F0000}"/>
    <cellStyle name="Normal 2 5 7 2 3" xfId="26610" xr:uid="{00000000-0005-0000-0000-0000D50F0000}"/>
    <cellStyle name="Normal 2 5 7 2 4" xfId="36219" xr:uid="{00000000-0005-0000-0000-00004C1F0000}"/>
    <cellStyle name="Normal 2 5 7 3" xfId="10448" xr:uid="{00000000-0005-0000-0000-0000D60F0000}"/>
    <cellStyle name="Normal 2 5 7 3 2" xfId="20207" xr:uid="{00000000-0005-0000-0000-0000D60F0000}"/>
    <cellStyle name="Normal 2 5 7 3 2 2" xfId="48831" xr:uid="{00000000-0005-0000-0000-00004F1F0000}"/>
    <cellStyle name="Normal 2 5 7 3 3" xfId="29737" xr:uid="{00000000-0005-0000-0000-0000D60F0000}"/>
    <cellStyle name="Normal 2 5 7 3 4" xfId="39346" xr:uid="{00000000-0005-0000-0000-00004E1F0000}"/>
    <cellStyle name="Normal 2 5 7 4" xfId="4165" xr:uid="{00000000-0005-0000-0000-0000D40F0000}"/>
    <cellStyle name="Normal 2 5 7 4 2" xfId="42544" xr:uid="{00000000-0005-0000-0000-0000501F0000}"/>
    <cellStyle name="Normal 2 5 7 5" xfId="13953" xr:uid="{00000000-0005-0000-0000-0000D40F0000}"/>
    <cellStyle name="Normal 2 5 7 6" xfId="23483" xr:uid="{00000000-0005-0000-0000-0000D40F0000}"/>
    <cellStyle name="Normal 2 5 7 7" xfId="33092" xr:uid="{00000000-0005-0000-0000-00004B1F0000}"/>
    <cellStyle name="Normal 2 5 8" xfId="3273" xr:uid="{00000000-0005-0000-0000-000080050000}"/>
    <cellStyle name="Normal 2 5 8 2" xfId="9566" xr:uid="{00000000-0005-0000-0000-0000D80F0000}"/>
    <cellStyle name="Normal 2 5 8 2 2" xfId="19350" xr:uid="{00000000-0005-0000-0000-0000D80F0000}"/>
    <cellStyle name="Normal 2 5 8 2 2 2" xfId="47944" xr:uid="{00000000-0005-0000-0000-0000531F0000}"/>
    <cellStyle name="Normal 2 5 8 2 3" xfId="28880" xr:uid="{00000000-0005-0000-0000-0000D80F0000}"/>
    <cellStyle name="Normal 2 5 8 2 4" xfId="38489" xr:uid="{00000000-0005-0000-0000-0000521F0000}"/>
    <cellStyle name="Normal 2 5 8 3" xfId="12722" xr:uid="{00000000-0005-0000-0000-0000D90F0000}"/>
    <cellStyle name="Normal 2 5 8 3 2" xfId="22481" xr:uid="{00000000-0005-0000-0000-0000D90F0000}"/>
    <cellStyle name="Normal 2 5 8 3 2 2" xfId="51105" xr:uid="{00000000-0005-0000-0000-0000551F0000}"/>
    <cellStyle name="Normal 2 5 8 3 3" xfId="32011" xr:uid="{00000000-0005-0000-0000-0000D90F0000}"/>
    <cellStyle name="Normal 2 5 8 3 4" xfId="41620" xr:uid="{00000000-0005-0000-0000-0000541F0000}"/>
    <cellStyle name="Normal 2 5 8 4" xfId="6435" xr:uid="{00000000-0005-0000-0000-0000D70F0000}"/>
    <cellStyle name="Normal 2 5 8 4 2" xfId="44814" xr:uid="{00000000-0005-0000-0000-0000561F0000}"/>
    <cellStyle name="Normal 2 5 8 5" xfId="16223" xr:uid="{00000000-0005-0000-0000-0000D70F0000}"/>
    <cellStyle name="Normal 2 5 8 6" xfId="25753" xr:uid="{00000000-0005-0000-0000-0000D70F0000}"/>
    <cellStyle name="Normal 2 5 8 7" xfId="35362" xr:uid="{00000000-0005-0000-0000-0000511F0000}"/>
    <cellStyle name="Normal 2 5 9" xfId="3306" xr:uid="{00000000-0005-0000-0000-000081050000}"/>
    <cellStyle name="Normal 2 5 9 2" xfId="9599" xr:uid="{00000000-0005-0000-0000-0000DB0F0000}"/>
    <cellStyle name="Normal 2 5 9 2 2" xfId="19383" xr:uid="{00000000-0005-0000-0000-0000DB0F0000}"/>
    <cellStyle name="Normal 2 5 9 2 2 2" xfId="47977" xr:uid="{00000000-0005-0000-0000-0000591F0000}"/>
    <cellStyle name="Normal 2 5 9 2 3" xfId="28913" xr:uid="{00000000-0005-0000-0000-0000DB0F0000}"/>
    <cellStyle name="Normal 2 5 9 2 4" xfId="38522" xr:uid="{00000000-0005-0000-0000-0000581F0000}"/>
    <cellStyle name="Normal 2 5 9 3" xfId="12755" xr:uid="{00000000-0005-0000-0000-0000DC0F0000}"/>
    <cellStyle name="Normal 2 5 9 3 2" xfId="22514" xr:uid="{00000000-0005-0000-0000-0000DC0F0000}"/>
    <cellStyle name="Normal 2 5 9 3 2 2" xfId="51138" xr:uid="{00000000-0005-0000-0000-00005B1F0000}"/>
    <cellStyle name="Normal 2 5 9 3 3" xfId="32044" xr:uid="{00000000-0005-0000-0000-0000DC0F0000}"/>
    <cellStyle name="Normal 2 5 9 3 4" xfId="41653" xr:uid="{00000000-0005-0000-0000-00005A1F0000}"/>
    <cellStyle name="Normal 2 5 9 4" xfId="6468" xr:uid="{00000000-0005-0000-0000-0000DA0F0000}"/>
    <cellStyle name="Normal 2 5 9 4 2" xfId="44847" xr:uid="{00000000-0005-0000-0000-00005C1F0000}"/>
    <cellStyle name="Normal 2 5 9 5" xfId="16256" xr:uid="{00000000-0005-0000-0000-0000DA0F0000}"/>
    <cellStyle name="Normal 2 5 9 6" xfId="25786" xr:uid="{00000000-0005-0000-0000-0000DA0F0000}"/>
    <cellStyle name="Normal 2 5 9 7" xfId="35395" xr:uid="{00000000-0005-0000-0000-0000571F0000}"/>
    <cellStyle name="Normal 2 6" xfId="182" xr:uid="{00000000-0005-0000-0000-000082050000}"/>
    <cellStyle name="Normal 3" xfId="183" xr:uid="{00000000-0005-0000-0000-000083050000}"/>
    <cellStyle name="Normal 3 10" xfId="979" xr:uid="{00000000-0005-0000-0000-000084050000}"/>
    <cellStyle name="Normal 3 10 2" xfId="7295" xr:uid="{00000000-0005-0000-0000-0000E00F0000}"/>
    <cellStyle name="Normal 3 10 2 2" xfId="17081" xr:uid="{00000000-0005-0000-0000-0000E00F0000}"/>
    <cellStyle name="Normal 3 10 2 2 2" xfId="45673" xr:uid="{00000000-0005-0000-0000-0000611F0000}"/>
    <cellStyle name="Normal 3 10 2 3" xfId="26611" xr:uid="{00000000-0005-0000-0000-0000E00F0000}"/>
    <cellStyle name="Normal 3 10 2 4" xfId="36220" xr:uid="{00000000-0005-0000-0000-0000601F0000}"/>
    <cellStyle name="Normal 3 10 3" xfId="10449" xr:uid="{00000000-0005-0000-0000-0000E10F0000}"/>
    <cellStyle name="Normal 3 10 3 2" xfId="20208" xr:uid="{00000000-0005-0000-0000-0000E10F0000}"/>
    <cellStyle name="Normal 3 10 3 2 2" xfId="48832" xr:uid="{00000000-0005-0000-0000-0000631F0000}"/>
    <cellStyle name="Normal 3 10 3 3" xfId="29738" xr:uid="{00000000-0005-0000-0000-0000E10F0000}"/>
    <cellStyle name="Normal 3 10 3 4" xfId="39347" xr:uid="{00000000-0005-0000-0000-0000621F0000}"/>
    <cellStyle name="Normal 3 10 4" xfId="4166" xr:uid="{00000000-0005-0000-0000-0000DF0F0000}"/>
    <cellStyle name="Normal 3 10 4 2" xfId="42545" xr:uid="{00000000-0005-0000-0000-0000641F0000}"/>
    <cellStyle name="Normal 3 10 5" xfId="13954" xr:uid="{00000000-0005-0000-0000-0000DF0F0000}"/>
    <cellStyle name="Normal 3 10 6" xfId="23484" xr:uid="{00000000-0005-0000-0000-0000DF0F0000}"/>
    <cellStyle name="Normal 3 10 7" xfId="33093" xr:uid="{00000000-0005-0000-0000-00005F1F0000}"/>
    <cellStyle name="Normal 3 11" xfId="3274" xr:uid="{00000000-0005-0000-0000-000085050000}"/>
    <cellStyle name="Normal 3 11 2" xfId="9567" xr:uid="{00000000-0005-0000-0000-0000E30F0000}"/>
    <cellStyle name="Normal 3 11 2 2" xfId="19351" xr:uid="{00000000-0005-0000-0000-0000E30F0000}"/>
    <cellStyle name="Normal 3 11 2 2 2" xfId="47945" xr:uid="{00000000-0005-0000-0000-0000671F0000}"/>
    <cellStyle name="Normal 3 11 2 3" xfId="28881" xr:uid="{00000000-0005-0000-0000-0000E30F0000}"/>
    <cellStyle name="Normal 3 11 2 4" xfId="38490" xr:uid="{00000000-0005-0000-0000-0000661F0000}"/>
    <cellStyle name="Normal 3 11 3" xfId="12723" xr:uid="{00000000-0005-0000-0000-0000E40F0000}"/>
    <cellStyle name="Normal 3 11 3 2" xfId="22482" xr:uid="{00000000-0005-0000-0000-0000E40F0000}"/>
    <cellStyle name="Normal 3 11 3 2 2" xfId="51106" xr:uid="{00000000-0005-0000-0000-0000691F0000}"/>
    <cellStyle name="Normal 3 11 3 3" xfId="32012" xr:uid="{00000000-0005-0000-0000-0000E40F0000}"/>
    <cellStyle name="Normal 3 11 3 4" xfId="41621" xr:uid="{00000000-0005-0000-0000-0000681F0000}"/>
    <cellStyle name="Normal 3 11 4" xfId="6436" xr:uid="{00000000-0005-0000-0000-0000E20F0000}"/>
    <cellStyle name="Normal 3 11 4 2" xfId="44815" xr:uid="{00000000-0005-0000-0000-00006A1F0000}"/>
    <cellStyle name="Normal 3 11 5" xfId="16224" xr:uid="{00000000-0005-0000-0000-0000E20F0000}"/>
    <cellStyle name="Normal 3 11 6" xfId="25754" xr:uid="{00000000-0005-0000-0000-0000E20F0000}"/>
    <cellStyle name="Normal 3 11 7" xfId="35363" xr:uid="{00000000-0005-0000-0000-0000651F0000}"/>
    <cellStyle name="Normal 3 12" xfId="3307" xr:uid="{00000000-0005-0000-0000-000086050000}"/>
    <cellStyle name="Normal 3 12 2" xfId="9600" xr:uid="{00000000-0005-0000-0000-0000E60F0000}"/>
    <cellStyle name="Normal 3 12 2 2" xfId="19384" xr:uid="{00000000-0005-0000-0000-0000E60F0000}"/>
    <cellStyle name="Normal 3 12 2 2 2" xfId="47978" xr:uid="{00000000-0005-0000-0000-00006D1F0000}"/>
    <cellStyle name="Normal 3 12 2 3" xfId="28914" xr:uid="{00000000-0005-0000-0000-0000E60F0000}"/>
    <cellStyle name="Normal 3 12 2 4" xfId="38523" xr:uid="{00000000-0005-0000-0000-00006C1F0000}"/>
    <cellStyle name="Normal 3 12 3" xfId="12756" xr:uid="{00000000-0005-0000-0000-0000E70F0000}"/>
    <cellStyle name="Normal 3 12 3 2" xfId="22515" xr:uid="{00000000-0005-0000-0000-0000E70F0000}"/>
    <cellStyle name="Normal 3 12 3 2 2" xfId="51139" xr:uid="{00000000-0005-0000-0000-00006F1F0000}"/>
    <cellStyle name="Normal 3 12 3 3" xfId="32045" xr:uid="{00000000-0005-0000-0000-0000E70F0000}"/>
    <cellStyle name="Normal 3 12 3 4" xfId="41654" xr:uid="{00000000-0005-0000-0000-00006E1F0000}"/>
    <cellStyle name="Normal 3 12 4" xfId="6469" xr:uid="{00000000-0005-0000-0000-0000E50F0000}"/>
    <cellStyle name="Normal 3 12 4 2" xfId="44848" xr:uid="{00000000-0005-0000-0000-0000701F0000}"/>
    <cellStyle name="Normal 3 12 5" xfId="16257" xr:uid="{00000000-0005-0000-0000-0000E50F0000}"/>
    <cellStyle name="Normal 3 12 6" xfId="25787" xr:uid="{00000000-0005-0000-0000-0000E50F0000}"/>
    <cellStyle name="Normal 3 12 7" xfId="35396" xr:uid="{00000000-0005-0000-0000-00006B1F0000}"/>
    <cellStyle name="Normal 3 13" xfId="6569" xr:uid="{00000000-0005-0000-0000-0000E80F0000}"/>
    <cellStyle name="Normal 3 13 2" xfId="16355" xr:uid="{00000000-0005-0000-0000-0000E80F0000}"/>
    <cellStyle name="Normal 3 13 2 2" xfId="44947" xr:uid="{00000000-0005-0000-0000-0000721F0000}"/>
    <cellStyle name="Normal 3 13 3" xfId="25885" xr:uid="{00000000-0005-0000-0000-0000E80F0000}"/>
    <cellStyle name="Normal 3 13 4" xfId="35494" xr:uid="{00000000-0005-0000-0000-0000711F0000}"/>
    <cellStyle name="Normal 3 14" xfId="9722" xr:uid="{00000000-0005-0000-0000-0000E90F0000}"/>
    <cellStyle name="Normal 3 14 2" xfId="19481" xr:uid="{00000000-0005-0000-0000-0000E90F0000}"/>
    <cellStyle name="Normal 3 14 2 2" xfId="48105" xr:uid="{00000000-0005-0000-0000-0000741F0000}"/>
    <cellStyle name="Normal 3 14 3" xfId="29011" xr:uid="{00000000-0005-0000-0000-0000E90F0000}"/>
    <cellStyle name="Normal 3 14 4" xfId="38620" xr:uid="{00000000-0005-0000-0000-0000731F0000}"/>
    <cellStyle name="Normal 3 15" xfId="3438" xr:uid="{00000000-0005-0000-0000-0000DE0F0000}"/>
    <cellStyle name="Normal 3 15 2" xfId="41820" xr:uid="{00000000-0005-0000-0000-0000751F0000}"/>
    <cellStyle name="Normal 3 16" xfId="13226" xr:uid="{00000000-0005-0000-0000-0000DE0F0000}"/>
    <cellStyle name="Normal 3 17" xfId="22758" xr:uid="{00000000-0005-0000-0000-0000DE0F0000}"/>
    <cellStyle name="Normal 3 18" xfId="32368" xr:uid="{00000000-0005-0000-0000-00005E1F0000}"/>
    <cellStyle name="Normal 3 2" xfId="3" xr:uid="{00000000-0005-0000-0000-000087050000}"/>
    <cellStyle name="Normal 3 2 2" xfId="184" xr:uid="{00000000-0005-0000-0000-000088050000}"/>
    <cellStyle name="Normal 3 3" xfId="185" xr:uid="{00000000-0005-0000-0000-000089050000}"/>
    <cellStyle name="Normal 3 3 10" xfId="6570" xr:uid="{00000000-0005-0000-0000-0000ED0F0000}"/>
    <cellStyle name="Normal 3 3 10 2" xfId="16356" xr:uid="{00000000-0005-0000-0000-0000ED0F0000}"/>
    <cellStyle name="Normal 3 3 10 2 2" xfId="44948" xr:uid="{00000000-0005-0000-0000-00007A1F0000}"/>
    <cellStyle name="Normal 3 3 10 3" xfId="25886" xr:uid="{00000000-0005-0000-0000-0000ED0F0000}"/>
    <cellStyle name="Normal 3 3 10 4" xfId="35495" xr:uid="{00000000-0005-0000-0000-0000791F0000}"/>
    <cellStyle name="Normal 3 3 11" xfId="9723" xr:uid="{00000000-0005-0000-0000-0000EE0F0000}"/>
    <cellStyle name="Normal 3 3 11 2" xfId="19482" xr:uid="{00000000-0005-0000-0000-0000EE0F0000}"/>
    <cellStyle name="Normal 3 3 11 2 2" xfId="48106" xr:uid="{00000000-0005-0000-0000-00007C1F0000}"/>
    <cellStyle name="Normal 3 3 11 3" xfId="29012" xr:uid="{00000000-0005-0000-0000-0000EE0F0000}"/>
    <cellStyle name="Normal 3 3 11 4" xfId="38621" xr:uid="{00000000-0005-0000-0000-00007B1F0000}"/>
    <cellStyle name="Normal 3 3 12" xfId="3439" xr:uid="{00000000-0005-0000-0000-0000EC0F0000}"/>
    <cellStyle name="Normal 3 3 12 2" xfId="41821" xr:uid="{00000000-0005-0000-0000-00007D1F0000}"/>
    <cellStyle name="Normal 3 3 13" xfId="13227" xr:uid="{00000000-0005-0000-0000-0000EC0F0000}"/>
    <cellStyle name="Normal 3 3 14" xfId="22759" xr:uid="{00000000-0005-0000-0000-0000EC0F0000}"/>
    <cellStyle name="Normal 3 3 15" xfId="32369" xr:uid="{00000000-0005-0000-0000-0000781F0000}"/>
    <cellStyle name="Normal 3 3 2" xfId="290" xr:uid="{00000000-0005-0000-0000-00008A050000}"/>
    <cellStyle name="Normal 3 3 2 10" xfId="22803" xr:uid="{00000000-0005-0000-0000-0000EF0F0000}"/>
    <cellStyle name="Normal 3 3 2 11" xfId="32412" xr:uid="{00000000-0005-0000-0000-00007E1F0000}"/>
    <cellStyle name="Normal 3 3 2 2" xfId="403" xr:uid="{00000000-0005-0000-0000-00008B050000}"/>
    <cellStyle name="Normal 3 3 2 2 10" xfId="32522" xr:uid="{00000000-0005-0000-0000-00007F1F0000}"/>
    <cellStyle name="Normal 3 3 2 2 2" xfId="629" xr:uid="{00000000-0005-0000-0000-00008C050000}"/>
    <cellStyle name="Normal 3 3 2 2 2 2" xfId="1368" xr:uid="{00000000-0005-0000-0000-00008D050000}"/>
    <cellStyle name="Normal 3 3 2 2 2 2 2" xfId="7684" xr:uid="{00000000-0005-0000-0000-0000F30F0000}"/>
    <cellStyle name="Normal 3 3 2 2 2 2 2 2" xfId="17470" xr:uid="{00000000-0005-0000-0000-0000F30F0000}"/>
    <cellStyle name="Normal 3 3 2 2 2 2 2 2 2" xfId="46062" xr:uid="{00000000-0005-0000-0000-0000831F0000}"/>
    <cellStyle name="Normal 3 3 2 2 2 2 2 3" xfId="27000" xr:uid="{00000000-0005-0000-0000-0000F30F0000}"/>
    <cellStyle name="Normal 3 3 2 2 2 2 2 4" xfId="36609" xr:uid="{00000000-0005-0000-0000-0000821F0000}"/>
    <cellStyle name="Normal 3 3 2 2 2 2 3" xfId="10838" xr:uid="{00000000-0005-0000-0000-0000F40F0000}"/>
    <cellStyle name="Normal 3 3 2 2 2 2 3 2" xfId="20597" xr:uid="{00000000-0005-0000-0000-0000F40F0000}"/>
    <cellStyle name="Normal 3 3 2 2 2 2 3 2 2" xfId="49221" xr:uid="{00000000-0005-0000-0000-0000851F0000}"/>
    <cellStyle name="Normal 3 3 2 2 2 2 3 3" xfId="30127" xr:uid="{00000000-0005-0000-0000-0000F40F0000}"/>
    <cellStyle name="Normal 3 3 2 2 2 2 3 4" xfId="39736" xr:uid="{00000000-0005-0000-0000-0000841F0000}"/>
    <cellStyle name="Normal 3 3 2 2 2 2 4" xfId="4555" xr:uid="{00000000-0005-0000-0000-0000F20F0000}"/>
    <cellStyle name="Normal 3 3 2 2 2 2 4 2" xfId="42934" xr:uid="{00000000-0005-0000-0000-0000861F0000}"/>
    <cellStyle name="Normal 3 3 2 2 2 2 5" xfId="14343" xr:uid="{00000000-0005-0000-0000-0000F20F0000}"/>
    <cellStyle name="Normal 3 3 2 2 2 2 6" xfId="23873" xr:uid="{00000000-0005-0000-0000-0000F20F0000}"/>
    <cellStyle name="Normal 3 3 2 2 2 2 7" xfId="33482" xr:uid="{00000000-0005-0000-0000-0000811F0000}"/>
    <cellStyle name="Normal 3 3 2 2 2 3" xfId="6949" xr:uid="{00000000-0005-0000-0000-0000F50F0000}"/>
    <cellStyle name="Normal 3 3 2 2 2 3 2" xfId="16735" xr:uid="{00000000-0005-0000-0000-0000F50F0000}"/>
    <cellStyle name="Normal 3 3 2 2 2 3 2 2" xfId="45327" xr:uid="{00000000-0005-0000-0000-0000881F0000}"/>
    <cellStyle name="Normal 3 3 2 2 2 3 3" xfId="26265" xr:uid="{00000000-0005-0000-0000-0000F50F0000}"/>
    <cellStyle name="Normal 3 3 2 2 2 3 4" xfId="35874" xr:uid="{00000000-0005-0000-0000-0000871F0000}"/>
    <cellStyle name="Normal 3 3 2 2 2 4" xfId="10103" xr:uid="{00000000-0005-0000-0000-0000F60F0000}"/>
    <cellStyle name="Normal 3 3 2 2 2 4 2" xfId="19862" xr:uid="{00000000-0005-0000-0000-0000F60F0000}"/>
    <cellStyle name="Normal 3 3 2 2 2 4 2 2" xfId="48486" xr:uid="{00000000-0005-0000-0000-00008A1F0000}"/>
    <cellStyle name="Normal 3 3 2 2 2 4 3" xfId="29392" xr:uid="{00000000-0005-0000-0000-0000F60F0000}"/>
    <cellStyle name="Normal 3 3 2 2 2 4 4" xfId="39001" xr:uid="{00000000-0005-0000-0000-0000891F0000}"/>
    <cellStyle name="Normal 3 3 2 2 2 5" xfId="3820" xr:uid="{00000000-0005-0000-0000-0000F10F0000}"/>
    <cellStyle name="Normal 3 3 2 2 2 5 2" xfId="42199" xr:uid="{00000000-0005-0000-0000-00008B1F0000}"/>
    <cellStyle name="Normal 3 3 2 2 2 6" xfId="13608" xr:uid="{00000000-0005-0000-0000-0000F10F0000}"/>
    <cellStyle name="Normal 3 3 2 2 2 7" xfId="23138" xr:uid="{00000000-0005-0000-0000-0000F10F0000}"/>
    <cellStyle name="Normal 3 3 2 2 2 8" xfId="32747" xr:uid="{00000000-0005-0000-0000-0000801F0000}"/>
    <cellStyle name="Normal 3 3 2 2 3" xfId="904" xr:uid="{00000000-0005-0000-0000-00008E050000}"/>
    <cellStyle name="Normal 3 3 2 2 3 2" xfId="7220" xr:uid="{00000000-0005-0000-0000-0000F80F0000}"/>
    <cellStyle name="Normal 3 3 2 2 3 2 2" xfId="17006" xr:uid="{00000000-0005-0000-0000-0000F80F0000}"/>
    <cellStyle name="Normal 3 3 2 2 3 2 2 2" xfId="45598" xr:uid="{00000000-0005-0000-0000-00008E1F0000}"/>
    <cellStyle name="Normal 3 3 2 2 3 2 3" xfId="26536" xr:uid="{00000000-0005-0000-0000-0000F80F0000}"/>
    <cellStyle name="Normal 3 3 2 2 3 2 4" xfId="36145" xr:uid="{00000000-0005-0000-0000-00008D1F0000}"/>
    <cellStyle name="Normal 3 3 2 2 3 3" xfId="10374" xr:uid="{00000000-0005-0000-0000-0000F90F0000}"/>
    <cellStyle name="Normal 3 3 2 2 3 3 2" xfId="20133" xr:uid="{00000000-0005-0000-0000-0000F90F0000}"/>
    <cellStyle name="Normal 3 3 2 2 3 3 2 2" xfId="48757" xr:uid="{00000000-0005-0000-0000-0000901F0000}"/>
    <cellStyle name="Normal 3 3 2 2 3 3 3" xfId="29663" xr:uid="{00000000-0005-0000-0000-0000F90F0000}"/>
    <cellStyle name="Normal 3 3 2 2 3 3 4" xfId="39272" xr:uid="{00000000-0005-0000-0000-00008F1F0000}"/>
    <cellStyle name="Normal 3 3 2 2 3 4" xfId="4091" xr:uid="{00000000-0005-0000-0000-0000F70F0000}"/>
    <cellStyle name="Normal 3 3 2 2 3 4 2" xfId="42470" xr:uid="{00000000-0005-0000-0000-0000911F0000}"/>
    <cellStyle name="Normal 3 3 2 2 3 5" xfId="13879" xr:uid="{00000000-0005-0000-0000-0000F70F0000}"/>
    <cellStyle name="Normal 3 3 2 2 3 6" xfId="23409" xr:uid="{00000000-0005-0000-0000-0000F70F0000}"/>
    <cellStyle name="Normal 3 3 2 2 3 7" xfId="33018" xr:uid="{00000000-0005-0000-0000-00008C1F0000}"/>
    <cellStyle name="Normal 3 3 2 2 4" xfId="1142" xr:uid="{00000000-0005-0000-0000-00008F050000}"/>
    <cellStyle name="Normal 3 3 2 2 4 2" xfId="7458" xr:uid="{00000000-0005-0000-0000-0000FB0F0000}"/>
    <cellStyle name="Normal 3 3 2 2 4 2 2" xfId="17244" xr:uid="{00000000-0005-0000-0000-0000FB0F0000}"/>
    <cellStyle name="Normal 3 3 2 2 4 2 2 2" xfId="45836" xr:uid="{00000000-0005-0000-0000-0000941F0000}"/>
    <cellStyle name="Normal 3 3 2 2 4 2 3" xfId="26774" xr:uid="{00000000-0005-0000-0000-0000FB0F0000}"/>
    <cellStyle name="Normal 3 3 2 2 4 2 4" xfId="36383" xr:uid="{00000000-0005-0000-0000-0000931F0000}"/>
    <cellStyle name="Normal 3 3 2 2 4 3" xfId="10612" xr:uid="{00000000-0005-0000-0000-0000FC0F0000}"/>
    <cellStyle name="Normal 3 3 2 2 4 3 2" xfId="20371" xr:uid="{00000000-0005-0000-0000-0000FC0F0000}"/>
    <cellStyle name="Normal 3 3 2 2 4 3 2 2" xfId="48995" xr:uid="{00000000-0005-0000-0000-0000961F0000}"/>
    <cellStyle name="Normal 3 3 2 2 4 3 3" xfId="29901" xr:uid="{00000000-0005-0000-0000-0000FC0F0000}"/>
    <cellStyle name="Normal 3 3 2 2 4 3 4" xfId="39510" xr:uid="{00000000-0005-0000-0000-0000951F0000}"/>
    <cellStyle name="Normal 3 3 2 2 4 4" xfId="4329" xr:uid="{00000000-0005-0000-0000-0000FA0F0000}"/>
    <cellStyle name="Normal 3 3 2 2 4 4 2" xfId="42708" xr:uid="{00000000-0005-0000-0000-0000971F0000}"/>
    <cellStyle name="Normal 3 3 2 2 4 5" xfId="14117" xr:uid="{00000000-0005-0000-0000-0000FA0F0000}"/>
    <cellStyle name="Normal 3 3 2 2 4 6" xfId="23647" xr:uid="{00000000-0005-0000-0000-0000FA0F0000}"/>
    <cellStyle name="Normal 3 3 2 2 4 7" xfId="33256" xr:uid="{00000000-0005-0000-0000-0000921F0000}"/>
    <cellStyle name="Normal 3 3 2 2 5" xfId="6724" xr:uid="{00000000-0005-0000-0000-0000FD0F0000}"/>
    <cellStyle name="Normal 3 3 2 2 5 2" xfId="16510" xr:uid="{00000000-0005-0000-0000-0000FD0F0000}"/>
    <cellStyle name="Normal 3 3 2 2 5 2 2" xfId="45102" xr:uid="{00000000-0005-0000-0000-0000991F0000}"/>
    <cellStyle name="Normal 3 3 2 2 5 3" xfId="26040" xr:uid="{00000000-0005-0000-0000-0000FD0F0000}"/>
    <cellStyle name="Normal 3 3 2 2 5 4" xfId="35649" xr:uid="{00000000-0005-0000-0000-0000981F0000}"/>
    <cellStyle name="Normal 3 3 2 2 6" xfId="9878" xr:uid="{00000000-0005-0000-0000-0000FE0F0000}"/>
    <cellStyle name="Normal 3 3 2 2 6 2" xfId="19637" xr:uid="{00000000-0005-0000-0000-0000FE0F0000}"/>
    <cellStyle name="Normal 3 3 2 2 6 2 2" xfId="48261" xr:uid="{00000000-0005-0000-0000-00009B1F0000}"/>
    <cellStyle name="Normal 3 3 2 2 6 3" xfId="29167" xr:uid="{00000000-0005-0000-0000-0000FE0F0000}"/>
    <cellStyle name="Normal 3 3 2 2 6 4" xfId="38776" xr:uid="{00000000-0005-0000-0000-00009A1F0000}"/>
    <cellStyle name="Normal 3 3 2 2 7" xfId="3595" xr:uid="{00000000-0005-0000-0000-0000F00F0000}"/>
    <cellStyle name="Normal 3 3 2 2 7 2" xfId="41974" xr:uid="{00000000-0005-0000-0000-00009C1F0000}"/>
    <cellStyle name="Normal 3 3 2 2 8" xfId="13383" xr:uid="{00000000-0005-0000-0000-0000F00F0000}"/>
    <cellStyle name="Normal 3 3 2 2 9" xfId="22913" xr:uid="{00000000-0005-0000-0000-0000F00F0000}"/>
    <cellStyle name="Normal 3 3 2 3" xfId="519" xr:uid="{00000000-0005-0000-0000-000090050000}"/>
    <cellStyle name="Normal 3 3 2 3 2" xfId="1258" xr:uid="{00000000-0005-0000-0000-000091050000}"/>
    <cellStyle name="Normal 3 3 2 3 2 2" xfId="7574" xr:uid="{00000000-0005-0000-0000-000001100000}"/>
    <cellStyle name="Normal 3 3 2 3 2 2 2" xfId="17360" xr:uid="{00000000-0005-0000-0000-000001100000}"/>
    <cellStyle name="Normal 3 3 2 3 2 2 2 2" xfId="45952" xr:uid="{00000000-0005-0000-0000-0000A01F0000}"/>
    <cellStyle name="Normal 3 3 2 3 2 2 3" xfId="26890" xr:uid="{00000000-0005-0000-0000-000001100000}"/>
    <cellStyle name="Normal 3 3 2 3 2 2 4" xfId="36499" xr:uid="{00000000-0005-0000-0000-00009F1F0000}"/>
    <cellStyle name="Normal 3 3 2 3 2 3" xfId="10728" xr:uid="{00000000-0005-0000-0000-000002100000}"/>
    <cellStyle name="Normal 3 3 2 3 2 3 2" xfId="20487" xr:uid="{00000000-0005-0000-0000-000002100000}"/>
    <cellStyle name="Normal 3 3 2 3 2 3 2 2" xfId="49111" xr:uid="{00000000-0005-0000-0000-0000A21F0000}"/>
    <cellStyle name="Normal 3 3 2 3 2 3 3" xfId="30017" xr:uid="{00000000-0005-0000-0000-000002100000}"/>
    <cellStyle name="Normal 3 3 2 3 2 3 4" xfId="39626" xr:uid="{00000000-0005-0000-0000-0000A11F0000}"/>
    <cellStyle name="Normal 3 3 2 3 2 4" xfId="4445" xr:uid="{00000000-0005-0000-0000-000000100000}"/>
    <cellStyle name="Normal 3 3 2 3 2 4 2" xfId="42824" xr:uid="{00000000-0005-0000-0000-0000A31F0000}"/>
    <cellStyle name="Normal 3 3 2 3 2 5" xfId="14233" xr:uid="{00000000-0005-0000-0000-000000100000}"/>
    <cellStyle name="Normal 3 3 2 3 2 6" xfId="23763" xr:uid="{00000000-0005-0000-0000-000000100000}"/>
    <cellStyle name="Normal 3 3 2 3 2 7" xfId="33372" xr:uid="{00000000-0005-0000-0000-00009E1F0000}"/>
    <cellStyle name="Normal 3 3 2 3 3" xfId="6839" xr:uid="{00000000-0005-0000-0000-000003100000}"/>
    <cellStyle name="Normal 3 3 2 3 3 2" xfId="16625" xr:uid="{00000000-0005-0000-0000-000003100000}"/>
    <cellStyle name="Normal 3 3 2 3 3 2 2" xfId="45217" xr:uid="{00000000-0005-0000-0000-0000A51F0000}"/>
    <cellStyle name="Normal 3 3 2 3 3 3" xfId="26155" xr:uid="{00000000-0005-0000-0000-000003100000}"/>
    <cellStyle name="Normal 3 3 2 3 3 4" xfId="35764" xr:uid="{00000000-0005-0000-0000-0000A41F0000}"/>
    <cellStyle name="Normal 3 3 2 3 4" xfId="9993" xr:uid="{00000000-0005-0000-0000-000004100000}"/>
    <cellStyle name="Normal 3 3 2 3 4 2" xfId="19752" xr:uid="{00000000-0005-0000-0000-000004100000}"/>
    <cellStyle name="Normal 3 3 2 3 4 2 2" xfId="48376" xr:uid="{00000000-0005-0000-0000-0000A71F0000}"/>
    <cellStyle name="Normal 3 3 2 3 4 3" xfId="29282" xr:uid="{00000000-0005-0000-0000-000004100000}"/>
    <cellStyle name="Normal 3 3 2 3 4 4" xfId="38891" xr:uid="{00000000-0005-0000-0000-0000A61F0000}"/>
    <cellStyle name="Normal 3 3 2 3 5" xfId="3710" xr:uid="{00000000-0005-0000-0000-0000FF0F0000}"/>
    <cellStyle name="Normal 3 3 2 3 5 2" xfId="42089" xr:uid="{00000000-0005-0000-0000-0000A81F0000}"/>
    <cellStyle name="Normal 3 3 2 3 6" xfId="13498" xr:uid="{00000000-0005-0000-0000-0000FF0F0000}"/>
    <cellStyle name="Normal 3 3 2 3 7" xfId="23028" xr:uid="{00000000-0005-0000-0000-0000FF0F0000}"/>
    <cellStyle name="Normal 3 3 2 3 8" xfId="32637" xr:uid="{00000000-0005-0000-0000-00009D1F0000}"/>
    <cellStyle name="Normal 3 3 2 4" xfId="794" xr:uid="{00000000-0005-0000-0000-000092050000}"/>
    <cellStyle name="Normal 3 3 2 4 2" xfId="7110" xr:uid="{00000000-0005-0000-0000-000006100000}"/>
    <cellStyle name="Normal 3 3 2 4 2 2" xfId="16896" xr:uid="{00000000-0005-0000-0000-000006100000}"/>
    <cellStyle name="Normal 3 3 2 4 2 2 2" xfId="45488" xr:uid="{00000000-0005-0000-0000-0000AB1F0000}"/>
    <cellStyle name="Normal 3 3 2 4 2 3" xfId="26426" xr:uid="{00000000-0005-0000-0000-000006100000}"/>
    <cellStyle name="Normal 3 3 2 4 2 4" xfId="36035" xr:uid="{00000000-0005-0000-0000-0000AA1F0000}"/>
    <cellStyle name="Normal 3 3 2 4 3" xfId="10264" xr:uid="{00000000-0005-0000-0000-000007100000}"/>
    <cellStyle name="Normal 3 3 2 4 3 2" xfId="20023" xr:uid="{00000000-0005-0000-0000-000007100000}"/>
    <cellStyle name="Normal 3 3 2 4 3 2 2" xfId="48647" xr:uid="{00000000-0005-0000-0000-0000AD1F0000}"/>
    <cellStyle name="Normal 3 3 2 4 3 3" xfId="29553" xr:uid="{00000000-0005-0000-0000-000007100000}"/>
    <cellStyle name="Normal 3 3 2 4 3 4" xfId="39162" xr:uid="{00000000-0005-0000-0000-0000AC1F0000}"/>
    <cellStyle name="Normal 3 3 2 4 4" xfId="3981" xr:uid="{00000000-0005-0000-0000-000005100000}"/>
    <cellStyle name="Normal 3 3 2 4 4 2" xfId="42360" xr:uid="{00000000-0005-0000-0000-0000AE1F0000}"/>
    <cellStyle name="Normal 3 3 2 4 5" xfId="13769" xr:uid="{00000000-0005-0000-0000-000005100000}"/>
    <cellStyle name="Normal 3 3 2 4 6" xfId="23299" xr:uid="{00000000-0005-0000-0000-000005100000}"/>
    <cellStyle name="Normal 3 3 2 4 7" xfId="32908" xr:uid="{00000000-0005-0000-0000-0000A91F0000}"/>
    <cellStyle name="Normal 3 3 2 5" xfId="1032" xr:uid="{00000000-0005-0000-0000-000093050000}"/>
    <cellStyle name="Normal 3 3 2 5 2" xfId="7348" xr:uid="{00000000-0005-0000-0000-000009100000}"/>
    <cellStyle name="Normal 3 3 2 5 2 2" xfId="17134" xr:uid="{00000000-0005-0000-0000-000009100000}"/>
    <cellStyle name="Normal 3 3 2 5 2 2 2" xfId="45726" xr:uid="{00000000-0005-0000-0000-0000B11F0000}"/>
    <cellStyle name="Normal 3 3 2 5 2 3" xfId="26664" xr:uid="{00000000-0005-0000-0000-000009100000}"/>
    <cellStyle name="Normal 3 3 2 5 2 4" xfId="36273" xr:uid="{00000000-0005-0000-0000-0000B01F0000}"/>
    <cellStyle name="Normal 3 3 2 5 3" xfId="10502" xr:uid="{00000000-0005-0000-0000-00000A100000}"/>
    <cellStyle name="Normal 3 3 2 5 3 2" xfId="20261" xr:uid="{00000000-0005-0000-0000-00000A100000}"/>
    <cellStyle name="Normal 3 3 2 5 3 2 2" xfId="48885" xr:uid="{00000000-0005-0000-0000-0000B31F0000}"/>
    <cellStyle name="Normal 3 3 2 5 3 3" xfId="29791" xr:uid="{00000000-0005-0000-0000-00000A100000}"/>
    <cellStyle name="Normal 3 3 2 5 3 4" xfId="39400" xr:uid="{00000000-0005-0000-0000-0000B21F0000}"/>
    <cellStyle name="Normal 3 3 2 5 4" xfId="4219" xr:uid="{00000000-0005-0000-0000-000008100000}"/>
    <cellStyle name="Normal 3 3 2 5 4 2" xfId="42598" xr:uid="{00000000-0005-0000-0000-0000B41F0000}"/>
    <cellStyle name="Normal 3 3 2 5 5" xfId="14007" xr:uid="{00000000-0005-0000-0000-000008100000}"/>
    <cellStyle name="Normal 3 3 2 5 6" xfId="23537" xr:uid="{00000000-0005-0000-0000-000008100000}"/>
    <cellStyle name="Normal 3 3 2 5 7" xfId="33146" xr:uid="{00000000-0005-0000-0000-0000AF1F0000}"/>
    <cellStyle name="Normal 3 3 2 6" xfId="6614" xr:uid="{00000000-0005-0000-0000-00000B100000}"/>
    <cellStyle name="Normal 3 3 2 6 2" xfId="16400" xr:uid="{00000000-0005-0000-0000-00000B100000}"/>
    <cellStyle name="Normal 3 3 2 6 2 2" xfId="44992" xr:uid="{00000000-0005-0000-0000-0000B61F0000}"/>
    <cellStyle name="Normal 3 3 2 6 3" xfId="25930" xr:uid="{00000000-0005-0000-0000-00000B100000}"/>
    <cellStyle name="Normal 3 3 2 6 4" xfId="35539" xr:uid="{00000000-0005-0000-0000-0000B51F0000}"/>
    <cellStyle name="Normal 3 3 2 7" xfId="9768" xr:uid="{00000000-0005-0000-0000-00000C100000}"/>
    <cellStyle name="Normal 3 3 2 7 2" xfId="19527" xr:uid="{00000000-0005-0000-0000-00000C100000}"/>
    <cellStyle name="Normal 3 3 2 7 2 2" xfId="48151" xr:uid="{00000000-0005-0000-0000-0000B81F0000}"/>
    <cellStyle name="Normal 3 3 2 7 3" xfId="29057" xr:uid="{00000000-0005-0000-0000-00000C100000}"/>
    <cellStyle name="Normal 3 3 2 7 4" xfId="38666" xr:uid="{00000000-0005-0000-0000-0000B71F0000}"/>
    <cellStyle name="Normal 3 3 2 8" xfId="3485" xr:uid="{00000000-0005-0000-0000-0000EF0F0000}"/>
    <cellStyle name="Normal 3 3 2 8 2" xfId="41864" xr:uid="{00000000-0005-0000-0000-0000B91F0000}"/>
    <cellStyle name="Normal 3 3 2 9" xfId="13273" xr:uid="{00000000-0005-0000-0000-0000EF0F0000}"/>
    <cellStyle name="Normal 3 3 3" xfId="345" xr:uid="{00000000-0005-0000-0000-000094050000}"/>
    <cellStyle name="Normal 3 3 3 10" xfId="32465" xr:uid="{00000000-0005-0000-0000-0000BA1F0000}"/>
    <cellStyle name="Normal 3 3 3 2" xfId="572" xr:uid="{00000000-0005-0000-0000-000095050000}"/>
    <cellStyle name="Normal 3 3 3 2 2" xfId="1311" xr:uid="{00000000-0005-0000-0000-000096050000}"/>
    <cellStyle name="Normal 3 3 3 2 2 2" xfId="7627" xr:uid="{00000000-0005-0000-0000-000010100000}"/>
    <cellStyle name="Normal 3 3 3 2 2 2 2" xfId="17413" xr:uid="{00000000-0005-0000-0000-000010100000}"/>
    <cellStyle name="Normal 3 3 3 2 2 2 2 2" xfId="46005" xr:uid="{00000000-0005-0000-0000-0000BE1F0000}"/>
    <cellStyle name="Normal 3 3 3 2 2 2 3" xfId="26943" xr:uid="{00000000-0005-0000-0000-000010100000}"/>
    <cellStyle name="Normal 3 3 3 2 2 2 4" xfId="36552" xr:uid="{00000000-0005-0000-0000-0000BD1F0000}"/>
    <cellStyle name="Normal 3 3 3 2 2 3" xfId="10781" xr:uid="{00000000-0005-0000-0000-000011100000}"/>
    <cellStyle name="Normal 3 3 3 2 2 3 2" xfId="20540" xr:uid="{00000000-0005-0000-0000-000011100000}"/>
    <cellStyle name="Normal 3 3 3 2 2 3 2 2" xfId="49164" xr:uid="{00000000-0005-0000-0000-0000C01F0000}"/>
    <cellStyle name="Normal 3 3 3 2 2 3 3" xfId="30070" xr:uid="{00000000-0005-0000-0000-000011100000}"/>
    <cellStyle name="Normal 3 3 3 2 2 3 4" xfId="39679" xr:uid="{00000000-0005-0000-0000-0000BF1F0000}"/>
    <cellStyle name="Normal 3 3 3 2 2 4" xfId="4498" xr:uid="{00000000-0005-0000-0000-00000F100000}"/>
    <cellStyle name="Normal 3 3 3 2 2 4 2" xfId="42877" xr:uid="{00000000-0005-0000-0000-0000C11F0000}"/>
    <cellStyle name="Normal 3 3 3 2 2 5" xfId="14286" xr:uid="{00000000-0005-0000-0000-00000F100000}"/>
    <cellStyle name="Normal 3 3 3 2 2 6" xfId="23816" xr:uid="{00000000-0005-0000-0000-00000F100000}"/>
    <cellStyle name="Normal 3 3 3 2 2 7" xfId="33425" xr:uid="{00000000-0005-0000-0000-0000BC1F0000}"/>
    <cellStyle name="Normal 3 3 3 2 3" xfId="6892" xr:uid="{00000000-0005-0000-0000-000012100000}"/>
    <cellStyle name="Normal 3 3 3 2 3 2" xfId="16678" xr:uid="{00000000-0005-0000-0000-000012100000}"/>
    <cellStyle name="Normal 3 3 3 2 3 2 2" xfId="45270" xr:uid="{00000000-0005-0000-0000-0000C31F0000}"/>
    <cellStyle name="Normal 3 3 3 2 3 3" xfId="26208" xr:uid="{00000000-0005-0000-0000-000012100000}"/>
    <cellStyle name="Normal 3 3 3 2 3 4" xfId="35817" xr:uid="{00000000-0005-0000-0000-0000C21F0000}"/>
    <cellStyle name="Normal 3 3 3 2 4" xfId="10046" xr:uid="{00000000-0005-0000-0000-000013100000}"/>
    <cellStyle name="Normal 3 3 3 2 4 2" xfId="19805" xr:uid="{00000000-0005-0000-0000-000013100000}"/>
    <cellStyle name="Normal 3 3 3 2 4 2 2" xfId="48429" xr:uid="{00000000-0005-0000-0000-0000C51F0000}"/>
    <cellStyle name="Normal 3 3 3 2 4 3" xfId="29335" xr:uid="{00000000-0005-0000-0000-000013100000}"/>
    <cellStyle name="Normal 3 3 3 2 4 4" xfId="38944" xr:uid="{00000000-0005-0000-0000-0000C41F0000}"/>
    <cellStyle name="Normal 3 3 3 2 5" xfId="3763" xr:uid="{00000000-0005-0000-0000-00000E100000}"/>
    <cellStyle name="Normal 3 3 3 2 5 2" xfId="42142" xr:uid="{00000000-0005-0000-0000-0000C61F0000}"/>
    <cellStyle name="Normal 3 3 3 2 6" xfId="13551" xr:uid="{00000000-0005-0000-0000-00000E100000}"/>
    <cellStyle name="Normal 3 3 3 2 7" xfId="23081" xr:uid="{00000000-0005-0000-0000-00000E100000}"/>
    <cellStyle name="Normal 3 3 3 2 8" xfId="32690" xr:uid="{00000000-0005-0000-0000-0000BB1F0000}"/>
    <cellStyle name="Normal 3 3 3 3" xfId="847" xr:uid="{00000000-0005-0000-0000-000097050000}"/>
    <cellStyle name="Normal 3 3 3 3 2" xfId="7163" xr:uid="{00000000-0005-0000-0000-000015100000}"/>
    <cellStyle name="Normal 3 3 3 3 2 2" xfId="16949" xr:uid="{00000000-0005-0000-0000-000015100000}"/>
    <cellStyle name="Normal 3 3 3 3 2 2 2" xfId="45541" xr:uid="{00000000-0005-0000-0000-0000C91F0000}"/>
    <cellStyle name="Normal 3 3 3 3 2 3" xfId="26479" xr:uid="{00000000-0005-0000-0000-000015100000}"/>
    <cellStyle name="Normal 3 3 3 3 2 4" xfId="36088" xr:uid="{00000000-0005-0000-0000-0000C81F0000}"/>
    <cellStyle name="Normal 3 3 3 3 3" xfId="10317" xr:uid="{00000000-0005-0000-0000-000016100000}"/>
    <cellStyle name="Normal 3 3 3 3 3 2" xfId="20076" xr:uid="{00000000-0005-0000-0000-000016100000}"/>
    <cellStyle name="Normal 3 3 3 3 3 2 2" xfId="48700" xr:uid="{00000000-0005-0000-0000-0000CB1F0000}"/>
    <cellStyle name="Normal 3 3 3 3 3 3" xfId="29606" xr:uid="{00000000-0005-0000-0000-000016100000}"/>
    <cellStyle name="Normal 3 3 3 3 3 4" xfId="39215" xr:uid="{00000000-0005-0000-0000-0000CA1F0000}"/>
    <cellStyle name="Normal 3 3 3 3 4" xfId="4034" xr:uid="{00000000-0005-0000-0000-000014100000}"/>
    <cellStyle name="Normal 3 3 3 3 4 2" xfId="42413" xr:uid="{00000000-0005-0000-0000-0000CC1F0000}"/>
    <cellStyle name="Normal 3 3 3 3 5" xfId="13822" xr:uid="{00000000-0005-0000-0000-000014100000}"/>
    <cellStyle name="Normal 3 3 3 3 6" xfId="23352" xr:uid="{00000000-0005-0000-0000-000014100000}"/>
    <cellStyle name="Normal 3 3 3 3 7" xfId="32961" xr:uid="{00000000-0005-0000-0000-0000C71F0000}"/>
    <cellStyle name="Normal 3 3 3 4" xfId="1085" xr:uid="{00000000-0005-0000-0000-000098050000}"/>
    <cellStyle name="Normal 3 3 3 4 2" xfId="7401" xr:uid="{00000000-0005-0000-0000-000018100000}"/>
    <cellStyle name="Normal 3 3 3 4 2 2" xfId="17187" xr:uid="{00000000-0005-0000-0000-000018100000}"/>
    <cellStyle name="Normal 3 3 3 4 2 2 2" xfId="45779" xr:uid="{00000000-0005-0000-0000-0000CF1F0000}"/>
    <cellStyle name="Normal 3 3 3 4 2 3" xfId="26717" xr:uid="{00000000-0005-0000-0000-000018100000}"/>
    <cellStyle name="Normal 3 3 3 4 2 4" xfId="36326" xr:uid="{00000000-0005-0000-0000-0000CE1F0000}"/>
    <cellStyle name="Normal 3 3 3 4 3" xfId="10555" xr:uid="{00000000-0005-0000-0000-000019100000}"/>
    <cellStyle name="Normal 3 3 3 4 3 2" xfId="20314" xr:uid="{00000000-0005-0000-0000-000019100000}"/>
    <cellStyle name="Normal 3 3 3 4 3 2 2" xfId="48938" xr:uid="{00000000-0005-0000-0000-0000D11F0000}"/>
    <cellStyle name="Normal 3 3 3 4 3 3" xfId="29844" xr:uid="{00000000-0005-0000-0000-000019100000}"/>
    <cellStyle name="Normal 3 3 3 4 3 4" xfId="39453" xr:uid="{00000000-0005-0000-0000-0000D01F0000}"/>
    <cellStyle name="Normal 3 3 3 4 4" xfId="4272" xr:uid="{00000000-0005-0000-0000-000017100000}"/>
    <cellStyle name="Normal 3 3 3 4 4 2" xfId="42651" xr:uid="{00000000-0005-0000-0000-0000D21F0000}"/>
    <cellStyle name="Normal 3 3 3 4 5" xfId="14060" xr:uid="{00000000-0005-0000-0000-000017100000}"/>
    <cellStyle name="Normal 3 3 3 4 6" xfId="23590" xr:uid="{00000000-0005-0000-0000-000017100000}"/>
    <cellStyle name="Normal 3 3 3 4 7" xfId="33199" xr:uid="{00000000-0005-0000-0000-0000CD1F0000}"/>
    <cellStyle name="Normal 3 3 3 5" xfId="6667" xr:uid="{00000000-0005-0000-0000-00001A100000}"/>
    <cellStyle name="Normal 3 3 3 5 2" xfId="16453" xr:uid="{00000000-0005-0000-0000-00001A100000}"/>
    <cellStyle name="Normal 3 3 3 5 2 2" xfId="45045" xr:uid="{00000000-0005-0000-0000-0000D41F0000}"/>
    <cellStyle name="Normal 3 3 3 5 3" xfId="25983" xr:uid="{00000000-0005-0000-0000-00001A100000}"/>
    <cellStyle name="Normal 3 3 3 5 4" xfId="35592" xr:uid="{00000000-0005-0000-0000-0000D31F0000}"/>
    <cellStyle name="Normal 3 3 3 6" xfId="9821" xr:uid="{00000000-0005-0000-0000-00001B100000}"/>
    <cellStyle name="Normal 3 3 3 6 2" xfId="19580" xr:uid="{00000000-0005-0000-0000-00001B100000}"/>
    <cellStyle name="Normal 3 3 3 6 2 2" xfId="48204" xr:uid="{00000000-0005-0000-0000-0000D61F0000}"/>
    <cellStyle name="Normal 3 3 3 6 3" xfId="29110" xr:uid="{00000000-0005-0000-0000-00001B100000}"/>
    <cellStyle name="Normal 3 3 3 6 4" xfId="38719" xr:uid="{00000000-0005-0000-0000-0000D51F0000}"/>
    <cellStyle name="Normal 3 3 3 7" xfId="3538" xr:uid="{00000000-0005-0000-0000-00000D100000}"/>
    <cellStyle name="Normal 3 3 3 7 2" xfId="41917" xr:uid="{00000000-0005-0000-0000-0000D71F0000}"/>
    <cellStyle name="Normal 3 3 3 8" xfId="13326" xr:uid="{00000000-0005-0000-0000-00000D100000}"/>
    <cellStyle name="Normal 3 3 3 9" xfId="22856" xr:uid="{00000000-0005-0000-0000-00000D100000}"/>
    <cellStyle name="Normal 3 3 4" xfId="465" xr:uid="{00000000-0005-0000-0000-000099050000}"/>
    <cellStyle name="Normal 3 3 4 2" xfId="1204" xr:uid="{00000000-0005-0000-0000-00009A050000}"/>
    <cellStyle name="Normal 3 3 4 2 2" xfId="7520" xr:uid="{00000000-0005-0000-0000-00001E100000}"/>
    <cellStyle name="Normal 3 3 4 2 2 2" xfId="17306" xr:uid="{00000000-0005-0000-0000-00001E100000}"/>
    <cellStyle name="Normal 3 3 4 2 2 2 2" xfId="45898" xr:uid="{00000000-0005-0000-0000-0000DB1F0000}"/>
    <cellStyle name="Normal 3 3 4 2 2 3" xfId="26836" xr:uid="{00000000-0005-0000-0000-00001E100000}"/>
    <cellStyle name="Normal 3 3 4 2 2 4" xfId="36445" xr:uid="{00000000-0005-0000-0000-0000DA1F0000}"/>
    <cellStyle name="Normal 3 3 4 2 3" xfId="10674" xr:uid="{00000000-0005-0000-0000-00001F100000}"/>
    <cellStyle name="Normal 3 3 4 2 3 2" xfId="20433" xr:uid="{00000000-0005-0000-0000-00001F100000}"/>
    <cellStyle name="Normal 3 3 4 2 3 2 2" xfId="49057" xr:uid="{00000000-0005-0000-0000-0000DD1F0000}"/>
    <cellStyle name="Normal 3 3 4 2 3 3" xfId="29963" xr:uid="{00000000-0005-0000-0000-00001F100000}"/>
    <cellStyle name="Normal 3 3 4 2 3 4" xfId="39572" xr:uid="{00000000-0005-0000-0000-0000DC1F0000}"/>
    <cellStyle name="Normal 3 3 4 2 4" xfId="4391" xr:uid="{00000000-0005-0000-0000-00001D100000}"/>
    <cellStyle name="Normal 3 3 4 2 4 2" xfId="42770" xr:uid="{00000000-0005-0000-0000-0000DE1F0000}"/>
    <cellStyle name="Normal 3 3 4 2 5" xfId="14179" xr:uid="{00000000-0005-0000-0000-00001D100000}"/>
    <cellStyle name="Normal 3 3 4 2 6" xfId="23709" xr:uid="{00000000-0005-0000-0000-00001D100000}"/>
    <cellStyle name="Normal 3 3 4 2 7" xfId="33318" xr:uid="{00000000-0005-0000-0000-0000D91F0000}"/>
    <cellStyle name="Normal 3 3 4 3" xfId="6785" xr:uid="{00000000-0005-0000-0000-000020100000}"/>
    <cellStyle name="Normal 3 3 4 3 2" xfId="16571" xr:uid="{00000000-0005-0000-0000-000020100000}"/>
    <cellStyle name="Normal 3 3 4 3 2 2" xfId="45163" xr:uid="{00000000-0005-0000-0000-0000E01F0000}"/>
    <cellStyle name="Normal 3 3 4 3 3" xfId="26101" xr:uid="{00000000-0005-0000-0000-000020100000}"/>
    <cellStyle name="Normal 3 3 4 3 4" xfId="35710" xr:uid="{00000000-0005-0000-0000-0000DF1F0000}"/>
    <cellStyle name="Normal 3 3 4 4" xfId="9939" xr:uid="{00000000-0005-0000-0000-000021100000}"/>
    <cellStyle name="Normal 3 3 4 4 2" xfId="19698" xr:uid="{00000000-0005-0000-0000-000021100000}"/>
    <cellStyle name="Normal 3 3 4 4 2 2" xfId="48322" xr:uid="{00000000-0005-0000-0000-0000E21F0000}"/>
    <cellStyle name="Normal 3 3 4 4 3" xfId="29228" xr:uid="{00000000-0005-0000-0000-000021100000}"/>
    <cellStyle name="Normal 3 3 4 4 4" xfId="38837" xr:uid="{00000000-0005-0000-0000-0000E11F0000}"/>
    <cellStyle name="Normal 3 3 4 5" xfId="3656" xr:uid="{00000000-0005-0000-0000-00001C100000}"/>
    <cellStyle name="Normal 3 3 4 5 2" xfId="42035" xr:uid="{00000000-0005-0000-0000-0000E31F0000}"/>
    <cellStyle name="Normal 3 3 4 6" xfId="13444" xr:uid="{00000000-0005-0000-0000-00001C100000}"/>
    <cellStyle name="Normal 3 3 4 7" xfId="22974" xr:uid="{00000000-0005-0000-0000-00001C100000}"/>
    <cellStyle name="Normal 3 3 4 8" xfId="32583" xr:uid="{00000000-0005-0000-0000-0000D81F0000}"/>
    <cellStyle name="Normal 3 3 5" xfId="680" xr:uid="{00000000-0005-0000-0000-00009B050000}"/>
    <cellStyle name="Normal 3 3 5 2" xfId="7000" xr:uid="{00000000-0005-0000-0000-000023100000}"/>
    <cellStyle name="Normal 3 3 5 2 2" xfId="16786" xr:uid="{00000000-0005-0000-0000-000023100000}"/>
    <cellStyle name="Normal 3 3 5 2 2 2" xfId="45378" xr:uid="{00000000-0005-0000-0000-0000E61F0000}"/>
    <cellStyle name="Normal 3 3 5 2 3" xfId="26316" xr:uid="{00000000-0005-0000-0000-000023100000}"/>
    <cellStyle name="Normal 3 3 5 2 4" xfId="35925" xr:uid="{00000000-0005-0000-0000-0000E51F0000}"/>
    <cellStyle name="Normal 3 3 5 3" xfId="10154" xr:uid="{00000000-0005-0000-0000-000024100000}"/>
    <cellStyle name="Normal 3 3 5 3 2" xfId="19913" xr:uid="{00000000-0005-0000-0000-000024100000}"/>
    <cellStyle name="Normal 3 3 5 3 2 2" xfId="48537" xr:uid="{00000000-0005-0000-0000-0000E81F0000}"/>
    <cellStyle name="Normal 3 3 5 3 3" xfId="29443" xr:uid="{00000000-0005-0000-0000-000024100000}"/>
    <cellStyle name="Normal 3 3 5 3 4" xfId="39052" xr:uid="{00000000-0005-0000-0000-0000E71F0000}"/>
    <cellStyle name="Normal 3 3 5 4" xfId="3871" xr:uid="{00000000-0005-0000-0000-000022100000}"/>
    <cellStyle name="Normal 3 3 5 4 2" xfId="42250" xr:uid="{00000000-0005-0000-0000-0000E91F0000}"/>
    <cellStyle name="Normal 3 3 5 5" xfId="13659" xr:uid="{00000000-0005-0000-0000-000022100000}"/>
    <cellStyle name="Normal 3 3 5 6" xfId="23189" xr:uid="{00000000-0005-0000-0000-000022100000}"/>
    <cellStyle name="Normal 3 3 5 7" xfId="32798" xr:uid="{00000000-0005-0000-0000-0000E41F0000}"/>
    <cellStyle name="Normal 3 3 6" xfId="739" xr:uid="{00000000-0005-0000-0000-00009C050000}"/>
    <cellStyle name="Normal 3 3 6 2" xfId="7055" xr:uid="{00000000-0005-0000-0000-000026100000}"/>
    <cellStyle name="Normal 3 3 6 2 2" xfId="16841" xr:uid="{00000000-0005-0000-0000-000026100000}"/>
    <cellStyle name="Normal 3 3 6 2 2 2" xfId="45433" xr:uid="{00000000-0005-0000-0000-0000EC1F0000}"/>
    <cellStyle name="Normal 3 3 6 2 3" xfId="26371" xr:uid="{00000000-0005-0000-0000-000026100000}"/>
    <cellStyle name="Normal 3 3 6 2 4" xfId="35980" xr:uid="{00000000-0005-0000-0000-0000EB1F0000}"/>
    <cellStyle name="Normal 3 3 6 3" xfId="10209" xr:uid="{00000000-0005-0000-0000-000027100000}"/>
    <cellStyle name="Normal 3 3 6 3 2" xfId="19968" xr:uid="{00000000-0005-0000-0000-000027100000}"/>
    <cellStyle name="Normal 3 3 6 3 2 2" xfId="48592" xr:uid="{00000000-0005-0000-0000-0000EE1F0000}"/>
    <cellStyle name="Normal 3 3 6 3 3" xfId="29498" xr:uid="{00000000-0005-0000-0000-000027100000}"/>
    <cellStyle name="Normal 3 3 6 3 4" xfId="39107" xr:uid="{00000000-0005-0000-0000-0000ED1F0000}"/>
    <cellStyle name="Normal 3 3 6 4" xfId="3926" xr:uid="{00000000-0005-0000-0000-000025100000}"/>
    <cellStyle name="Normal 3 3 6 4 2" xfId="42305" xr:uid="{00000000-0005-0000-0000-0000EF1F0000}"/>
    <cellStyle name="Normal 3 3 6 5" xfId="13714" xr:uid="{00000000-0005-0000-0000-000025100000}"/>
    <cellStyle name="Normal 3 3 6 6" xfId="23244" xr:uid="{00000000-0005-0000-0000-000025100000}"/>
    <cellStyle name="Normal 3 3 6 7" xfId="32853" xr:uid="{00000000-0005-0000-0000-0000EA1F0000}"/>
    <cellStyle name="Normal 3 3 7" xfId="980" xr:uid="{00000000-0005-0000-0000-00009D050000}"/>
    <cellStyle name="Normal 3 3 7 2" xfId="7296" xr:uid="{00000000-0005-0000-0000-000029100000}"/>
    <cellStyle name="Normal 3 3 7 2 2" xfId="17082" xr:uid="{00000000-0005-0000-0000-000029100000}"/>
    <cellStyle name="Normal 3 3 7 2 2 2" xfId="45674" xr:uid="{00000000-0005-0000-0000-0000F21F0000}"/>
    <cellStyle name="Normal 3 3 7 2 3" xfId="26612" xr:uid="{00000000-0005-0000-0000-000029100000}"/>
    <cellStyle name="Normal 3 3 7 2 4" xfId="36221" xr:uid="{00000000-0005-0000-0000-0000F11F0000}"/>
    <cellStyle name="Normal 3 3 7 3" xfId="10450" xr:uid="{00000000-0005-0000-0000-00002A100000}"/>
    <cellStyle name="Normal 3 3 7 3 2" xfId="20209" xr:uid="{00000000-0005-0000-0000-00002A100000}"/>
    <cellStyle name="Normal 3 3 7 3 2 2" xfId="48833" xr:uid="{00000000-0005-0000-0000-0000F41F0000}"/>
    <cellStyle name="Normal 3 3 7 3 3" xfId="29739" xr:uid="{00000000-0005-0000-0000-00002A100000}"/>
    <cellStyle name="Normal 3 3 7 3 4" xfId="39348" xr:uid="{00000000-0005-0000-0000-0000F31F0000}"/>
    <cellStyle name="Normal 3 3 7 4" xfId="4167" xr:uid="{00000000-0005-0000-0000-000028100000}"/>
    <cellStyle name="Normal 3 3 7 4 2" xfId="42546" xr:uid="{00000000-0005-0000-0000-0000F51F0000}"/>
    <cellStyle name="Normal 3 3 7 5" xfId="13955" xr:uid="{00000000-0005-0000-0000-000028100000}"/>
    <cellStyle name="Normal 3 3 7 6" xfId="23485" xr:uid="{00000000-0005-0000-0000-000028100000}"/>
    <cellStyle name="Normal 3 3 7 7" xfId="33094" xr:uid="{00000000-0005-0000-0000-0000F01F0000}"/>
    <cellStyle name="Normal 3 3 8" xfId="3275" xr:uid="{00000000-0005-0000-0000-00009E050000}"/>
    <cellStyle name="Normal 3 3 8 2" xfId="9568" xr:uid="{00000000-0005-0000-0000-00002C100000}"/>
    <cellStyle name="Normal 3 3 8 2 2" xfId="19352" xr:uid="{00000000-0005-0000-0000-00002C100000}"/>
    <cellStyle name="Normal 3 3 8 2 2 2" xfId="47946" xr:uid="{00000000-0005-0000-0000-0000F81F0000}"/>
    <cellStyle name="Normal 3 3 8 2 3" xfId="28882" xr:uid="{00000000-0005-0000-0000-00002C100000}"/>
    <cellStyle name="Normal 3 3 8 2 4" xfId="38491" xr:uid="{00000000-0005-0000-0000-0000F71F0000}"/>
    <cellStyle name="Normal 3 3 8 3" xfId="12724" xr:uid="{00000000-0005-0000-0000-00002D100000}"/>
    <cellStyle name="Normal 3 3 8 3 2" xfId="22483" xr:uid="{00000000-0005-0000-0000-00002D100000}"/>
    <cellStyle name="Normal 3 3 8 3 2 2" xfId="51107" xr:uid="{00000000-0005-0000-0000-0000FA1F0000}"/>
    <cellStyle name="Normal 3 3 8 3 3" xfId="32013" xr:uid="{00000000-0005-0000-0000-00002D100000}"/>
    <cellStyle name="Normal 3 3 8 3 4" xfId="41622" xr:uid="{00000000-0005-0000-0000-0000F91F0000}"/>
    <cellStyle name="Normal 3 3 8 4" xfId="6437" xr:uid="{00000000-0005-0000-0000-00002B100000}"/>
    <cellStyle name="Normal 3 3 8 4 2" xfId="44816" xr:uid="{00000000-0005-0000-0000-0000FB1F0000}"/>
    <cellStyle name="Normal 3 3 8 5" xfId="16225" xr:uid="{00000000-0005-0000-0000-00002B100000}"/>
    <cellStyle name="Normal 3 3 8 6" xfId="25755" xr:uid="{00000000-0005-0000-0000-00002B100000}"/>
    <cellStyle name="Normal 3 3 8 7" xfId="35364" xr:uid="{00000000-0005-0000-0000-0000F61F0000}"/>
    <cellStyle name="Normal 3 3 9" xfId="3308" xr:uid="{00000000-0005-0000-0000-00009F050000}"/>
    <cellStyle name="Normal 3 3 9 2" xfId="9601" xr:uid="{00000000-0005-0000-0000-00002F100000}"/>
    <cellStyle name="Normal 3 3 9 2 2" xfId="19385" xr:uid="{00000000-0005-0000-0000-00002F100000}"/>
    <cellStyle name="Normal 3 3 9 2 2 2" xfId="47979" xr:uid="{00000000-0005-0000-0000-0000FE1F0000}"/>
    <cellStyle name="Normal 3 3 9 2 3" xfId="28915" xr:uid="{00000000-0005-0000-0000-00002F100000}"/>
    <cellStyle name="Normal 3 3 9 2 4" xfId="38524" xr:uid="{00000000-0005-0000-0000-0000FD1F0000}"/>
    <cellStyle name="Normal 3 3 9 3" xfId="12757" xr:uid="{00000000-0005-0000-0000-000030100000}"/>
    <cellStyle name="Normal 3 3 9 3 2" xfId="22516" xr:uid="{00000000-0005-0000-0000-000030100000}"/>
    <cellStyle name="Normal 3 3 9 3 2 2" xfId="51140" xr:uid="{00000000-0005-0000-0000-000000200000}"/>
    <cellStyle name="Normal 3 3 9 3 3" xfId="32046" xr:uid="{00000000-0005-0000-0000-000030100000}"/>
    <cellStyle name="Normal 3 3 9 3 4" xfId="41655" xr:uid="{00000000-0005-0000-0000-0000FF1F0000}"/>
    <cellStyle name="Normal 3 3 9 4" xfId="6470" xr:uid="{00000000-0005-0000-0000-00002E100000}"/>
    <cellStyle name="Normal 3 3 9 4 2" xfId="44849" xr:uid="{00000000-0005-0000-0000-000001200000}"/>
    <cellStyle name="Normal 3 3 9 5" xfId="16258" xr:uid="{00000000-0005-0000-0000-00002E100000}"/>
    <cellStyle name="Normal 3 3 9 6" xfId="25788" xr:uid="{00000000-0005-0000-0000-00002E100000}"/>
    <cellStyle name="Normal 3 3 9 7" xfId="35397" xr:uid="{00000000-0005-0000-0000-0000FC1F0000}"/>
    <cellStyle name="Normal 3 4" xfId="186" xr:uid="{00000000-0005-0000-0000-0000A0050000}"/>
    <cellStyle name="Normal 3 5" xfId="289" xr:uid="{00000000-0005-0000-0000-0000A1050000}"/>
    <cellStyle name="Normal 3 5 10" xfId="22802" xr:uid="{00000000-0005-0000-0000-000032100000}"/>
    <cellStyle name="Normal 3 5 11" xfId="32411" xr:uid="{00000000-0005-0000-0000-000003200000}"/>
    <cellStyle name="Normal 3 5 2" xfId="402" xr:uid="{00000000-0005-0000-0000-0000A2050000}"/>
    <cellStyle name="Normal 3 5 2 10" xfId="32521" xr:uid="{00000000-0005-0000-0000-000004200000}"/>
    <cellStyle name="Normal 3 5 2 2" xfId="628" xr:uid="{00000000-0005-0000-0000-0000A3050000}"/>
    <cellStyle name="Normal 3 5 2 2 2" xfId="1367" xr:uid="{00000000-0005-0000-0000-0000A4050000}"/>
    <cellStyle name="Normal 3 5 2 2 2 2" xfId="7683" xr:uid="{00000000-0005-0000-0000-000036100000}"/>
    <cellStyle name="Normal 3 5 2 2 2 2 2" xfId="17469" xr:uid="{00000000-0005-0000-0000-000036100000}"/>
    <cellStyle name="Normal 3 5 2 2 2 2 2 2" xfId="46061" xr:uid="{00000000-0005-0000-0000-000008200000}"/>
    <cellStyle name="Normal 3 5 2 2 2 2 3" xfId="26999" xr:uid="{00000000-0005-0000-0000-000036100000}"/>
    <cellStyle name="Normal 3 5 2 2 2 2 4" xfId="36608" xr:uid="{00000000-0005-0000-0000-000007200000}"/>
    <cellStyle name="Normal 3 5 2 2 2 3" xfId="10837" xr:uid="{00000000-0005-0000-0000-000037100000}"/>
    <cellStyle name="Normal 3 5 2 2 2 3 2" xfId="20596" xr:uid="{00000000-0005-0000-0000-000037100000}"/>
    <cellStyle name="Normal 3 5 2 2 2 3 2 2" xfId="49220" xr:uid="{00000000-0005-0000-0000-00000A200000}"/>
    <cellStyle name="Normal 3 5 2 2 2 3 3" xfId="30126" xr:uid="{00000000-0005-0000-0000-000037100000}"/>
    <cellStyle name="Normal 3 5 2 2 2 3 4" xfId="39735" xr:uid="{00000000-0005-0000-0000-000009200000}"/>
    <cellStyle name="Normal 3 5 2 2 2 4" xfId="4554" xr:uid="{00000000-0005-0000-0000-000035100000}"/>
    <cellStyle name="Normal 3 5 2 2 2 4 2" xfId="42933" xr:uid="{00000000-0005-0000-0000-00000B200000}"/>
    <cellStyle name="Normal 3 5 2 2 2 5" xfId="14342" xr:uid="{00000000-0005-0000-0000-000035100000}"/>
    <cellStyle name="Normal 3 5 2 2 2 6" xfId="23872" xr:uid="{00000000-0005-0000-0000-000035100000}"/>
    <cellStyle name="Normal 3 5 2 2 2 7" xfId="33481" xr:uid="{00000000-0005-0000-0000-000006200000}"/>
    <cellStyle name="Normal 3 5 2 2 3" xfId="6948" xr:uid="{00000000-0005-0000-0000-000038100000}"/>
    <cellStyle name="Normal 3 5 2 2 3 2" xfId="16734" xr:uid="{00000000-0005-0000-0000-000038100000}"/>
    <cellStyle name="Normal 3 5 2 2 3 2 2" xfId="45326" xr:uid="{00000000-0005-0000-0000-00000D200000}"/>
    <cellStyle name="Normal 3 5 2 2 3 3" xfId="26264" xr:uid="{00000000-0005-0000-0000-000038100000}"/>
    <cellStyle name="Normal 3 5 2 2 3 4" xfId="35873" xr:uid="{00000000-0005-0000-0000-00000C200000}"/>
    <cellStyle name="Normal 3 5 2 2 4" xfId="10102" xr:uid="{00000000-0005-0000-0000-000039100000}"/>
    <cellStyle name="Normal 3 5 2 2 4 2" xfId="19861" xr:uid="{00000000-0005-0000-0000-000039100000}"/>
    <cellStyle name="Normal 3 5 2 2 4 2 2" xfId="48485" xr:uid="{00000000-0005-0000-0000-00000F200000}"/>
    <cellStyle name="Normal 3 5 2 2 4 3" xfId="29391" xr:uid="{00000000-0005-0000-0000-000039100000}"/>
    <cellStyle name="Normal 3 5 2 2 4 4" xfId="39000" xr:uid="{00000000-0005-0000-0000-00000E200000}"/>
    <cellStyle name="Normal 3 5 2 2 5" xfId="3819" xr:uid="{00000000-0005-0000-0000-000034100000}"/>
    <cellStyle name="Normal 3 5 2 2 5 2" xfId="42198" xr:uid="{00000000-0005-0000-0000-000010200000}"/>
    <cellStyle name="Normal 3 5 2 2 6" xfId="13607" xr:uid="{00000000-0005-0000-0000-000034100000}"/>
    <cellStyle name="Normal 3 5 2 2 7" xfId="23137" xr:uid="{00000000-0005-0000-0000-000034100000}"/>
    <cellStyle name="Normal 3 5 2 2 8" xfId="32746" xr:uid="{00000000-0005-0000-0000-000005200000}"/>
    <cellStyle name="Normal 3 5 2 3" xfId="903" xr:uid="{00000000-0005-0000-0000-0000A5050000}"/>
    <cellStyle name="Normal 3 5 2 3 2" xfId="7219" xr:uid="{00000000-0005-0000-0000-00003B100000}"/>
    <cellStyle name="Normal 3 5 2 3 2 2" xfId="17005" xr:uid="{00000000-0005-0000-0000-00003B100000}"/>
    <cellStyle name="Normal 3 5 2 3 2 2 2" xfId="45597" xr:uid="{00000000-0005-0000-0000-000013200000}"/>
    <cellStyle name="Normal 3 5 2 3 2 3" xfId="26535" xr:uid="{00000000-0005-0000-0000-00003B100000}"/>
    <cellStyle name="Normal 3 5 2 3 2 4" xfId="36144" xr:uid="{00000000-0005-0000-0000-000012200000}"/>
    <cellStyle name="Normal 3 5 2 3 3" xfId="10373" xr:uid="{00000000-0005-0000-0000-00003C100000}"/>
    <cellStyle name="Normal 3 5 2 3 3 2" xfId="20132" xr:uid="{00000000-0005-0000-0000-00003C100000}"/>
    <cellStyle name="Normal 3 5 2 3 3 2 2" xfId="48756" xr:uid="{00000000-0005-0000-0000-000015200000}"/>
    <cellStyle name="Normal 3 5 2 3 3 3" xfId="29662" xr:uid="{00000000-0005-0000-0000-00003C100000}"/>
    <cellStyle name="Normal 3 5 2 3 3 4" xfId="39271" xr:uid="{00000000-0005-0000-0000-000014200000}"/>
    <cellStyle name="Normal 3 5 2 3 4" xfId="4090" xr:uid="{00000000-0005-0000-0000-00003A100000}"/>
    <cellStyle name="Normal 3 5 2 3 4 2" xfId="42469" xr:uid="{00000000-0005-0000-0000-000016200000}"/>
    <cellStyle name="Normal 3 5 2 3 5" xfId="13878" xr:uid="{00000000-0005-0000-0000-00003A100000}"/>
    <cellStyle name="Normal 3 5 2 3 6" xfId="23408" xr:uid="{00000000-0005-0000-0000-00003A100000}"/>
    <cellStyle name="Normal 3 5 2 3 7" xfId="33017" xr:uid="{00000000-0005-0000-0000-000011200000}"/>
    <cellStyle name="Normal 3 5 2 4" xfId="1141" xr:uid="{00000000-0005-0000-0000-0000A6050000}"/>
    <cellStyle name="Normal 3 5 2 4 2" xfId="7457" xr:uid="{00000000-0005-0000-0000-00003E100000}"/>
    <cellStyle name="Normal 3 5 2 4 2 2" xfId="17243" xr:uid="{00000000-0005-0000-0000-00003E100000}"/>
    <cellStyle name="Normal 3 5 2 4 2 2 2" xfId="45835" xr:uid="{00000000-0005-0000-0000-000019200000}"/>
    <cellStyle name="Normal 3 5 2 4 2 3" xfId="26773" xr:uid="{00000000-0005-0000-0000-00003E100000}"/>
    <cellStyle name="Normal 3 5 2 4 2 4" xfId="36382" xr:uid="{00000000-0005-0000-0000-000018200000}"/>
    <cellStyle name="Normal 3 5 2 4 3" xfId="10611" xr:uid="{00000000-0005-0000-0000-00003F100000}"/>
    <cellStyle name="Normal 3 5 2 4 3 2" xfId="20370" xr:uid="{00000000-0005-0000-0000-00003F100000}"/>
    <cellStyle name="Normal 3 5 2 4 3 2 2" xfId="48994" xr:uid="{00000000-0005-0000-0000-00001B200000}"/>
    <cellStyle name="Normal 3 5 2 4 3 3" xfId="29900" xr:uid="{00000000-0005-0000-0000-00003F100000}"/>
    <cellStyle name="Normal 3 5 2 4 3 4" xfId="39509" xr:uid="{00000000-0005-0000-0000-00001A200000}"/>
    <cellStyle name="Normal 3 5 2 4 4" xfId="4328" xr:uid="{00000000-0005-0000-0000-00003D100000}"/>
    <cellStyle name="Normal 3 5 2 4 4 2" xfId="42707" xr:uid="{00000000-0005-0000-0000-00001C200000}"/>
    <cellStyle name="Normal 3 5 2 4 5" xfId="14116" xr:uid="{00000000-0005-0000-0000-00003D100000}"/>
    <cellStyle name="Normal 3 5 2 4 6" xfId="23646" xr:uid="{00000000-0005-0000-0000-00003D100000}"/>
    <cellStyle name="Normal 3 5 2 4 7" xfId="33255" xr:uid="{00000000-0005-0000-0000-000017200000}"/>
    <cellStyle name="Normal 3 5 2 5" xfId="6723" xr:uid="{00000000-0005-0000-0000-000040100000}"/>
    <cellStyle name="Normal 3 5 2 5 2" xfId="16509" xr:uid="{00000000-0005-0000-0000-000040100000}"/>
    <cellStyle name="Normal 3 5 2 5 2 2" xfId="45101" xr:uid="{00000000-0005-0000-0000-00001E200000}"/>
    <cellStyle name="Normal 3 5 2 5 3" xfId="26039" xr:uid="{00000000-0005-0000-0000-000040100000}"/>
    <cellStyle name="Normal 3 5 2 5 4" xfId="35648" xr:uid="{00000000-0005-0000-0000-00001D200000}"/>
    <cellStyle name="Normal 3 5 2 6" xfId="9877" xr:uid="{00000000-0005-0000-0000-000041100000}"/>
    <cellStyle name="Normal 3 5 2 6 2" xfId="19636" xr:uid="{00000000-0005-0000-0000-000041100000}"/>
    <cellStyle name="Normal 3 5 2 6 2 2" xfId="48260" xr:uid="{00000000-0005-0000-0000-000020200000}"/>
    <cellStyle name="Normal 3 5 2 6 3" xfId="29166" xr:uid="{00000000-0005-0000-0000-000041100000}"/>
    <cellStyle name="Normal 3 5 2 6 4" xfId="38775" xr:uid="{00000000-0005-0000-0000-00001F200000}"/>
    <cellStyle name="Normal 3 5 2 7" xfId="3594" xr:uid="{00000000-0005-0000-0000-000033100000}"/>
    <cellStyle name="Normal 3 5 2 7 2" xfId="41973" xr:uid="{00000000-0005-0000-0000-000021200000}"/>
    <cellStyle name="Normal 3 5 2 8" xfId="13382" xr:uid="{00000000-0005-0000-0000-000033100000}"/>
    <cellStyle name="Normal 3 5 2 9" xfId="22912" xr:uid="{00000000-0005-0000-0000-000033100000}"/>
    <cellStyle name="Normal 3 5 3" xfId="518" xr:uid="{00000000-0005-0000-0000-0000A7050000}"/>
    <cellStyle name="Normal 3 5 3 2" xfId="1257" xr:uid="{00000000-0005-0000-0000-0000A8050000}"/>
    <cellStyle name="Normal 3 5 3 2 2" xfId="7573" xr:uid="{00000000-0005-0000-0000-000044100000}"/>
    <cellStyle name="Normal 3 5 3 2 2 2" xfId="17359" xr:uid="{00000000-0005-0000-0000-000044100000}"/>
    <cellStyle name="Normal 3 5 3 2 2 2 2" xfId="45951" xr:uid="{00000000-0005-0000-0000-000025200000}"/>
    <cellStyle name="Normal 3 5 3 2 2 3" xfId="26889" xr:uid="{00000000-0005-0000-0000-000044100000}"/>
    <cellStyle name="Normal 3 5 3 2 2 4" xfId="36498" xr:uid="{00000000-0005-0000-0000-000024200000}"/>
    <cellStyle name="Normal 3 5 3 2 3" xfId="10727" xr:uid="{00000000-0005-0000-0000-000045100000}"/>
    <cellStyle name="Normal 3 5 3 2 3 2" xfId="20486" xr:uid="{00000000-0005-0000-0000-000045100000}"/>
    <cellStyle name="Normal 3 5 3 2 3 2 2" xfId="49110" xr:uid="{00000000-0005-0000-0000-000027200000}"/>
    <cellStyle name="Normal 3 5 3 2 3 3" xfId="30016" xr:uid="{00000000-0005-0000-0000-000045100000}"/>
    <cellStyle name="Normal 3 5 3 2 3 4" xfId="39625" xr:uid="{00000000-0005-0000-0000-000026200000}"/>
    <cellStyle name="Normal 3 5 3 2 4" xfId="4444" xr:uid="{00000000-0005-0000-0000-000043100000}"/>
    <cellStyle name="Normal 3 5 3 2 4 2" xfId="42823" xr:uid="{00000000-0005-0000-0000-000028200000}"/>
    <cellStyle name="Normal 3 5 3 2 5" xfId="14232" xr:uid="{00000000-0005-0000-0000-000043100000}"/>
    <cellStyle name="Normal 3 5 3 2 6" xfId="23762" xr:uid="{00000000-0005-0000-0000-000043100000}"/>
    <cellStyle name="Normal 3 5 3 2 7" xfId="33371" xr:uid="{00000000-0005-0000-0000-000023200000}"/>
    <cellStyle name="Normal 3 5 3 3" xfId="6838" xr:uid="{00000000-0005-0000-0000-000046100000}"/>
    <cellStyle name="Normal 3 5 3 3 2" xfId="16624" xr:uid="{00000000-0005-0000-0000-000046100000}"/>
    <cellStyle name="Normal 3 5 3 3 2 2" xfId="45216" xr:uid="{00000000-0005-0000-0000-00002A200000}"/>
    <cellStyle name="Normal 3 5 3 3 3" xfId="26154" xr:uid="{00000000-0005-0000-0000-000046100000}"/>
    <cellStyle name="Normal 3 5 3 3 4" xfId="35763" xr:uid="{00000000-0005-0000-0000-000029200000}"/>
    <cellStyle name="Normal 3 5 3 4" xfId="9992" xr:uid="{00000000-0005-0000-0000-000047100000}"/>
    <cellStyle name="Normal 3 5 3 4 2" xfId="19751" xr:uid="{00000000-0005-0000-0000-000047100000}"/>
    <cellStyle name="Normal 3 5 3 4 2 2" xfId="48375" xr:uid="{00000000-0005-0000-0000-00002C200000}"/>
    <cellStyle name="Normal 3 5 3 4 3" xfId="29281" xr:uid="{00000000-0005-0000-0000-000047100000}"/>
    <cellStyle name="Normal 3 5 3 4 4" xfId="38890" xr:uid="{00000000-0005-0000-0000-00002B200000}"/>
    <cellStyle name="Normal 3 5 3 5" xfId="3709" xr:uid="{00000000-0005-0000-0000-000042100000}"/>
    <cellStyle name="Normal 3 5 3 5 2" xfId="42088" xr:uid="{00000000-0005-0000-0000-00002D200000}"/>
    <cellStyle name="Normal 3 5 3 6" xfId="13497" xr:uid="{00000000-0005-0000-0000-000042100000}"/>
    <cellStyle name="Normal 3 5 3 7" xfId="23027" xr:uid="{00000000-0005-0000-0000-000042100000}"/>
    <cellStyle name="Normal 3 5 3 8" xfId="32636" xr:uid="{00000000-0005-0000-0000-000022200000}"/>
    <cellStyle name="Normal 3 5 4" xfId="793" xr:uid="{00000000-0005-0000-0000-0000A9050000}"/>
    <cellStyle name="Normal 3 5 4 2" xfId="7109" xr:uid="{00000000-0005-0000-0000-000049100000}"/>
    <cellStyle name="Normal 3 5 4 2 2" xfId="16895" xr:uid="{00000000-0005-0000-0000-000049100000}"/>
    <cellStyle name="Normal 3 5 4 2 2 2" xfId="45487" xr:uid="{00000000-0005-0000-0000-000030200000}"/>
    <cellStyle name="Normal 3 5 4 2 3" xfId="26425" xr:uid="{00000000-0005-0000-0000-000049100000}"/>
    <cellStyle name="Normal 3 5 4 2 4" xfId="36034" xr:uid="{00000000-0005-0000-0000-00002F200000}"/>
    <cellStyle name="Normal 3 5 4 3" xfId="10263" xr:uid="{00000000-0005-0000-0000-00004A100000}"/>
    <cellStyle name="Normal 3 5 4 3 2" xfId="20022" xr:uid="{00000000-0005-0000-0000-00004A100000}"/>
    <cellStyle name="Normal 3 5 4 3 2 2" xfId="48646" xr:uid="{00000000-0005-0000-0000-000032200000}"/>
    <cellStyle name="Normal 3 5 4 3 3" xfId="29552" xr:uid="{00000000-0005-0000-0000-00004A100000}"/>
    <cellStyle name="Normal 3 5 4 3 4" xfId="39161" xr:uid="{00000000-0005-0000-0000-000031200000}"/>
    <cellStyle name="Normal 3 5 4 4" xfId="3980" xr:uid="{00000000-0005-0000-0000-000048100000}"/>
    <cellStyle name="Normal 3 5 4 4 2" xfId="42359" xr:uid="{00000000-0005-0000-0000-000033200000}"/>
    <cellStyle name="Normal 3 5 4 5" xfId="13768" xr:uid="{00000000-0005-0000-0000-000048100000}"/>
    <cellStyle name="Normal 3 5 4 6" xfId="23298" xr:uid="{00000000-0005-0000-0000-000048100000}"/>
    <cellStyle name="Normal 3 5 4 7" xfId="32907" xr:uid="{00000000-0005-0000-0000-00002E200000}"/>
    <cellStyle name="Normal 3 5 5" xfId="1031" xr:uid="{00000000-0005-0000-0000-0000AA050000}"/>
    <cellStyle name="Normal 3 5 5 2" xfId="7347" xr:uid="{00000000-0005-0000-0000-00004C100000}"/>
    <cellStyle name="Normal 3 5 5 2 2" xfId="17133" xr:uid="{00000000-0005-0000-0000-00004C100000}"/>
    <cellStyle name="Normal 3 5 5 2 2 2" xfId="45725" xr:uid="{00000000-0005-0000-0000-000036200000}"/>
    <cellStyle name="Normal 3 5 5 2 3" xfId="26663" xr:uid="{00000000-0005-0000-0000-00004C100000}"/>
    <cellStyle name="Normal 3 5 5 2 4" xfId="36272" xr:uid="{00000000-0005-0000-0000-000035200000}"/>
    <cellStyle name="Normal 3 5 5 3" xfId="10501" xr:uid="{00000000-0005-0000-0000-00004D100000}"/>
    <cellStyle name="Normal 3 5 5 3 2" xfId="20260" xr:uid="{00000000-0005-0000-0000-00004D100000}"/>
    <cellStyle name="Normal 3 5 5 3 2 2" xfId="48884" xr:uid="{00000000-0005-0000-0000-000038200000}"/>
    <cellStyle name="Normal 3 5 5 3 3" xfId="29790" xr:uid="{00000000-0005-0000-0000-00004D100000}"/>
    <cellStyle name="Normal 3 5 5 3 4" xfId="39399" xr:uid="{00000000-0005-0000-0000-000037200000}"/>
    <cellStyle name="Normal 3 5 5 4" xfId="4218" xr:uid="{00000000-0005-0000-0000-00004B100000}"/>
    <cellStyle name="Normal 3 5 5 4 2" xfId="42597" xr:uid="{00000000-0005-0000-0000-000039200000}"/>
    <cellStyle name="Normal 3 5 5 5" xfId="14006" xr:uid="{00000000-0005-0000-0000-00004B100000}"/>
    <cellStyle name="Normal 3 5 5 6" xfId="23536" xr:uid="{00000000-0005-0000-0000-00004B100000}"/>
    <cellStyle name="Normal 3 5 5 7" xfId="33145" xr:uid="{00000000-0005-0000-0000-000034200000}"/>
    <cellStyle name="Normal 3 5 6" xfId="6613" xr:uid="{00000000-0005-0000-0000-00004E100000}"/>
    <cellStyle name="Normal 3 5 6 2" xfId="16399" xr:uid="{00000000-0005-0000-0000-00004E100000}"/>
    <cellStyle name="Normal 3 5 6 2 2" xfId="44991" xr:uid="{00000000-0005-0000-0000-00003B200000}"/>
    <cellStyle name="Normal 3 5 6 3" xfId="25929" xr:uid="{00000000-0005-0000-0000-00004E100000}"/>
    <cellStyle name="Normal 3 5 6 4" xfId="35538" xr:uid="{00000000-0005-0000-0000-00003A200000}"/>
    <cellStyle name="Normal 3 5 7" xfId="9767" xr:uid="{00000000-0005-0000-0000-00004F100000}"/>
    <cellStyle name="Normal 3 5 7 2" xfId="19526" xr:uid="{00000000-0005-0000-0000-00004F100000}"/>
    <cellStyle name="Normal 3 5 7 2 2" xfId="48150" xr:uid="{00000000-0005-0000-0000-00003D200000}"/>
    <cellStyle name="Normal 3 5 7 3" xfId="29056" xr:uid="{00000000-0005-0000-0000-00004F100000}"/>
    <cellStyle name="Normal 3 5 7 4" xfId="38665" xr:uid="{00000000-0005-0000-0000-00003C200000}"/>
    <cellStyle name="Normal 3 5 8" xfId="3484" xr:uid="{00000000-0005-0000-0000-000032100000}"/>
    <cellStyle name="Normal 3 5 8 2" xfId="41863" xr:uid="{00000000-0005-0000-0000-00003E200000}"/>
    <cellStyle name="Normal 3 5 9" xfId="13272" xr:uid="{00000000-0005-0000-0000-000032100000}"/>
    <cellStyle name="Normal 3 6" xfId="344" xr:uid="{00000000-0005-0000-0000-0000AB050000}"/>
    <cellStyle name="Normal 3 6 10" xfId="32464" xr:uid="{00000000-0005-0000-0000-00003F200000}"/>
    <cellStyle name="Normal 3 6 2" xfId="571" xr:uid="{00000000-0005-0000-0000-0000AC050000}"/>
    <cellStyle name="Normal 3 6 2 2" xfId="1310" xr:uid="{00000000-0005-0000-0000-0000AD050000}"/>
    <cellStyle name="Normal 3 6 2 2 2" xfId="7626" xr:uid="{00000000-0005-0000-0000-000053100000}"/>
    <cellStyle name="Normal 3 6 2 2 2 2" xfId="17412" xr:uid="{00000000-0005-0000-0000-000053100000}"/>
    <cellStyle name="Normal 3 6 2 2 2 2 2" xfId="46004" xr:uid="{00000000-0005-0000-0000-000043200000}"/>
    <cellStyle name="Normal 3 6 2 2 2 3" xfId="26942" xr:uid="{00000000-0005-0000-0000-000053100000}"/>
    <cellStyle name="Normal 3 6 2 2 2 4" xfId="36551" xr:uid="{00000000-0005-0000-0000-000042200000}"/>
    <cellStyle name="Normal 3 6 2 2 3" xfId="10780" xr:uid="{00000000-0005-0000-0000-000054100000}"/>
    <cellStyle name="Normal 3 6 2 2 3 2" xfId="20539" xr:uid="{00000000-0005-0000-0000-000054100000}"/>
    <cellStyle name="Normal 3 6 2 2 3 2 2" xfId="49163" xr:uid="{00000000-0005-0000-0000-000045200000}"/>
    <cellStyle name="Normal 3 6 2 2 3 3" xfId="30069" xr:uid="{00000000-0005-0000-0000-000054100000}"/>
    <cellStyle name="Normal 3 6 2 2 3 4" xfId="39678" xr:uid="{00000000-0005-0000-0000-000044200000}"/>
    <cellStyle name="Normal 3 6 2 2 4" xfId="4497" xr:uid="{00000000-0005-0000-0000-000052100000}"/>
    <cellStyle name="Normal 3 6 2 2 4 2" xfId="42876" xr:uid="{00000000-0005-0000-0000-000046200000}"/>
    <cellStyle name="Normal 3 6 2 2 5" xfId="14285" xr:uid="{00000000-0005-0000-0000-000052100000}"/>
    <cellStyle name="Normal 3 6 2 2 6" xfId="23815" xr:uid="{00000000-0005-0000-0000-000052100000}"/>
    <cellStyle name="Normal 3 6 2 2 7" xfId="33424" xr:uid="{00000000-0005-0000-0000-000041200000}"/>
    <cellStyle name="Normal 3 6 2 3" xfId="6891" xr:uid="{00000000-0005-0000-0000-000055100000}"/>
    <cellStyle name="Normal 3 6 2 3 2" xfId="16677" xr:uid="{00000000-0005-0000-0000-000055100000}"/>
    <cellStyle name="Normal 3 6 2 3 2 2" xfId="45269" xr:uid="{00000000-0005-0000-0000-000048200000}"/>
    <cellStyle name="Normal 3 6 2 3 3" xfId="26207" xr:uid="{00000000-0005-0000-0000-000055100000}"/>
    <cellStyle name="Normal 3 6 2 3 4" xfId="35816" xr:uid="{00000000-0005-0000-0000-000047200000}"/>
    <cellStyle name="Normal 3 6 2 4" xfId="10045" xr:uid="{00000000-0005-0000-0000-000056100000}"/>
    <cellStyle name="Normal 3 6 2 4 2" xfId="19804" xr:uid="{00000000-0005-0000-0000-000056100000}"/>
    <cellStyle name="Normal 3 6 2 4 2 2" xfId="48428" xr:uid="{00000000-0005-0000-0000-00004A200000}"/>
    <cellStyle name="Normal 3 6 2 4 3" xfId="29334" xr:uid="{00000000-0005-0000-0000-000056100000}"/>
    <cellStyle name="Normal 3 6 2 4 4" xfId="38943" xr:uid="{00000000-0005-0000-0000-000049200000}"/>
    <cellStyle name="Normal 3 6 2 5" xfId="3762" xr:uid="{00000000-0005-0000-0000-000051100000}"/>
    <cellStyle name="Normal 3 6 2 5 2" xfId="42141" xr:uid="{00000000-0005-0000-0000-00004B200000}"/>
    <cellStyle name="Normal 3 6 2 6" xfId="13550" xr:uid="{00000000-0005-0000-0000-000051100000}"/>
    <cellStyle name="Normal 3 6 2 7" xfId="23080" xr:uid="{00000000-0005-0000-0000-000051100000}"/>
    <cellStyle name="Normal 3 6 2 8" xfId="32689" xr:uid="{00000000-0005-0000-0000-000040200000}"/>
    <cellStyle name="Normal 3 6 3" xfId="846" xr:uid="{00000000-0005-0000-0000-0000AE050000}"/>
    <cellStyle name="Normal 3 6 3 2" xfId="7162" xr:uid="{00000000-0005-0000-0000-000058100000}"/>
    <cellStyle name="Normal 3 6 3 2 2" xfId="16948" xr:uid="{00000000-0005-0000-0000-000058100000}"/>
    <cellStyle name="Normal 3 6 3 2 2 2" xfId="45540" xr:uid="{00000000-0005-0000-0000-00004E200000}"/>
    <cellStyle name="Normal 3 6 3 2 3" xfId="26478" xr:uid="{00000000-0005-0000-0000-000058100000}"/>
    <cellStyle name="Normal 3 6 3 2 4" xfId="36087" xr:uid="{00000000-0005-0000-0000-00004D200000}"/>
    <cellStyle name="Normal 3 6 3 3" xfId="10316" xr:uid="{00000000-0005-0000-0000-000059100000}"/>
    <cellStyle name="Normal 3 6 3 3 2" xfId="20075" xr:uid="{00000000-0005-0000-0000-000059100000}"/>
    <cellStyle name="Normal 3 6 3 3 2 2" xfId="48699" xr:uid="{00000000-0005-0000-0000-000050200000}"/>
    <cellStyle name="Normal 3 6 3 3 3" xfId="29605" xr:uid="{00000000-0005-0000-0000-000059100000}"/>
    <cellStyle name="Normal 3 6 3 3 4" xfId="39214" xr:uid="{00000000-0005-0000-0000-00004F200000}"/>
    <cellStyle name="Normal 3 6 3 4" xfId="4033" xr:uid="{00000000-0005-0000-0000-000057100000}"/>
    <cellStyle name="Normal 3 6 3 4 2" xfId="42412" xr:uid="{00000000-0005-0000-0000-000051200000}"/>
    <cellStyle name="Normal 3 6 3 5" xfId="13821" xr:uid="{00000000-0005-0000-0000-000057100000}"/>
    <cellStyle name="Normal 3 6 3 6" xfId="23351" xr:uid="{00000000-0005-0000-0000-000057100000}"/>
    <cellStyle name="Normal 3 6 3 7" xfId="32960" xr:uid="{00000000-0005-0000-0000-00004C200000}"/>
    <cellStyle name="Normal 3 6 4" xfId="1084" xr:uid="{00000000-0005-0000-0000-0000AF050000}"/>
    <cellStyle name="Normal 3 6 4 2" xfId="7400" xr:uid="{00000000-0005-0000-0000-00005B100000}"/>
    <cellStyle name="Normal 3 6 4 2 2" xfId="17186" xr:uid="{00000000-0005-0000-0000-00005B100000}"/>
    <cellStyle name="Normal 3 6 4 2 2 2" xfId="45778" xr:uid="{00000000-0005-0000-0000-000054200000}"/>
    <cellStyle name="Normal 3 6 4 2 3" xfId="26716" xr:uid="{00000000-0005-0000-0000-00005B100000}"/>
    <cellStyle name="Normal 3 6 4 2 4" xfId="36325" xr:uid="{00000000-0005-0000-0000-000053200000}"/>
    <cellStyle name="Normal 3 6 4 3" xfId="10554" xr:uid="{00000000-0005-0000-0000-00005C100000}"/>
    <cellStyle name="Normal 3 6 4 3 2" xfId="20313" xr:uid="{00000000-0005-0000-0000-00005C100000}"/>
    <cellStyle name="Normal 3 6 4 3 2 2" xfId="48937" xr:uid="{00000000-0005-0000-0000-000056200000}"/>
    <cellStyle name="Normal 3 6 4 3 3" xfId="29843" xr:uid="{00000000-0005-0000-0000-00005C100000}"/>
    <cellStyle name="Normal 3 6 4 3 4" xfId="39452" xr:uid="{00000000-0005-0000-0000-000055200000}"/>
    <cellStyle name="Normal 3 6 4 4" xfId="4271" xr:uid="{00000000-0005-0000-0000-00005A100000}"/>
    <cellStyle name="Normal 3 6 4 4 2" xfId="42650" xr:uid="{00000000-0005-0000-0000-000057200000}"/>
    <cellStyle name="Normal 3 6 4 5" xfId="14059" xr:uid="{00000000-0005-0000-0000-00005A100000}"/>
    <cellStyle name="Normal 3 6 4 6" xfId="23589" xr:uid="{00000000-0005-0000-0000-00005A100000}"/>
    <cellStyle name="Normal 3 6 4 7" xfId="33198" xr:uid="{00000000-0005-0000-0000-000052200000}"/>
    <cellStyle name="Normal 3 6 5" xfId="6666" xr:uid="{00000000-0005-0000-0000-00005D100000}"/>
    <cellStyle name="Normal 3 6 5 2" xfId="16452" xr:uid="{00000000-0005-0000-0000-00005D100000}"/>
    <cellStyle name="Normal 3 6 5 2 2" xfId="45044" xr:uid="{00000000-0005-0000-0000-000059200000}"/>
    <cellStyle name="Normal 3 6 5 3" xfId="25982" xr:uid="{00000000-0005-0000-0000-00005D100000}"/>
    <cellStyle name="Normal 3 6 5 4" xfId="35591" xr:uid="{00000000-0005-0000-0000-000058200000}"/>
    <cellStyle name="Normal 3 6 6" xfId="9820" xr:uid="{00000000-0005-0000-0000-00005E100000}"/>
    <cellStyle name="Normal 3 6 6 2" xfId="19579" xr:uid="{00000000-0005-0000-0000-00005E100000}"/>
    <cellStyle name="Normal 3 6 6 2 2" xfId="48203" xr:uid="{00000000-0005-0000-0000-00005B200000}"/>
    <cellStyle name="Normal 3 6 6 3" xfId="29109" xr:uid="{00000000-0005-0000-0000-00005E100000}"/>
    <cellStyle name="Normal 3 6 6 4" xfId="38718" xr:uid="{00000000-0005-0000-0000-00005A200000}"/>
    <cellStyle name="Normal 3 6 7" xfId="3537" xr:uid="{00000000-0005-0000-0000-000050100000}"/>
    <cellStyle name="Normal 3 6 7 2" xfId="41916" xr:uid="{00000000-0005-0000-0000-00005C200000}"/>
    <cellStyle name="Normal 3 6 8" xfId="13325" xr:uid="{00000000-0005-0000-0000-000050100000}"/>
    <cellStyle name="Normal 3 6 9" xfId="22855" xr:uid="{00000000-0005-0000-0000-000050100000}"/>
    <cellStyle name="Normal 3 7" xfId="464" xr:uid="{00000000-0005-0000-0000-0000B0050000}"/>
    <cellStyle name="Normal 3 7 2" xfId="1203" xr:uid="{00000000-0005-0000-0000-0000B1050000}"/>
    <cellStyle name="Normal 3 7 2 2" xfId="7519" xr:uid="{00000000-0005-0000-0000-000061100000}"/>
    <cellStyle name="Normal 3 7 2 2 2" xfId="17305" xr:uid="{00000000-0005-0000-0000-000061100000}"/>
    <cellStyle name="Normal 3 7 2 2 2 2" xfId="45897" xr:uid="{00000000-0005-0000-0000-000060200000}"/>
    <cellStyle name="Normal 3 7 2 2 3" xfId="26835" xr:uid="{00000000-0005-0000-0000-000061100000}"/>
    <cellStyle name="Normal 3 7 2 2 4" xfId="36444" xr:uid="{00000000-0005-0000-0000-00005F200000}"/>
    <cellStyle name="Normal 3 7 2 3" xfId="10673" xr:uid="{00000000-0005-0000-0000-000062100000}"/>
    <cellStyle name="Normal 3 7 2 3 2" xfId="20432" xr:uid="{00000000-0005-0000-0000-000062100000}"/>
    <cellStyle name="Normal 3 7 2 3 2 2" xfId="49056" xr:uid="{00000000-0005-0000-0000-000062200000}"/>
    <cellStyle name="Normal 3 7 2 3 3" xfId="29962" xr:uid="{00000000-0005-0000-0000-000062100000}"/>
    <cellStyle name="Normal 3 7 2 3 4" xfId="39571" xr:uid="{00000000-0005-0000-0000-000061200000}"/>
    <cellStyle name="Normal 3 7 2 4" xfId="4390" xr:uid="{00000000-0005-0000-0000-000060100000}"/>
    <cellStyle name="Normal 3 7 2 4 2" xfId="42769" xr:uid="{00000000-0005-0000-0000-000063200000}"/>
    <cellStyle name="Normal 3 7 2 5" xfId="14178" xr:uid="{00000000-0005-0000-0000-000060100000}"/>
    <cellStyle name="Normal 3 7 2 6" xfId="23708" xr:uid="{00000000-0005-0000-0000-000060100000}"/>
    <cellStyle name="Normal 3 7 2 7" xfId="33317" xr:uid="{00000000-0005-0000-0000-00005E200000}"/>
    <cellStyle name="Normal 3 7 3" xfId="6784" xr:uid="{00000000-0005-0000-0000-000063100000}"/>
    <cellStyle name="Normal 3 7 3 2" xfId="16570" xr:uid="{00000000-0005-0000-0000-000063100000}"/>
    <cellStyle name="Normal 3 7 3 2 2" xfId="45162" xr:uid="{00000000-0005-0000-0000-000065200000}"/>
    <cellStyle name="Normal 3 7 3 3" xfId="26100" xr:uid="{00000000-0005-0000-0000-000063100000}"/>
    <cellStyle name="Normal 3 7 3 4" xfId="35709" xr:uid="{00000000-0005-0000-0000-000064200000}"/>
    <cellStyle name="Normal 3 7 4" xfId="9938" xr:uid="{00000000-0005-0000-0000-000064100000}"/>
    <cellStyle name="Normal 3 7 4 2" xfId="19697" xr:uid="{00000000-0005-0000-0000-000064100000}"/>
    <cellStyle name="Normal 3 7 4 2 2" xfId="48321" xr:uid="{00000000-0005-0000-0000-000067200000}"/>
    <cellStyle name="Normal 3 7 4 3" xfId="29227" xr:uid="{00000000-0005-0000-0000-000064100000}"/>
    <cellStyle name="Normal 3 7 4 4" xfId="38836" xr:uid="{00000000-0005-0000-0000-000066200000}"/>
    <cellStyle name="Normal 3 7 5" xfId="3655" xr:uid="{00000000-0005-0000-0000-00005F100000}"/>
    <cellStyle name="Normal 3 7 5 2" xfId="42034" xr:uid="{00000000-0005-0000-0000-000068200000}"/>
    <cellStyle name="Normal 3 7 6" xfId="13443" xr:uid="{00000000-0005-0000-0000-00005F100000}"/>
    <cellStyle name="Normal 3 7 7" xfId="22973" xr:uid="{00000000-0005-0000-0000-00005F100000}"/>
    <cellStyle name="Normal 3 7 8" xfId="32582" xr:uid="{00000000-0005-0000-0000-00005D200000}"/>
    <cellStyle name="Normal 3 8" xfId="679" xr:uid="{00000000-0005-0000-0000-0000B2050000}"/>
    <cellStyle name="Normal 3 8 2" xfId="6999" xr:uid="{00000000-0005-0000-0000-000066100000}"/>
    <cellStyle name="Normal 3 8 2 2" xfId="16785" xr:uid="{00000000-0005-0000-0000-000066100000}"/>
    <cellStyle name="Normal 3 8 2 2 2" xfId="45377" xr:uid="{00000000-0005-0000-0000-00006B200000}"/>
    <cellStyle name="Normal 3 8 2 3" xfId="26315" xr:uid="{00000000-0005-0000-0000-000066100000}"/>
    <cellStyle name="Normal 3 8 2 4" xfId="35924" xr:uid="{00000000-0005-0000-0000-00006A200000}"/>
    <cellStyle name="Normal 3 8 3" xfId="10153" xr:uid="{00000000-0005-0000-0000-000067100000}"/>
    <cellStyle name="Normal 3 8 3 2" xfId="19912" xr:uid="{00000000-0005-0000-0000-000067100000}"/>
    <cellStyle name="Normal 3 8 3 2 2" xfId="48536" xr:uid="{00000000-0005-0000-0000-00006D200000}"/>
    <cellStyle name="Normal 3 8 3 3" xfId="29442" xr:uid="{00000000-0005-0000-0000-000067100000}"/>
    <cellStyle name="Normal 3 8 3 4" xfId="39051" xr:uid="{00000000-0005-0000-0000-00006C200000}"/>
    <cellStyle name="Normal 3 8 4" xfId="3870" xr:uid="{00000000-0005-0000-0000-000065100000}"/>
    <cellStyle name="Normal 3 8 4 2" xfId="42249" xr:uid="{00000000-0005-0000-0000-00006E200000}"/>
    <cellStyle name="Normal 3 8 5" xfId="13658" xr:uid="{00000000-0005-0000-0000-000065100000}"/>
    <cellStyle name="Normal 3 8 6" xfId="23188" xr:uid="{00000000-0005-0000-0000-000065100000}"/>
    <cellStyle name="Normal 3 8 7" xfId="32797" xr:uid="{00000000-0005-0000-0000-000069200000}"/>
    <cellStyle name="Normal 3 9" xfId="738" xr:uid="{00000000-0005-0000-0000-0000B3050000}"/>
    <cellStyle name="Normal 3 9 2" xfId="7054" xr:uid="{00000000-0005-0000-0000-000069100000}"/>
    <cellStyle name="Normal 3 9 2 2" xfId="16840" xr:uid="{00000000-0005-0000-0000-000069100000}"/>
    <cellStyle name="Normal 3 9 2 2 2" xfId="45432" xr:uid="{00000000-0005-0000-0000-000071200000}"/>
    <cellStyle name="Normal 3 9 2 3" xfId="26370" xr:uid="{00000000-0005-0000-0000-000069100000}"/>
    <cellStyle name="Normal 3 9 2 4" xfId="35979" xr:uid="{00000000-0005-0000-0000-000070200000}"/>
    <cellStyle name="Normal 3 9 3" xfId="10208" xr:uid="{00000000-0005-0000-0000-00006A100000}"/>
    <cellStyle name="Normal 3 9 3 2" xfId="19967" xr:uid="{00000000-0005-0000-0000-00006A100000}"/>
    <cellStyle name="Normal 3 9 3 2 2" xfId="48591" xr:uid="{00000000-0005-0000-0000-000073200000}"/>
    <cellStyle name="Normal 3 9 3 3" xfId="29497" xr:uid="{00000000-0005-0000-0000-00006A100000}"/>
    <cellStyle name="Normal 3 9 3 4" xfId="39106" xr:uid="{00000000-0005-0000-0000-000072200000}"/>
    <cellStyle name="Normal 3 9 4" xfId="3925" xr:uid="{00000000-0005-0000-0000-000068100000}"/>
    <cellStyle name="Normal 3 9 4 2" xfId="42304" xr:uid="{00000000-0005-0000-0000-000074200000}"/>
    <cellStyle name="Normal 3 9 5" xfId="13713" xr:uid="{00000000-0005-0000-0000-000068100000}"/>
    <cellStyle name="Normal 3 9 6" xfId="23243" xr:uid="{00000000-0005-0000-0000-000068100000}"/>
    <cellStyle name="Normal 3 9 7" xfId="32852" xr:uid="{00000000-0005-0000-0000-00006F200000}"/>
    <cellStyle name="Normal 4" xfId="187" xr:uid="{00000000-0005-0000-0000-0000B4050000}"/>
    <cellStyle name="Normal 4 2" xfId="188" xr:uid="{00000000-0005-0000-0000-0000B5050000}"/>
    <cellStyle name="Normal 4 3" xfId="189" xr:uid="{00000000-0005-0000-0000-0000B6050000}"/>
    <cellStyle name="Normal 4 4" xfId="190" xr:uid="{00000000-0005-0000-0000-0000B7050000}"/>
    <cellStyle name="Normal 44 2" xfId="1419" xr:uid="{00000000-0005-0000-0000-0000B8050000}"/>
    <cellStyle name="Normal 44 2 2" xfId="7731" xr:uid="{00000000-0005-0000-0000-000070100000}"/>
    <cellStyle name="Normal 44 2 2 2" xfId="17515" xr:uid="{00000000-0005-0000-0000-000070100000}"/>
    <cellStyle name="Normal 44 2 2 2 2" xfId="46109" xr:uid="{00000000-0005-0000-0000-00007B200000}"/>
    <cellStyle name="Normal 44 2 2 3" xfId="27045" xr:uid="{00000000-0005-0000-0000-000070100000}"/>
    <cellStyle name="Normal 44 2 2 4" xfId="36654" xr:uid="{00000000-0005-0000-0000-00007A200000}"/>
    <cellStyle name="Normal 44 2 3" xfId="10885" xr:uid="{00000000-0005-0000-0000-000071100000}"/>
    <cellStyle name="Normal 44 2 3 2" xfId="20644" xr:uid="{00000000-0005-0000-0000-000071100000}"/>
    <cellStyle name="Normal 44 2 3 2 2" xfId="49268" xr:uid="{00000000-0005-0000-0000-00007D200000}"/>
    <cellStyle name="Normal 44 2 3 3" xfId="30174" xr:uid="{00000000-0005-0000-0000-000071100000}"/>
    <cellStyle name="Normal 44 2 3 4" xfId="39783" xr:uid="{00000000-0005-0000-0000-00007C200000}"/>
    <cellStyle name="Normal 44 2 4" xfId="4600" xr:uid="{00000000-0005-0000-0000-00006F100000}"/>
    <cellStyle name="Normal 44 2 4 2" xfId="42979" xr:uid="{00000000-0005-0000-0000-00007E200000}"/>
    <cellStyle name="Normal 44 2 5" xfId="14388" xr:uid="{00000000-0005-0000-0000-00006F100000}"/>
    <cellStyle name="Normal 44 2 6" xfId="23918" xr:uid="{00000000-0005-0000-0000-00006F100000}"/>
    <cellStyle name="Normal 44 2 7" xfId="33527" xr:uid="{00000000-0005-0000-0000-000079200000}"/>
    <cellStyle name="Normal 5" xfId="191" xr:uid="{00000000-0005-0000-0000-0000B9050000}"/>
    <cellStyle name="Normal 5 2" xfId="192" xr:uid="{00000000-0005-0000-0000-0000BA050000}"/>
    <cellStyle name="Normal 6" xfId="193" xr:uid="{00000000-0005-0000-0000-0000BB050000}"/>
    <cellStyle name="Normal 6 2" xfId="194" xr:uid="{00000000-0005-0000-0000-0000BC050000}"/>
    <cellStyle name="Normal 6 2 10" xfId="6571" xr:uid="{00000000-0005-0000-0000-000076100000}"/>
    <cellStyle name="Normal 6 2 10 2" xfId="16357" xr:uid="{00000000-0005-0000-0000-000076100000}"/>
    <cellStyle name="Normal 6 2 10 2 2" xfId="44949" xr:uid="{00000000-0005-0000-0000-000084200000}"/>
    <cellStyle name="Normal 6 2 10 3" xfId="25887" xr:uid="{00000000-0005-0000-0000-000076100000}"/>
    <cellStyle name="Normal 6 2 10 4" xfId="35496" xr:uid="{00000000-0005-0000-0000-000083200000}"/>
    <cellStyle name="Normal 6 2 11" xfId="9724" xr:uid="{00000000-0005-0000-0000-000077100000}"/>
    <cellStyle name="Normal 6 2 11 2" xfId="19483" xr:uid="{00000000-0005-0000-0000-000077100000}"/>
    <cellStyle name="Normal 6 2 11 2 2" xfId="48107" xr:uid="{00000000-0005-0000-0000-000086200000}"/>
    <cellStyle name="Normal 6 2 11 3" xfId="29013" xr:uid="{00000000-0005-0000-0000-000077100000}"/>
    <cellStyle name="Normal 6 2 11 4" xfId="38622" xr:uid="{00000000-0005-0000-0000-000085200000}"/>
    <cellStyle name="Normal 6 2 12" xfId="3441" xr:uid="{00000000-0005-0000-0000-000075100000}"/>
    <cellStyle name="Normal 6 2 12 2" xfId="41822" xr:uid="{00000000-0005-0000-0000-000087200000}"/>
    <cellStyle name="Normal 6 2 13" xfId="13228" xr:uid="{00000000-0005-0000-0000-000075100000}"/>
    <cellStyle name="Normal 6 2 14" xfId="22760" xr:uid="{00000000-0005-0000-0000-000075100000}"/>
    <cellStyle name="Normal 6 2 15" xfId="32370" xr:uid="{00000000-0005-0000-0000-000082200000}"/>
    <cellStyle name="Normal 6 2 2" xfId="291" xr:uid="{00000000-0005-0000-0000-0000BD050000}"/>
    <cellStyle name="Normal 6 2 2 10" xfId="22804" xr:uid="{00000000-0005-0000-0000-000078100000}"/>
    <cellStyle name="Normal 6 2 2 11" xfId="32413" xr:uid="{00000000-0005-0000-0000-000088200000}"/>
    <cellStyle name="Normal 6 2 2 2" xfId="404" xr:uid="{00000000-0005-0000-0000-0000BE050000}"/>
    <cellStyle name="Normal 6 2 2 2 10" xfId="32523" xr:uid="{00000000-0005-0000-0000-000089200000}"/>
    <cellStyle name="Normal 6 2 2 2 2" xfId="630" xr:uid="{00000000-0005-0000-0000-0000BF050000}"/>
    <cellStyle name="Normal 6 2 2 2 2 2" xfId="1369" xr:uid="{00000000-0005-0000-0000-0000C0050000}"/>
    <cellStyle name="Normal 6 2 2 2 2 2 2" xfId="7685" xr:uid="{00000000-0005-0000-0000-00007C100000}"/>
    <cellStyle name="Normal 6 2 2 2 2 2 2 2" xfId="17471" xr:uid="{00000000-0005-0000-0000-00007C100000}"/>
    <cellStyle name="Normal 6 2 2 2 2 2 2 2 2" xfId="46063" xr:uid="{00000000-0005-0000-0000-00008D200000}"/>
    <cellStyle name="Normal 6 2 2 2 2 2 2 3" xfId="27001" xr:uid="{00000000-0005-0000-0000-00007C100000}"/>
    <cellStyle name="Normal 6 2 2 2 2 2 2 4" xfId="36610" xr:uid="{00000000-0005-0000-0000-00008C200000}"/>
    <cellStyle name="Normal 6 2 2 2 2 2 3" xfId="10839" xr:uid="{00000000-0005-0000-0000-00007D100000}"/>
    <cellStyle name="Normal 6 2 2 2 2 2 3 2" xfId="20598" xr:uid="{00000000-0005-0000-0000-00007D100000}"/>
    <cellStyle name="Normal 6 2 2 2 2 2 3 2 2" xfId="49222" xr:uid="{00000000-0005-0000-0000-00008F200000}"/>
    <cellStyle name="Normal 6 2 2 2 2 2 3 3" xfId="30128" xr:uid="{00000000-0005-0000-0000-00007D100000}"/>
    <cellStyle name="Normal 6 2 2 2 2 2 3 4" xfId="39737" xr:uid="{00000000-0005-0000-0000-00008E200000}"/>
    <cellStyle name="Normal 6 2 2 2 2 2 4" xfId="4556" xr:uid="{00000000-0005-0000-0000-00007B100000}"/>
    <cellStyle name="Normal 6 2 2 2 2 2 4 2" xfId="42935" xr:uid="{00000000-0005-0000-0000-000090200000}"/>
    <cellStyle name="Normal 6 2 2 2 2 2 5" xfId="14344" xr:uid="{00000000-0005-0000-0000-00007B100000}"/>
    <cellStyle name="Normal 6 2 2 2 2 2 6" xfId="23874" xr:uid="{00000000-0005-0000-0000-00007B100000}"/>
    <cellStyle name="Normal 6 2 2 2 2 2 7" xfId="33483" xr:uid="{00000000-0005-0000-0000-00008B200000}"/>
    <cellStyle name="Normal 6 2 2 2 2 3" xfId="6950" xr:uid="{00000000-0005-0000-0000-00007E100000}"/>
    <cellStyle name="Normal 6 2 2 2 2 3 2" xfId="16736" xr:uid="{00000000-0005-0000-0000-00007E100000}"/>
    <cellStyle name="Normal 6 2 2 2 2 3 2 2" xfId="45328" xr:uid="{00000000-0005-0000-0000-000092200000}"/>
    <cellStyle name="Normal 6 2 2 2 2 3 3" xfId="26266" xr:uid="{00000000-0005-0000-0000-00007E100000}"/>
    <cellStyle name="Normal 6 2 2 2 2 3 4" xfId="35875" xr:uid="{00000000-0005-0000-0000-000091200000}"/>
    <cellStyle name="Normal 6 2 2 2 2 4" xfId="10104" xr:uid="{00000000-0005-0000-0000-00007F100000}"/>
    <cellStyle name="Normal 6 2 2 2 2 4 2" xfId="19863" xr:uid="{00000000-0005-0000-0000-00007F100000}"/>
    <cellStyle name="Normal 6 2 2 2 2 4 2 2" xfId="48487" xr:uid="{00000000-0005-0000-0000-000094200000}"/>
    <cellStyle name="Normal 6 2 2 2 2 4 3" xfId="29393" xr:uid="{00000000-0005-0000-0000-00007F100000}"/>
    <cellStyle name="Normal 6 2 2 2 2 4 4" xfId="39002" xr:uid="{00000000-0005-0000-0000-000093200000}"/>
    <cellStyle name="Normal 6 2 2 2 2 5" xfId="3821" xr:uid="{00000000-0005-0000-0000-00007A100000}"/>
    <cellStyle name="Normal 6 2 2 2 2 5 2" xfId="42200" xr:uid="{00000000-0005-0000-0000-000095200000}"/>
    <cellStyle name="Normal 6 2 2 2 2 6" xfId="13609" xr:uid="{00000000-0005-0000-0000-00007A100000}"/>
    <cellStyle name="Normal 6 2 2 2 2 7" xfId="23139" xr:uid="{00000000-0005-0000-0000-00007A100000}"/>
    <cellStyle name="Normal 6 2 2 2 2 8" xfId="32748" xr:uid="{00000000-0005-0000-0000-00008A200000}"/>
    <cellStyle name="Normal 6 2 2 2 3" xfId="905" xr:uid="{00000000-0005-0000-0000-0000C1050000}"/>
    <cellStyle name="Normal 6 2 2 2 3 2" xfId="7221" xr:uid="{00000000-0005-0000-0000-000081100000}"/>
    <cellStyle name="Normal 6 2 2 2 3 2 2" xfId="17007" xr:uid="{00000000-0005-0000-0000-000081100000}"/>
    <cellStyle name="Normal 6 2 2 2 3 2 2 2" xfId="45599" xr:uid="{00000000-0005-0000-0000-000098200000}"/>
    <cellStyle name="Normal 6 2 2 2 3 2 3" xfId="26537" xr:uid="{00000000-0005-0000-0000-000081100000}"/>
    <cellStyle name="Normal 6 2 2 2 3 2 4" xfId="36146" xr:uid="{00000000-0005-0000-0000-000097200000}"/>
    <cellStyle name="Normal 6 2 2 2 3 3" xfId="10375" xr:uid="{00000000-0005-0000-0000-000082100000}"/>
    <cellStyle name="Normal 6 2 2 2 3 3 2" xfId="20134" xr:uid="{00000000-0005-0000-0000-000082100000}"/>
    <cellStyle name="Normal 6 2 2 2 3 3 2 2" xfId="48758" xr:uid="{00000000-0005-0000-0000-00009A200000}"/>
    <cellStyle name="Normal 6 2 2 2 3 3 3" xfId="29664" xr:uid="{00000000-0005-0000-0000-000082100000}"/>
    <cellStyle name="Normal 6 2 2 2 3 3 4" xfId="39273" xr:uid="{00000000-0005-0000-0000-000099200000}"/>
    <cellStyle name="Normal 6 2 2 2 3 4" xfId="4092" xr:uid="{00000000-0005-0000-0000-000080100000}"/>
    <cellStyle name="Normal 6 2 2 2 3 4 2" xfId="42471" xr:uid="{00000000-0005-0000-0000-00009B200000}"/>
    <cellStyle name="Normal 6 2 2 2 3 5" xfId="13880" xr:uid="{00000000-0005-0000-0000-000080100000}"/>
    <cellStyle name="Normal 6 2 2 2 3 6" xfId="23410" xr:uid="{00000000-0005-0000-0000-000080100000}"/>
    <cellStyle name="Normal 6 2 2 2 3 7" xfId="33019" xr:uid="{00000000-0005-0000-0000-000096200000}"/>
    <cellStyle name="Normal 6 2 2 2 4" xfId="1143" xr:uid="{00000000-0005-0000-0000-0000C2050000}"/>
    <cellStyle name="Normal 6 2 2 2 4 2" xfId="7459" xr:uid="{00000000-0005-0000-0000-000084100000}"/>
    <cellStyle name="Normal 6 2 2 2 4 2 2" xfId="17245" xr:uid="{00000000-0005-0000-0000-000084100000}"/>
    <cellStyle name="Normal 6 2 2 2 4 2 2 2" xfId="45837" xr:uid="{00000000-0005-0000-0000-00009E200000}"/>
    <cellStyle name="Normal 6 2 2 2 4 2 3" xfId="26775" xr:uid="{00000000-0005-0000-0000-000084100000}"/>
    <cellStyle name="Normal 6 2 2 2 4 2 4" xfId="36384" xr:uid="{00000000-0005-0000-0000-00009D200000}"/>
    <cellStyle name="Normal 6 2 2 2 4 3" xfId="10613" xr:uid="{00000000-0005-0000-0000-000085100000}"/>
    <cellStyle name="Normal 6 2 2 2 4 3 2" xfId="20372" xr:uid="{00000000-0005-0000-0000-000085100000}"/>
    <cellStyle name="Normal 6 2 2 2 4 3 2 2" xfId="48996" xr:uid="{00000000-0005-0000-0000-0000A0200000}"/>
    <cellStyle name="Normal 6 2 2 2 4 3 3" xfId="29902" xr:uid="{00000000-0005-0000-0000-000085100000}"/>
    <cellStyle name="Normal 6 2 2 2 4 3 4" xfId="39511" xr:uid="{00000000-0005-0000-0000-00009F200000}"/>
    <cellStyle name="Normal 6 2 2 2 4 4" xfId="4330" xr:uid="{00000000-0005-0000-0000-000083100000}"/>
    <cellStyle name="Normal 6 2 2 2 4 4 2" xfId="42709" xr:uid="{00000000-0005-0000-0000-0000A1200000}"/>
    <cellStyle name="Normal 6 2 2 2 4 5" xfId="14118" xr:uid="{00000000-0005-0000-0000-000083100000}"/>
    <cellStyle name="Normal 6 2 2 2 4 6" xfId="23648" xr:uid="{00000000-0005-0000-0000-000083100000}"/>
    <cellStyle name="Normal 6 2 2 2 4 7" xfId="33257" xr:uid="{00000000-0005-0000-0000-00009C200000}"/>
    <cellStyle name="Normal 6 2 2 2 5" xfId="6725" xr:uid="{00000000-0005-0000-0000-000086100000}"/>
    <cellStyle name="Normal 6 2 2 2 5 2" xfId="16511" xr:uid="{00000000-0005-0000-0000-000086100000}"/>
    <cellStyle name="Normal 6 2 2 2 5 2 2" xfId="45103" xr:uid="{00000000-0005-0000-0000-0000A3200000}"/>
    <cellStyle name="Normal 6 2 2 2 5 3" xfId="26041" xr:uid="{00000000-0005-0000-0000-000086100000}"/>
    <cellStyle name="Normal 6 2 2 2 5 4" xfId="35650" xr:uid="{00000000-0005-0000-0000-0000A2200000}"/>
    <cellStyle name="Normal 6 2 2 2 6" xfId="9879" xr:uid="{00000000-0005-0000-0000-000087100000}"/>
    <cellStyle name="Normal 6 2 2 2 6 2" xfId="19638" xr:uid="{00000000-0005-0000-0000-000087100000}"/>
    <cellStyle name="Normal 6 2 2 2 6 2 2" xfId="48262" xr:uid="{00000000-0005-0000-0000-0000A5200000}"/>
    <cellStyle name="Normal 6 2 2 2 6 3" xfId="29168" xr:uid="{00000000-0005-0000-0000-000087100000}"/>
    <cellStyle name="Normal 6 2 2 2 6 4" xfId="38777" xr:uid="{00000000-0005-0000-0000-0000A4200000}"/>
    <cellStyle name="Normal 6 2 2 2 7" xfId="3596" xr:uid="{00000000-0005-0000-0000-000079100000}"/>
    <cellStyle name="Normal 6 2 2 2 7 2" xfId="41975" xr:uid="{00000000-0005-0000-0000-0000A6200000}"/>
    <cellStyle name="Normal 6 2 2 2 8" xfId="13384" xr:uid="{00000000-0005-0000-0000-000079100000}"/>
    <cellStyle name="Normal 6 2 2 2 9" xfId="22914" xr:uid="{00000000-0005-0000-0000-000079100000}"/>
    <cellStyle name="Normal 6 2 2 3" xfId="520" xr:uid="{00000000-0005-0000-0000-0000C3050000}"/>
    <cellStyle name="Normal 6 2 2 3 2" xfId="1259" xr:uid="{00000000-0005-0000-0000-0000C4050000}"/>
    <cellStyle name="Normal 6 2 2 3 2 2" xfId="7575" xr:uid="{00000000-0005-0000-0000-00008A100000}"/>
    <cellStyle name="Normal 6 2 2 3 2 2 2" xfId="17361" xr:uid="{00000000-0005-0000-0000-00008A100000}"/>
    <cellStyle name="Normal 6 2 2 3 2 2 2 2" xfId="45953" xr:uid="{00000000-0005-0000-0000-0000AA200000}"/>
    <cellStyle name="Normal 6 2 2 3 2 2 3" xfId="26891" xr:uid="{00000000-0005-0000-0000-00008A100000}"/>
    <cellStyle name="Normal 6 2 2 3 2 2 4" xfId="36500" xr:uid="{00000000-0005-0000-0000-0000A9200000}"/>
    <cellStyle name="Normal 6 2 2 3 2 3" xfId="10729" xr:uid="{00000000-0005-0000-0000-00008B100000}"/>
    <cellStyle name="Normal 6 2 2 3 2 3 2" xfId="20488" xr:uid="{00000000-0005-0000-0000-00008B100000}"/>
    <cellStyle name="Normal 6 2 2 3 2 3 2 2" xfId="49112" xr:uid="{00000000-0005-0000-0000-0000AC200000}"/>
    <cellStyle name="Normal 6 2 2 3 2 3 3" xfId="30018" xr:uid="{00000000-0005-0000-0000-00008B100000}"/>
    <cellStyle name="Normal 6 2 2 3 2 3 4" xfId="39627" xr:uid="{00000000-0005-0000-0000-0000AB200000}"/>
    <cellStyle name="Normal 6 2 2 3 2 4" xfId="4446" xr:uid="{00000000-0005-0000-0000-000089100000}"/>
    <cellStyle name="Normal 6 2 2 3 2 4 2" xfId="42825" xr:uid="{00000000-0005-0000-0000-0000AD200000}"/>
    <cellStyle name="Normal 6 2 2 3 2 5" xfId="14234" xr:uid="{00000000-0005-0000-0000-000089100000}"/>
    <cellStyle name="Normal 6 2 2 3 2 6" xfId="23764" xr:uid="{00000000-0005-0000-0000-000089100000}"/>
    <cellStyle name="Normal 6 2 2 3 2 7" xfId="33373" xr:uid="{00000000-0005-0000-0000-0000A8200000}"/>
    <cellStyle name="Normal 6 2 2 3 3" xfId="6840" xr:uid="{00000000-0005-0000-0000-00008C100000}"/>
    <cellStyle name="Normal 6 2 2 3 3 2" xfId="16626" xr:uid="{00000000-0005-0000-0000-00008C100000}"/>
    <cellStyle name="Normal 6 2 2 3 3 2 2" xfId="45218" xr:uid="{00000000-0005-0000-0000-0000AF200000}"/>
    <cellStyle name="Normal 6 2 2 3 3 3" xfId="26156" xr:uid="{00000000-0005-0000-0000-00008C100000}"/>
    <cellStyle name="Normal 6 2 2 3 3 4" xfId="35765" xr:uid="{00000000-0005-0000-0000-0000AE200000}"/>
    <cellStyle name="Normal 6 2 2 3 4" xfId="9994" xr:uid="{00000000-0005-0000-0000-00008D100000}"/>
    <cellStyle name="Normal 6 2 2 3 4 2" xfId="19753" xr:uid="{00000000-0005-0000-0000-00008D100000}"/>
    <cellStyle name="Normal 6 2 2 3 4 2 2" xfId="48377" xr:uid="{00000000-0005-0000-0000-0000B1200000}"/>
    <cellStyle name="Normal 6 2 2 3 4 3" xfId="29283" xr:uid="{00000000-0005-0000-0000-00008D100000}"/>
    <cellStyle name="Normal 6 2 2 3 4 4" xfId="38892" xr:uid="{00000000-0005-0000-0000-0000B0200000}"/>
    <cellStyle name="Normal 6 2 2 3 5" xfId="3711" xr:uid="{00000000-0005-0000-0000-000088100000}"/>
    <cellStyle name="Normal 6 2 2 3 5 2" xfId="42090" xr:uid="{00000000-0005-0000-0000-0000B2200000}"/>
    <cellStyle name="Normal 6 2 2 3 6" xfId="13499" xr:uid="{00000000-0005-0000-0000-000088100000}"/>
    <cellStyle name="Normal 6 2 2 3 7" xfId="23029" xr:uid="{00000000-0005-0000-0000-000088100000}"/>
    <cellStyle name="Normal 6 2 2 3 8" xfId="32638" xr:uid="{00000000-0005-0000-0000-0000A7200000}"/>
    <cellStyle name="Normal 6 2 2 4" xfId="795" xr:uid="{00000000-0005-0000-0000-0000C5050000}"/>
    <cellStyle name="Normal 6 2 2 4 2" xfId="7111" xr:uid="{00000000-0005-0000-0000-00008F100000}"/>
    <cellStyle name="Normal 6 2 2 4 2 2" xfId="16897" xr:uid="{00000000-0005-0000-0000-00008F100000}"/>
    <cellStyle name="Normal 6 2 2 4 2 2 2" xfId="45489" xr:uid="{00000000-0005-0000-0000-0000B5200000}"/>
    <cellStyle name="Normal 6 2 2 4 2 3" xfId="26427" xr:uid="{00000000-0005-0000-0000-00008F100000}"/>
    <cellStyle name="Normal 6 2 2 4 2 4" xfId="36036" xr:uid="{00000000-0005-0000-0000-0000B4200000}"/>
    <cellStyle name="Normal 6 2 2 4 3" xfId="10265" xr:uid="{00000000-0005-0000-0000-000090100000}"/>
    <cellStyle name="Normal 6 2 2 4 3 2" xfId="20024" xr:uid="{00000000-0005-0000-0000-000090100000}"/>
    <cellStyle name="Normal 6 2 2 4 3 2 2" xfId="48648" xr:uid="{00000000-0005-0000-0000-0000B7200000}"/>
    <cellStyle name="Normal 6 2 2 4 3 3" xfId="29554" xr:uid="{00000000-0005-0000-0000-000090100000}"/>
    <cellStyle name="Normal 6 2 2 4 3 4" xfId="39163" xr:uid="{00000000-0005-0000-0000-0000B6200000}"/>
    <cellStyle name="Normal 6 2 2 4 4" xfId="3982" xr:uid="{00000000-0005-0000-0000-00008E100000}"/>
    <cellStyle name="Normal 6 2 2 4 4 2" xfId="42361" xr:uid="{00000000-0005-0000-0000-0000B8200000}"/>
    <cellStyle name="Normal 6 2 2 4 5" xfId="13770" xr:uid="{00000000-0005-0000-0000-00008E100000}"/>
    <cellStyle name="Normal 6 2 2 4 6" xfId="23300" xr:uid="{00000000-0005-0000-0000-00008E100000}"/>
    <cellStyle name="Normal 6 2 2 4 7" xfId="32909" xr:uid="{00000000-0005-0000-0000-0000B3200000}"/>
    <cellStyle name="Normal 6 2 2 5" xfId="1033" xr:uid="{00000000-0005-0000-0000-0000C6050000}"/>
    <cellStyle name="Normal 6 2 2 5 2" xfId="7349" xr:uid="{00000000-0005-0000-0000-000092100000}"/>
    <cellStyle name="Normal 6 2 2 5 2 2" xfId="17135" xr:uid="{00000000-0005-0000-0000-000092100000}"/>
    <cellStyle name="Normal 6 2 2 5 2 2 2" xfId="45727" xr:uid="{00000000-0005-0000-0000-0000BB200000}"/>
    <cellStyle name="Normal 6 2 2 5 2 3" xfId="26665" xr:uid="{00000000-0005-0000-0000-000092100000}"/>
    <cellStyle name="Normal 6 2 2 5 2 4" xfId="36274" xr:uid="{00000000-0005-0000-0000-0000BA200000}"/>
    <cellStyle name="Normal 6 2 2 5 3" xfId="10503" xr:uid="{00000000-0005-0000-0000-000093100000}"/>
    <cellStyle name="Normal 6 2 2 5 3 2" xfId="20262" xr:uid="{00000000-0005-0000-0000-000093100000}"/>
    <cellStyle name="Normal 6 2 2 5 3 2 2" xfId="48886" xr:uid="{00000000-0005-0000-0000-0000BD200000}"/>
    <cellStyle name="Normal 6 2 2 5 3 3" xfId="29792" xr:uid="{00000000-0005-0000-0000-000093100000}"/>
    <cellStyle name="Normal 6 2 2 5 3 4" xfId="39401" xr:uid="{00000000-0005-0000-0000-0000BC200000}"/>
    <cellStyle name="Normal 6 2 2 5 4" xfId="4220" xr:uid="{00000000-0005-0000-0000-000091100000}"/>
    <cellStyle name="Normal 6 2 2 5 4 2" xfId="42599" xr:uid="{00000000-0005-0000-0000-0000BE200000}"/>
    <cellStyle name="Normal 6 2 2 5 5" xfId="14008" xr:uid="{00000000-0005-0000-0000-000091100000}"/>
    <cellStyle name="Normal 6 2 2 5 6" xfId="23538" xr:uid="{00000000-0005-0000-0000-000091100000}"/>
    <cellStyle name="Normal 6 2 2 5 7" xfId="33147" xr:uid="{00000000-0005-0000-0000-0000B9200000}"/>
    <cellStyle name="Normal 6 2 2 6" xfId="6615" xr:uid="{00000000-0005-0000-0000-000094100000}"/>
    <cellStyle name="Normal 6 2 2 6 2" xfId="16401" xr:uid="{00000000-0005-0000-0000-000094100000}"/>
    <cellStyle name="Normal 6 2 2 6 2 2" xfId="44993" xr:uid="{00000000-0005-0000-0000-0000C0200000}"/>
    <cellStyle name="Normal 6 2 2 6 3" xfId="25931" xr:uid="{00000000-0005-0000-0000-000094100000}"/>
    <cellStyle name="Normal 6 2 2 6 4" xfId="35540" xr:uid="{00000000-0005-0000-0000-0000BF200000}"/>
    <cellStyle name="Normal 6 2 2 7" xfId="9769" xr:uid="{00000000-0005-0000-0000-000095100000}"/>
    <cellStyle name="Normal 6 2 2 7 2" xfId="19528" xr:uid="{00000000-0005-0000-0000-000095100000}"/>
    <cellStyle name="Normal 6 2 2 7 2 2" xfId="48152" xr:uid="{00000000-0005-0000-0000-0000C2200000}"/>
    <cellStyle name="Normal 6 2 2 7 3" xfId="29058" xr:uid="{00000000-0005-0000-0000-000095100000}"/>
    <cellStyle name="Normal 6 2 2 7 4" xfId="38667" xr:uid="{00000000-0005-0000-0000-0000C1200000}"/>
    <cellStyle name="Normal 6 2 2 8" xfId="3486" xr:uid="{00000000-0005-0000-0000-000078100000}"/>
    <cellStyle name="Normal 6 2 2 8 2" xfId="41865" xr:uid="{00000000-0005-0000-0000-0000C3200000}"/>
    <cellStyle name="Normal 6 2 2 9" xfId="13274" xr:uid="{00000000-0005-0000-0000-000078100000}"/>
    <cellStyle name="Normal 6 2 3" xfId="346" xr:uid="{00000000-0005-0000-0000-0000C7050000}"/>
    <cellStyle name="Normal 6 2 3 10" xfId="32466" xr:uid="{00000000-0005-0000-0000-0000C4200000}"/>
    <cellStyle name="Normal 6 2 3 2" xfId="573" xr:uid="{00000000-0005-0000-0000-0000C8050000}"/>
    <cellStyle name="Normal 6 2 3 2 2" xfId="1312" xr:uid="{00000000-0005-0000-0000-0000C9050000}"/>
    <cellStyle name="Normal 6 2 3 2 2 2" xfId="7628" xr:uid="{00000000-0005-0000-0000-000099100000}"/>
    <cellStyle name="Normal 6 2 3 2 2 2 2" xfId="17414" xr:uid="{00000000-0005-0000-0000-000099100000}"/>
    <cellStyle name="Normal 6 2 3 2 2 2 2 2" xfId="46006" xr:uid="{00000000-0005-0000-0000-0000C8200000}"/>
    <cellStyle name="Normal 6 2 3 2 2 2 3" xfId="26944" xr:uid="{00000000-0005-0000-0000-000099100000}"/>
    <cellStyle name="Normal 6 2 3 2 2 2 4" xfId="36553" xr:uid="{00000000-0005-0000-0000-0000C7200000}"/>
    <cellStyle name="Normal 6 2 3 2 2 3" xfId="10782" xr:uid="{00000000-0005-0000-0000-00009A100000}"/>
    <cellStyle name="Normal 6 2 3 2 2 3 2" xfId="20541" xr:uid="{00000000-0005-0000-0000-00009A100000}"/>
    <cellStyle name="Normal 6 2 3 2 2 3 2 2" xfId="49165" xr:uid="{00000000-0005-0000-0000-0000CA200000}"/>
    <cellStyle name="Normal 6 2 3 2 2 3 3" xfId="30071" xr:uid="{00000000-0005-0000-0000-00009A100000}"/>
    <cellStyle name="Normal 6 2 3 2 2 3 4" xfId="39680" xr:uid="{00000000-0005-0000-0000-0000C9200000}"/>
    <cellStyle name="Normal 6 2 3 2 2 4" xfId="4499" xr:uid="{00000000-0005-0000-0000-000098100000}"/>
    <cellStyle name="Normal 6 2 3 2 2 4 2" xfId="42878" xr:uid="{00000000-0005-0000-0000-0000CB200000}"/>
    <cellStyle name="Normal 6 2 3 2 2 5" xfId="14287" xr:uid="{00000000-0005-0000-0000-000098100000}"/>
    <cellStyle name="Normal 6 2 3 2 2 6" xfId="23817" xr:uid="{00000000-0005-0000-0000-000098100000}"/>
    <cellStyle name="Normal 6 2 3 2 2 7" xfId="33426" xr:uid="{00000000-0005-0000-0000-0000C6200000}"/>
    <cellStyle name="Normal 6 2 3 2 3" xfId="6893" xr:uid="{00000000-0005-0000-0000-00009B100000}"/>
    <cellStyle name="Normal 6 2 3 2 3 2" xfId="16679" xr:uid="{00000000-0005-0000-0000-00009B100000}"/>
    <cellStyle name="Normal 6 2 3 2 3 2 2" xfId="45271" xr:uid="{00000000-0005-0000-0000-0000CD200000}"/>
    <cellStyle name="Normal 6 2 3 2 3 3" xfId="26209" xr:uid="{00000000-0005-0000-0000-00009B100000}"/>
    <cellStyle name="Normal 6 2 3 2 3 4" xfId="35818" xr:uid="{00000000-0005-0000-0000-0000CC200000}"/>
    <cellStyle name="Normal 6 2 3 2 4" xfId="10047" xr:uid="{00000000-0005-0000-0000-00009C100000}"/>
    <cellStyle name="Normal 6 2 3 2 4 2" xfId="19806" xr:uid="{00000000-0005-0000-0000-00009C100000}"/>
    <cellStyle name="Normal 6 2 3 2 4 2 2" xfId="48430" xr:uid="{00000000-0005-0000-0000-0000CF200000}"/>
    <cellStyle name="Normal 6 2 3 2 4 3" xfId="29336" xr:uid="{00000000-0005-0000-0000-00009C100000}"/>
    <cellStyle name="Normal 6 2 3 2 4 4" xfId="38945" xr:uid="{00000000-0005-0000-0000-0000CE200000}"/>
    <cellStyle name="Normal 6 2 3 2 5" xfId="3764" xr:uid="{00000000-0005-0000-0000-000097100000}"/>
    <cellStyle name="Normal 6 2 3 2 5 2" xfId="42143" xr:uid="{00000000-0005-0000-0000-0000D0200000}"/>
    <cellStyle name="Normal 6 2 3 2 6" xfId="13552" xr:uid="{00000000-0005-0000-0000-000097100000}"/>
    <cellStyle name="Normal 6 2 3 2 7" xfId="23082" xr:uid="{00000000-0005-0000-0000-000097100000}"/>
    <cellStyle name="Normal 6 2 3 2 8" xfId="32691" xr:uid="{00000000-0005-0000-0000-0000C5200000}"/>
    <cellStyle name="Normal 6 2 3 3" xfId="848" xr:uid="{00000000-0005-0000-0000-0000CA050000}"/>
    <cellStyle name="Normal 6 2 3 3 2" xfId="7164" xr:uid="{00000000-0005-0000-0000-00009E100000}"/>
    <cellStyle name="Normal 6 2 3 3 2 2" xfId="16950" xr:uid="{00000000-0005-0000-0000-00009E100000}"/>
    <cellStyle name="Normal 6 2 3 3 2 2 2" xfId="45542" xr:uid="{00000000-0005-0000-0000-0000D3200000}"/>
    <cellStyle name="Normal 6 2 3 3 2 3" xfId="26480" xr:uid="{00000000-0005-0000-0000-00009E100000}"/>
    <cellStyle name="Normal 6 2 3 3 2 4" xfId="36089" xr:uid="{00000000-0005-0000-0000-0000D2200000}"/>
    <cellStyle name="Normal 6 2 3 3 3" xfId="10318" xr:uid="{00000000-0005-0000-0000-00009F100000}"/>
    <cellStyle name="Normal 6 2 3 3 3 2" xfId="20077" xr:uid="{00000000-0005-0000-0000-00009F100000}"/>
    <cellStyle name="Normal 6 2 3 3 3 2 2" xfId="48701" xr:uid="{00000000-0005-0000-0000-0000D5200000}"/>
    <cellStyle name="Normal 6 2 3 3 3 3" xfId="29607" xr:uid="{00000000-0005-0000-0000-00009F100000}"/>
    <cellStyle name="Normal 6 2 3 3 3 4" xfId="39216" xr:uid="{00000000-0005-0000-0000-0000D4200000}"/>
    <cellStyle name="Normal 6 2 3 3 4" xfId="4035" xr:uid="{00000000-0005-0000-0000-00009D100000}"/>
    <cellStyle name="Normal 6 2 3 3 4 2" xfId="42414" xr:uid="{00000000-0005-0000-0000-0000D6200000}"/>
    <cellStyle name="Normal 6 2 3 3 5" xfId="13823" xr:uid="{00000000-0005-0000-0000-00009D100000}"/>
    <cellStyle name="Normal 6 2 3 3 6" xfId="23353" xr:uid="{00000000-0005-0000-0000-00009D100000}"/>
    <cellStyle name="Normal 6 2 3 3 7" xfId="32962" xr:uid="{00000000-0005-0000-0000-0000D1200000}"/>
    <cellStyle name="Normal 6 2 3 4" xfId="1086" xr:uid="{00000000-0005-0000-0000-0000CB050000}"/>
    <cellStyle name="Normal 6 2 3 4 2" xfId="7402" xr:uid="{00000000-0005-0000-0000-0000A1100000}"/>
    <cellStyle name="Normal 6 2 3 4 2 2" xfId="17188" xr:uid="{00000000-0005-0000-0000-0000A1100000}"/>
    <cellStyle name="Normal 6 2 3 4 2 2 2" xfId="45780" xr:uid="{00000000-0005-0000-0000-0000D9200000}"/>
    <cellStyle name="Normal 6 2 3 4 2 3" xfId="26718" xr:uid="{00000000-0005-0000-0000-0000A1100000}"/>
    <cellStyle name="Normal 6 2 3 4 2 4" xfId="36327" xr:uid="{00000000-0005-0000-0000-0000D8200000}"/>
    <cellStyle name="Normal 6 2 3 4 3" xfId="10556" xr:uid="{00000000-0005-0000-0000-0000A2100000}"/>
    <cellStyle name="Normal 6 2 3 4 3 2" xfId="20315" xr:uid="{00000000-0005-0000-0000-0000A2100000}"/>
    <cellStyle name="Normal 6 2 3 4 3 2 2" xfId="48939" xr:uid="{00000000-0005-0000-0000-0000DB200000}"/>
    <cellStyle name="Normal 6 2 3 4 3 3" xfId="29845" xr:uid="{00000000-0005-0000-0000-0000A2100000}"/>
    <cellStyle name="Normal 6 2 3 4 3 4" xfId="39454" xr:uid="{00000000-0005-0000-0000-0000DA200000}"/>
    <cellStyle name="Normal 6 2 3 4 4" xfId="4273" xr:uid="{00000000-0005-0000-0000-0000A0100000}"/>
    <cellStyle name="Normal 6 2 3 4 4 2" xfId="42652" xr:uid="{00000000-0005-0000-0000-0000DC200000}"/>
    <cellStyle name="Normal 6 2 3 4 5" xfId="14061" xr:uid="{00000000-0005-0000-0000-0000A0100000}"/>
    <cellStyle name="Normal 6 2 3 4 6" xfId="23591" xr:uid="{00000000-0005-0000-0000-0000A0100000}"/>
    <cellStyle name="Normal 6 2 3 4 7" xfId="33200" xr:uid="{00000000-0005-0000-0000-0000D7200000}"/>
    <cellStyle name="Normal 6 2 3 5" xfId="6668" xr:uid="{00000000-0005-0000-0000-0000A3100000}"/>
    <cellStyle name="Normal 6 2 3 5 2" xfId="16454" xr:uid="{00000000-0005-0000-0000-0000A3100000}"/>
    <cellStyle name="Normal 6 2 3 5 2 2" xfId="45046" xr:uid="{00000000-0005-0000-0000-0000DE200000}"/>
    <cellStyle name="Normal 6 2 3 5 3" xfId="25984" xr:uid="{00000000-0005-0000-0000-0000A3100000}"/>
    <cellStyle name="Normal 6 2 3 5 4" xfId="35593" xr:uid="{00000000-0005-0000-0000-0000DD200000}"/>
    <cellStyle name="Normal 6 2 3 6" xfId="9822" xr:uid="{00000000-0005-0000-0000-0000A4100000}"/>
    <cellStyle name="Normal 6 2 3 6 2" xfId="19581" xr:uid="{00000000-0005-0000-0000-0000A4100000}"/>
    <cellStyle name="Normal 6 2 3 6 2 2" xfId="48205" xr:uid="{00000000-0005-0000-0000-0000E0200000}"/>
    <cellStyle name="Normal 6 2 3 6 3" xfId="29111" xr:uid="{00000000-0005-0000-0000-0000A4100000}"/>
    <cellStyle name="Normal 6 2 3 6 4" xfId="38720" xr:uid="{00000000-0005-0000-0000-0000DF200000}"/>
    <cellStyle name="Normal 6 2 3 7" xfId="3539" xr:uid="{00000000-0005-0000-0000-000096100000}"/>
    <cellStyle name="Normal 6 2 3 7 2" xfId="41918" xr:uid="{00000000-0005-0000-0000-0000E1200000}"/>
    <cellStyle name="Normal 6 2 3 8" xfId="13327" xr:uid="{00000000-0005-0000-0000-000096100000}"/>
    <cellStyle name="Normal 6 2 3 9" xfId="22857" xr:uid="{00000000-0005-0000-0000-000096100000}"/>
    <cellStyle name="Normal 6 2 4" xfId="466" xr:uid="{00000000-0005-0000-0000-0000CC050000}"/>
    <cellStyle name="Normal 6 2 4 2" xfId="1205" xr:uid="{00000000-0005-0000-0000-0000CD050000}"/>
    <cellStyle name="Normal 6 2 4 2 2" xfId="7521" xr:uid="{00000000-0005-0000-0000-0000A7100000}"/>
    <cellStyle name="Normal 6 2 4 2 2 2" xfId="17307" xr:uid="{00000000-0005-0000-0000-0000A7100000}"/>
    <cellStyle name="Normal 6 2 4 2 2 2 2" xfId="45899" xr:uid="{00000000-0005-0000-0000-0000E5200000}"/>
    <cellStyle name="Normal 6 2 4 2 2 3" xfId="26837" xr:uid="{00000000-0005-0000-0000-0000A7100000}"/>
    <cellStyle name="Normal 6 2 4 2 2 4" xfId="36446" xr:uid="{00000000-0005-0000-0000-0000E4200000}"/>
    <cellStyle name="Normal 6 2 4 2 3" xfId="10675" xr:uid="{00000000-0005-0000-0000-0000A8100000}"/>
    <cellStyle name="Normal 6 2 4 2 3 2" xfId="20434" xr:uid="{00000000-0005-0000-0000-0000A8100000}"/>
    <cellStyle name="Normal 6 2 4 2 3 2 2" xfId="49058" xr:uid="{00000000-0005-0000-0000-0000E7200000}"/>
    <cellStyle name="Normal 6 2 4 2 3 3" xfId="29964" xr:uid="{00000000-0005-0000-0000-0000A8100000}"/>
    <cellStyle name="Normal 6 2 4 2 3 4" xfId="39573" xr:uid="{00000000-0005-0000-0000-0000E6200000}"/>
    <cellStyle name="Normal 6 2 4 2 4" xfId="4392" xr:uid="{00000000-0005-0000-0000-0000A6100000}"/>
    <cellStyle name="Normal 6 2 4 2 4 2" xfId="42771" xr:uid="{00000000-0005-0000-0000-0000E8200000}"/>
    <cellStyle name="Normal 6 2 4 2 5" xfId="14180" xr:uid="{00000000-0005-0000-0000-0000A6100000}"/>
    <cellStyle name="Normal 6 2 4 2 6" xfId="23710" xr:uid="{00000000-0005-0000-0000-0000A6100000}"/>
    <cellStyle name="Normal 6 2 4 2 7" xfId="33319" xr:uid="{00000000-0005-0000-0000-0000E3200000}"/>
    <cellStyle name="Normal 6 2 4 3" xfId="6786" xr:uid="{00000000-0005-0000-0000-0000A9100000}"/>
    <cellStyle name="Normal 6 2 4 3 2" xfId="16572" xr:uid="{00000000-0005-0000-0000-0000A9100000}"/>
    <cellStyle name="Normal 6 2 4 3 2 2" xfId="45164" xr:uid="{00000000-0005-0000-0000-0000EA200000}"/>
    <cellStyle name="Normal 6 2 4 3 3" xfId="26102" xr:uid="{00000000-0005-0000-0000-0000A9100000}"/>
    <cellStyle name="Normal 6 2 4 3 4" xfId="35711" xr:uid="{00000000-0005-0000-0000-0000E9200000}"/>
    <cellStyle name="Normal 6 2 4 4" xfId="9940" xr:uid="{00000000-0005-0000-0000-0000AA100000}"/>
    <cellStyle name="Normal 6 2 4 4 2" xfId="19699" xr:uid="{00000000-0005-0000-0000-0000AA100000}"/>
    <cellStyle name="Normal 6 2 4 4 2 2" xfId="48323" xr:uid="{00000000-0005-0000-0000-0000EC200000}"/>
    <cellStyle name="Normal 6 2 4 4 3" xfId="29229" xr:uid="{00000000-0005-0000-0000-0000AA100000}"/>
    <cellStyle name="Normal 6 2 4 4 4" xfId="38838" xr:uid="{00000000-0005-0000-0000-0000EB200000}"/>
    <cellStyle name="Normal 6 2 4 5" xfId="3657" xr:uid="{00000000-0005-0000-0000-0000A5100000}"/>
    <cellStyle name="Normal 6 2 4 5 2" xfId="42036" xr:uid="{00000000-0005-0000-0000-0000ED200000}"/>
    <cellStyle name="Normal 6 2 4 6" xfId="13445" xr:uid="{00000000-0005-0000-0000-0000A5100000}"/>
    <cellStyle name="Normal 6 2 4 7" xfId="22975" xr:uid="{00000000-0005-0000-0000-0000A5100000}"/>
    <cellStyle name="Normal 6 2 4 8" xfId="32584" xr:uid="{00000000-0005-0000-0000-0000E2200000}"/>
    <cellStyle name="Normal 6 2 5" xfId="681" xr:uid="{00000000-0005-0000-0000-0000CE050000}"/>
    <cellStyle name="Normal 6 2 5 2" xfId="7001" xr:uid="{00000000-0005-0000-0000-0000AC100000}"/>
    <cellStyle name="Normal 6 2 5 2 2" xfId="16787" xr:uid="{00000000-0005-0000-0000-0000AC100000}"/>
    <cellStyle name="Normal 6 2 5 2 2 2" xfId="45379" xr:uid="{00000000-0005-0000-0000-0000F0200000}"/>
    <cellStyle name="Normal 6 2 5 2 3" xfId="26317" xr:uid="{00000000-0005-0000-0000-0000AC100000}"/>
    <cellStyle name="Normal 6 2 5 2 4" xfId="35926" xr:uid="{00000000-0005-0000-0000-0000EF200000}"/>
    <cellStyle name="Normal 6 2 5 3" xfId="10155" xr:uid="{00000000-0005-0000-0000-0000AD100000}"/>
    <cellStyle name="Normal 6 2 5 3 2" xfId="19914" xr:uid="{00000000-0005-0000-0000-0000AD100000}"/>
    <cellStyle name="Normal 6 2 5 3 2 2" xfId="48538" xr:uid="{00000000-0005-0000-0000-0000F2200000}"/>
    <cellStyle name="Normal 6 2 5 3 3" xfId="29444" xr:uid="{00000000-0005-0000-0000-0000AD100000}"/>
    <cellStyle name="Normal 6 2 5 3 4" xfId="39053" xr:uid="{00000000-0005-0000-0000-0000F1200000}"/>
    <cellStyle name="Normal 6 2 5 4" xfId="3872" xr:uid="{00000000-0005-0000-0000-0000AB100000}"/>
    <cellStyle name="Normal 6 2 5 4 2" xfId="42251" xr:uid="{00000000-0005-0000-0000-0000F3200000}"/>
    <cellStyle name="Normal 6 2 5 5" xfId="13660" xr:uid="{00000000-0005-0000-0000-0000AB100000}"/>
    <cellStyle name="Normal 6 2 5 6" xfId="23190" xr:uid="{00000000-0005-0000-0000-0000AB100000}"/>
    <cellStyle name="Normal 6 2 5 7" xfId="32799" xr:uid="{00000000-0005-0000-0000-0000EE200000}"/>
    <cellStyle name="Normal 6 2 6" xfId="740" xr:uid="{00000000-0005-0000-0000-0000CF050000}"/>
    <cellStyle name="Normal 6 2 6 2" xfId="7056" xr:uid="{00000000-0005-0000-0000-0000AF100000}"/>
    <cellStyle name="Normal 6 2 6 2 2" xfId="16842" xr:uid="{00000000-0005-0000-0000-0000AF100000}"/>
    <cellStyle name="Normal 6 2 6 2 2 2" xfId="45434" xr:uid="{00000000-0005-0000-0000-0000F6200000}"/>
    <cellStyle name="Normal 6 2 6 2 3" xfId="26372" xr:uid="{00000000-0005-0000-0000-0000AF100000}"/>
    <cellStyle name="Normal 6 2 6 2 4" xfId="35981" xr:uid="{00000000-0005-0000-0000-0000F5200000}"/>
    <cellStyle name="Normal 6 2 6 3" xfId="10210" xr:uid="{00000000-0005-0000-0000-0000B0100000}"/>
    <cellStyle name="Normal 6 2 6 3 2" xfId="19969" xr:uid="{00000000-0005-0000-0000-0000B0100000}"/>
    <cellStyle name="Normal 6 2 6 3 2 2" xfId="48593" xr:uid="{00000000-0005-0000-0000-0000F8200000}"/>
    <cellStyle name="Normal 6 2 6 3 3" xfId="29499" xr:uid="{00000000-0005-0000-0000-0000B0100000}"/>
    <cellStyle name="Normal 6 2 6 3 4" xfId="39108" xr:uid="{00000000-0005-0000-0000-0000F7200000}"/>
    <cellStyle name="Normal 6 2 6 4" xfId="3927" xr:uid="{00000000-0005-0000-0000-0000AE100000}"/>
    <cellStyle name="Normal 6 2 6 4 2" xfId="42306" xr:uid="{00000000-0005-0000-0000-0000F9200000}"/>
    <cellStyle name="Normal 6 2 6 5" xfId="13715" xr:uid="{00000000-0005-0000-0000-0000AE100000}"/>
    <cellStyle name="Normal 6 2 6 6" xfId="23245" xr:uid="{00000000-0005-0000-0000-0000AE100000}"/>
    <cellStyle name="Normal 6 2 6 7" xfId="32854" xr:uid="{00000000-0005-0000-0000-0000F4200000}"/>
    <cellStyle name="Normal 6 2 7" xfId="981" xr:uid="{00000000-0005-0000-0000-0000D0050000}"/>
    <cellStyle name="Normal 6 2 7 2" xfId="7297" xr:uid="{00000000-0005-0000-0000-0000B2100000}"/>
    <cellStyle name="Normal 6 2 7 2 2" xfId="17083" xr:uid="{00000000-0005-0000-0000-0000B2100000}"/>
    <cellStyle name="Normal 6 2 7 2 2 2" xfId="45675" xr:uid="{00000000-0005-0000-0000-0000FC200000}"/>
    <cellStyle name="Normal 6 2 7 2 3" xfId="26613" xr:uid="{00000000-0005-0000-0000-0000B2100000}"/>
    <cellStyle name="Normal 6 2 7 2 4" xfId="36222" xr:uid="{00000000-0005-0000-0000-0000FB200000}"/>
    <cellStyle name="Normal 6 2 7 3" xfId="10451" xr:uid="{00000000-0005-0000-0000-0000B3100000}"/>
    <cellStyle name="Normal 6 2 7 3 2" xfId="20210" xr:uid="{00000000-0005-0000-0000-0000B3100000}"/>
    <cellStyle name="Normal 6 2 7 3 2 2" xfId="48834" xr:uid="{00000000-0005-0000-0000-0000FE200000}"/>
    <cellStyle name="Normal 6 2 7 3 3" xfId="29740" xr:uid="{00000000-0005-0000-0000-0000B3100000}"/>
    <cellStyle name="Normal 6 2 7 3 4" xfId="39349" xr:uid="{00000000-0005-0000-0000-0000FD200000}"/>
    <cellStyle name="Normal 6 2 7 4" xfId="4168" xr:uid="{00000000-0005-0000-0000-0000B1100000}"/>
    <cellStyle name="Normal 6 2 7 4 2" xfId="42547" xr:uid="{00000000-0005-0000-0000-0000FF200000}"/>
    <cellStyle name="Normal 6 2 7 5" xfId="13956" xr:uid="{00000000-0005-0000-0000-0000B1100000}"/>
    <cellStyle name="Normal 6 2 7 6" xfId="23486" xr:uid="{00000000-0005-0000-0000-0000B1100000}"/>
    <cellStyle name="Normal 6 2 7 7" xfId="33095" xr:uid="{00000000-0005-0000-0000-0000FA200000}"/>
    <cellStyle name="Normal 6 2 8" xfId="3276" xr:uid="{00000000-0005-0000-0000-0000D1050000}"/>
    <cellStyle name="Normal 6 2 8 2" xfId="9569" xr:uid="{00000000-0005-0000-0000-0000B5100000}"/>
    <cellStyle name="Normal 6 2 8 2 2" xfId="19353" xr:uid="{00000000-0005-0000-0000-0000B5100000}"/>
    <cellStyle name="Normal 6 2 8 2 2 2" xfId="47947" xr:uid="{00000000-0005-0000-0000-000002210000}"/>
    <cellStyle name="Normal 6 2 8 2 3" xfId="28883" xr:uid="{00000000-0005-0000-0000-0000B5100000}"/>
    <cellStyle name="Normal 6 2 8 2 4" xfId="38492" xr:uid="{00000000-0005-0000-0000-000001210000}"/>
    <cellStyle name="Normal 6 2 8 3" xfId="12725" xr:uid="{00000000-0005-0000-0000-0000B6100000}"/>
    <cellStyle name="Normal 6 2 8 3 2" xfId="22484" xr:uid="{00000000-0005-0000-0000-0000B6100000}"/>
    <cellStyle name="Normal 6 2 8 3 2 2" xfId="51108" xr:uid="{00000000-0005-0000-0000-000004210000}"/>
    <cellStyle name="Normal 6 2 8 3 3" xfId="32014" xr:uid="{00000000-0005-0000-0000-0000B6100000}"/>
    <cellStyle name="Normal 6 2 8 3 4" xfId="41623" xr:uid="{00000000-0005-0000-0000-000003210000}"/>
    <cellStyle name="Normal 6 2 8 4" xfId="6438" xr:uid="{00000000-0005-0000-0000-0000B4100000}"/>
    <cellStyle name="Normal 6 2 8 4 2" xfId="44817" xr:uid="{00000000-0005-0000-0000-000005210000}"/>
    <cellStyle name="Normal 6 2 8 5" xfId="16226" xr:uid="{00000000-0005-0000-0000-0000B4100000}"/>
    <cellStyle name="Normal 6 2 8 6" xfId="25756" xr:uid="{00000000-0005-0000-0000-0000B4100000}"/>
    <cellStyle name="Normal 6 2 8 7" xfId="35365" xr:uid="{00000000-0005-0000-0000-000000210000}"/>
    <cellStyle name="Normal 6 2 9" xfId="3309" xr:uid="{00000000-0005-0000-0000-0000D2050000}"/>
    <cellStyle name="Normal 6 2 9 2" xfId="9602" xr:uid="{00000000-0005-0000-0000-0000B8100000}"/>
    <cellStyle name="Normal 6 2 9 2 2" xfId="19386" xr:uid="{00000000-0005-0000-0000-0000B8100000}"/>
    <cellStyle name="Normal 6 2 9 2 2 2" xfId="47980" xr:uid="{00000000-0005-0000-0000-000008210000}"/>
    <cellStyle name="Normal 6 2 9 2 3" xfId="28916" xr:uid="{00000000-0005-0000-0000-0000B8100000}"/>
    <cellStyle name="Normal 6 2 9 2 4" xfId="38525" xr:uid="{00000000-0005-0000-0000-000007210000}"/>
    <cellStyle name="Normal 6 2 9 3" xfId="12758" xr:uid="{00000000-0005-0000-0000-0000B9100000}"/>
    <cellStyle name="Normal 6 2 9 3 2" xfId="22517" xr:uid="{00000000-0005-0000-0000-0000B9100000}"/>
    <cellStyle name="Normal 6 2 9 3 2 2" xfId="51141" xr:uid="{00000000-0005-0000-0000-00000A210000}"/>
    <cellStyle name="Normal 6 2 9 3 3" xfId="32047" xr:uid="{00000000-0005-0000-0000-0000B9100000}"/>
    <cellStyle name="Normal 6 2 9 3 4" xfId="41656" xr:uid="{00000000-0005-0000-0000-000009210000}"/>
    <cellStyle name="Normal 6 2 9 4" xfId="6471" xr:uid="{00000000-0005-0000-0000-0000B7100000}"/>
    <cellStyle name="Normal 6 2 9 4 2" xfId="44850" xr:uid="{00000000-0005-0000-0000-00000B210000}"/>
    <cellStyle name="Normal 6 2 9 5" xfId="16259" xr:uid="{00000000-0005-0000-0000-0000B7100000}"/>
    <cellStyle name="Normal 6 2 9 6" xfId="25789" xr:uid="{00000000-0005-0000-0000-0000B7100000}"/>
    <cellStyle name="Normal 6 2 9 7" xfId="35398" xr:uid="{00000000-0005-0000-0000-000006210000}"/>
    <cellStyle name="Normal 7" xfId="195" xr:uid="{00000000-0005-0000-0000-0000D3050000}"/>
    <cellStyle name="Normal 8" xfId="32292" xr:uid="{00000000-0005-0000-0000-0000317E0000}"/>
    <cellStyle name="Normal 9" xfId="1418" xr:uid="{00000000-0005-0000-0000-0000D4050000}"/>
    <cellStyle name="Note 2" xfId="196" xr:uid="{00000000-0005-0000-0000-0000D5050000}"/>
    <cellStyle name="Note 2 10" xfId="6572" xr:uid="{00000000-0005-0000-0000-0000BE100000}"/>
    <cellStyle name="Note 2 10 2" xfId="16358" xr:uid="{00000000-0005-0000-0000-0000BE100000}"/>
    <cellStyle name="Note 2 10 2 2" xfId="44950" xr:uid="{00000000-0005-0000-0000-000011210000}"/>
    <cellStyle name="Note 2 10 3" xfId="25888" xr:uid="{00000000-0005-0000-0000-0000BE100000}"/>
    <cellStyle name="Note 2 10 4" xfId="35497" xr:uid="{00000000-0005-0000-0000-000010210000}"/>
    <cellStyle name="Note 2 11" xfId="9725" xr:uid="{00000000-0005-0000-0000-0000BF100000}"/>
    <cellStyle name="Note 2 11 2" xfId="19484" xr:uid="{00000000-0005-0000-0000-0000BF100000}"/>
    <cellStyle name="Note 2 11 2 2" xfId="48108" xr:uid="{00000000-0005-0000-0000-000013210000}"/>
    <cellStyle name="Note 2 11 3" xfId="29014" xr:uid="{00000000-0005-0000-0000-0000BF100000}"/>
    <cellStyle name="Note 2 11 4" xfId="38623" xr:uid="{00000000-0005-0000-0000-000012210000}"/>
    <cellStyle name="Note 2 12" xfId="3442" xr:uid="{00000000-0005-0000-0000-0000BD100000}"/>
    <cellStyle name="Note 2 12 2" xfId="41823" xr:uid="{00000000-0005-0000-0000-000014210000}"/>
    <cellStyle name="Note 2 13" xfId="13229" xr:uid="{00000000-0005-0000-0000-0000BD100000}"/>
    <cellStyle name="Note 2 14" xfId="22761" xr:uid="{00000000-0005-0000-0000-0000BD100000}"/>
    <cellStyle name="Note 2 15" xfId="32371" xr:uid="{00000000-0005-0000-0000-00000F210000}"/>
    <cellStyle name="Note 2 2" xfId="292" xr:uid="{00000000-0005-0000-0000-0000D6050000}"/>
    <cellStyle name="Note 2 2 10" xfId="22805" xr:uid="{00000000-0005-0000-0000-0000C0100000}"/>
    <cellStyle name="Note 2 2 11" xfId="32414" xr:uid="{00000000-0005-0000-0000-000015210000}"/>
    <cellStyle name="Note 2 2 2" xfId="405" xr:uid="{00000000-0005-0000-0000-0000D7050000}"/>
    <cellStyle name="Note 2 2 2 10" xfId="32524" xr:uid="{00000000-0005-0000-0000-000016210000}"/>
    <cellStyle name="Note 2 2 2 2" xfId="631" xr:uid="{00000000-0005-0000-0000-0000D8050000}"/>
    <cellStyle name="Note 2 2 2 2 2" xfId="1370" xr:uid="{00000000-0005-0000-0000-0000D9050000}"/>
    <cellStyle name="Note 2 2 2 2 2 2" xfId="7686" xr:uid="{00000000-0005-0000-0000-0000C4100000}"/>
    <cellStyle name="Note 2 2 2 2 2 2 2" xfId="17472" xr:uid="{00000000-0005-0000-0000-0000C4100000}"/>
    <cellStyle name="Note 2 2 2 2 2 2 2 2" xfId="46064" xr:uid="{00000000-0005-0000-0000-00001A210000}"/>
    <cellStyle name="Note 2 2 2 2 2 2 3" xfId="27002" xr:uid="{00000000-0005-0000-0000-0000C4100000}"/>
    <cellStyle name="Note 2 2 2 2 2 2 4" xfId="36611" xr:uid="{00000000-0005-0000-0000-000019210000}"/>
    <cellStyle name="Note 2 2 2 2 2 3" xfId="10840" xr:uid="{00000000-0005-0000-0000-0000C5100000}"/>
    <cellStyle name="Note 2 2 2 2 2 3 2" xfId="20599" xr:uid="{00000000-0005-0000-0000-0000C5100000}"/>
    <cellStyle name="Note 2 2 2 2 2 3 2 2" xfId="49223" xr:uid="{00000000-0005-0000-0000-00001C210000}"/>
    <cellStyle name="Note 2 2 2 2 2 3 3" xfId="30129" xr:uid="{00000000-0005-0000-0000-0000C5100000}"/>
    <cellStyle name="Note 2 2 2 2 2 3 4" xfId="39738" xr:uid="{00000000-0005-0000-0000-00001B210000}"/>
    <cellStyle name="Note 2 2 2 2 2 4" xfId="4557" xr:uid="{00000000-0005-0000-0000-0000C3100000}"/>
    <cellStyle name="Note 2 2 2 2 2 4 2" xfId="42936" xr:uid="{00000000-0005-0000-0000-00001D210000}"/>
    <cellStyle name="Note 2 2 2 2 2 5" xfId="14345" xr:uid="{00000000-0005-0000-0000-0000C3100000}"/>
    <cellStyle name="Note 2 2 2 2 2 6" xfId="23875" xr:uid="{00000000-0005-0000-0000-0000C3100000}"/>
    <cellStyle name="Note 2 2 2 2 2 7" xfId="33484" xr:uid="{00000000-0005-0000-0000-000018210000}"/>
    <cellStyle name="Note 2 2 2 2 3" xfId="6951" xr:uid="{00000000-0005-0000-0000-0000C6100000}"/>
    <cellStyle name="Note 2 2 2 2 3 2" xfId="16737" xr:uid="{00000000-0005-0000-0000-0000C6100000}"/>
    <cellStyle name="Note 2 2 2 2 3 2 2" xfId="45329" xr:uid="{00000000-0005-0000-0000-00001F210000}"/>
    <cellStyle name="Note 2 2 2 2 3 3" xfId="26267" xr:uid="{00000000-0005-0000-0000-0000C6100000}"/>
    <cellStyle name="Note 2 2 2 2 3 4" xfId="35876" xr:uid="{00000000-0005-0000-0000-00001E210000}"/>
    <cellStyle name="Note 2 2 2 2 4" xfId="10105" xr:uid="{00000000-0005-0000-0000-0000C7100000}"/>
    <cellStyle name="Note 2 2 2 2 4 2" xfId="19864" xr:uid="{00000000-0005-0000-0000-0000C7100000}"/>
    <cellStyle name="Note 2 2 2 2 4 2 2" xfId="48488" xr:uid="{00000000-0005-0000-0000-000021210000}"/>
    <cellStyle name="Note 2 2 2 2 4 3" xfId="29394" xr:uid="{00000000-0005-0000-0000-0000C7100000}"/>
    <cellStyle name="Note 2 2 2 2 4 4" xfId="39003" xr:uid="{00000000-0005-0000-0000-000020210000}"/>
    <cellStyle name="Note 2 2 2 2 5" xfId="3822" xr:uid="{00000000-0005-0000-0000-0000C2100000}"/>
    <cellStyle name="Note 2 2 2 2 5 2" xfId="42201" xr:uid="{00000000-0005-0000-0000-000022210000}"/>
    <cellStyle name="Note 2 2 2 2 6" xfId="13610" xr:uid="{00000000-0005-0000-0000-0000C2100000}"/>
    <cellStyle name="Note 2 2 2 2 7" xfId="23140" xr:uid="{00000000-0005-0000-0000-0000C2100000}"/>
    <cellStyle name="Note 2 2 2 2 8" xfId="32749" xr:uid="{00000000-0005-0000-0000-000017210000}"/>
    <cellStyle name="Note 2 2 2 3" xfId="906" xr:uid="{00000000-0005-0000-0000-0000DA050000}"/>
    <cellStyle name="Note 2 2 2 3 2" xfId="7222" xr:uid="{00000000-0005-0000-0000-0000C9100000}"/>
    <cellStyle name="Note 2 2 2 3 2 2" xfId="17008" xr:uid="{00000000-0005-0000-0000-0000C9100000}"/>
    <cellStyle name="Note 2 2 2 3 2 2 2" xfId="45600" xr:uid="{00000000-0005-0000-0000-000025210000}"/>
    <cellStyle name="Note 2 2 2 3 2 3" xfId="26538" xr:uid="{00000000-0005-0000-0000-0000C9100000}"/>
    <cellStyle name="Note 2 2 2 3 2 4" xfId="36147" xr:uid="{00000000-0005-0000-0000-000024210000}"/>
    <cellStyle name="Note 2 2 2 3 3" xfId="10376" xr:uid="{00000000-0005-0000-0000-0000CA100000}"/>
    <cellStyle name="Note 2 2 2 3 3 2" xfId="20135" xr:uid="{00000000-0005-0000-0000-0000CA100000}"/>
    <cellStyle name="Note 2 2 2 3 3 2 2" xfId="48759" xr:uid="{00000000-0005-0000-0000-000027210000}"/>
    <cellStyle name="Note 2 2 2 3 3 3" xfId="29665" xr:uid="{00000000-0005-0000-0000-0000CA100000}"/>
    <cellStyle name="Note 2 2 2 3 3 4" xfId="39274" xr:uid="{00000000-0005-0000-0000-000026210000}"/>
    <cellStyle name="Note 2 2 2 3 4" xfId="4093" xr:uid="{00000000-0005-0000-0000-0000C8100000}"/>
    <cellStyle name="Note 2 2 2 3 4 2" xfId="42472" xr:uid="{00000000-0005-0000-0000-000028210000}"/>
    <cellStyle name="Note 2 2 2 3 5" xfId="13881" xr:uid="{00000000-0005-0000-0000-0000C8100000}"/>
    <cellStyle name="Note 2 2 2 3 6" xfId="23411" xr:uid="{00000000-0005-0000-0000-0000C8100000}"/>
    <cellStyle name="Note 2 2 2 3 7" xfId="33020" xr:uid="{00000000-0005-0000-0000-000023210000}"/>
    <cellStyle name="Note 2 2 2 4" xfId="1144" xr:uid="{00000000-0005-0000-0000-0000DB050000}"/>
    <cellStyle name="Note 2 2 2 4 2" xfId="7460" xr:uid="{00000000-0005-0000-0000-0000CC100000}"/>
    <cellStyle name="Note 2 2 2 4 2 2" xfId="17246" xr:uid="{00000000-0005-0000-0000-0000CC100000}"/>
    <cellStyle name="Note 2 2 2 4 2 2 2" xfId="45838" xr:uid="{00000000-0005-0000-0000-00002B210000}"/>
    <cellStyle name="Note 2 2 2 4 2 3" xfId="26776" xr:uid="{00000000-0005-0000-0000-0000CC100000}"/>
    <cellStyle name="Note 2 2 2 4 2 4" xfId="36385" xr:uid="{00000000-0005-0000-0000-00002A210000}"/>
    <cellStyle name="Note 2 2 2 4 3" xfId="10614" xr:uid="{00000000-0005-0000-0000-0000CD100000}"/>
    <cellStyle name="Note 2 2 2 4 3 2" xfId="20373" xr:uid="{00000000-0005-0000-0000-0000CD100000}"/>
    <cellStyle name="Note 2 2 2 4 3 2 2" xfId="48997" xr:uid="{00000000-0005-0000-0000-00002D210000}"/>
    <cellStyle name="Note 2 2 2 4 3 3" xfId="29903" xr:uid="{00000000-0005-0000-0000-0000CD100000}"/>
    <cellStyle name="Note 2 2 2 4 3 4" xfId="39512" xr:uid="{00000000-0005-0000-0000-00002C210000}"/>
    <cellStyle name="Note 2 2 2 4 4" xfId="4331" xr:uid="{00000000-0005-0000-0000-0000CB100000}"/>
    <cellStyle name="Note 2 2 2 4 4 2" xfId="42710" xr:uid="{00000000-0005-0000-0000-00002E210000}"/>
    <cellStyle name="Note 2 2 2 4 5" xfId="14119" xr:uid="{00000000-0005-0000-0000-0000CB100000}"/>
    <cellStyle name="Note 2 2 2 4 6" xfId="23649" xr:uid="{00000000-0005-0000-0000-0000CB100000}"/>
    <cellStyle name="Note 2 2 2 4 7" xfId="33258" xr:uid="{00000000-0005-0000-0000-000029210000}"/>
    <cellStyle name="Note 2 2 2 5" xfId="6726" xr:uid="{00000000-0005-0000-0000-0000CE100000}"/>
    <cellStyle name="Note 2 2 2 5 2" xfId="16512" xr:uid="{00000000-0005-0000-0000-0000CE100000}"/>
    <cellStyle name="Note 2 2 2 5 2 2" xfId="45104" xr:uid="{00000000-0005-0000-0000-000030210000}"/>
    <cellStyle name="Note 2 2 2 5 3" xfId="26042" xr:uid="{00000000-0005-0000-0000-0000CE100000}"/>
    <cellStyle name="Note 2 2 2 5 4" xfId="35651" xr:uid="{00000000-0005-0000-0000-00002F210000}"/>
    <cellStyle name="Note 2 2 2 6" xfId="9880" xr:uid="{00000000-0005-0000-0000-0000CF100000}"/>
    <cellStyle name="Note 2 2 2 6 2" xfId="19639" xr:uid="{00000000-0005-0000-0000-0000CF100000}"/>
    <cellStyle name="Note 2 2 2 6 2 2" xfId="48263" xr:uid="{00000000-0005-0000-0000-000032210000}"/>
    <cellStyle name="Note 2 2 2 6 3" xfId="29169" xr:uid="{00000000-0005-0000-0000-0000CF100000}"/>
    <cellStyle name="Note 2 2 2 6 4" xfId="38778" xr:uid="{00000000-0005-0000-0000-000031210000}"/>
    <cellStyle name="Note 2 2 2 7" xfId="3597" xr:uid="{00000000-0005-0000-0000-0000C1100000}"/>
    <cellStyle name="Note 2 2 2 7 2" xfId="41976" xr:uid="{00000000-0005-0000-0000-000033210000}"/>
    <cellStyle name="Note 2 2 2 8" xfId="13385" xr:uid="{00000000-0005-0000-0000-0000C1100000}"/>
    <cellStyle name="Note 2 2 2 9" xfId="22915" xr:uid="{00000000-0005-0000-0000-0000C1100000}"/>
    <cellStyle name="Note 2 2 3" xfId="521" xr:uid="{00000000-0005-0000-0000-0000DC050000}"/>
    <cellStyle name="Note 2 2 3 2" xfId="1260" xr:uid="{00000000-0005-0000-0000-0000DD050000}"/>
    <cellStyle name="Note 2 2 3 2 2" xfId="7576" xr:uid="{00000000-0005-0000-0000-0000D2100000}"/>
    <cellStyle name="Note 2 2 3 2 2 2" xfId="17362" xr:uid="{00000000-0005-0000-0000-0000D2100000}"/>
    <cellStyle name="Note 2 2 3 2 2 2 2" xfId="45954" xr:uid="{00000000-0005-0000-0000-000037210000}"/>
    <cellStyle name="Note 2 2 3 2 2 3" xfId="26892" xr:uid="{00000000-0005-0000-0000-0000D2100000}"/>
    <cellStyle name="Note 2 2 3 2 2 4" xfId="36501" xr:uid="{00000000-0005-0000-0000-000036210000}"/>
    <cellStyle name="Note 2 2 3 2 3" xfId="10730" xr:uid="{00000000-0005-0000-0000-0000D3100000}"/>
    <cellStyle name="Note 2 2 3 2 3 2" xfId="20489" xr:uid="{00000000-0005-0000-0000-0000D3100000}"/>
    <cellStyle name="Note 2 2 3 2 3 2 2" xfId="49113" xr:uid="{00000000-0005-0000-0000-000039210000}"/>
    <cellStyle name="Note 2 2 3 2 3 3" xfId="30019" xr:uid="{00000000-0005-0000-0000-0000D3100000}"/>
    <cellStyle name="Note 2 2 3 2 3 4" xfId="39628" xr:uid="{00000000-0005-0000-0000-000038210000}"/>
    <cellStyle name="Note 2 2 3 2 4" xfId="4447" xr:uid="{00000000-0005-0000-0000-0000D1100000}"/>
    <cellStyle name="Note 2 2 3 2 4 2" xfId="42826" xr:uid="{00000000-0005-0000-0000-00003A210000}"/>
    <cellStyle name="Note 2 2 3 2 5" xfId="14235" xr:uid="{00000000-0005-0000-0000-0000D1100000}"/>
    <cellStyle name="Note 2 2 3 2 6" xfId="23765" xr:uid="{00000000-0005-0000-0000-0000D1100000}"/>
    <cellStyle name="Note 2 2 3 2 7" xfId="33374" xr:uid="{00000000-0005-0000-0000-000035210000}"/>
    <cellStyle name="Note 2 2 3 3" xfId="6841" xr:uid="{00000000-0005-0000-0000-0000D4100000}"/>
    <cellStyle name="Note 2 2 3 3 2" xfId="16627" xr:uid="{00000000-0005-0000-0000-0000D4100000}"/>
    <cellStyle name="Note 2 2 3 3 2 2" xfId="45219" xr:uid="{00000000-0005-0000-0000-00003C210000}"/>
    <cellStyle name="Note 2 2 3 3 3" xfId="26157" xr:uid="{00000000-0005-0000-0000-0000D4100000}"/>
    <cellStyle name="Note 2 2 3 3 4" xfId="35766" xr:uid="{00000000-0005-0000-0000-00003B210000}"/>
    <cellStyle name="Note 2 2 3 4" xfId="9995" xr:uid="{00000000-0005-0000-0000-0000D5100000}"/>
    <cellStyle name="Note 2 2 3 4 2" xfId="19754" xr:uid="{00000000-0005-0000-0000-0000D5100000}"/>
    <cellStyle name="Note 2 2 3 4 2 2" xfId="48378" xr:uid="{00000000-0005-0000-0000-00003E210000}"/>
    <cellStyle name="Note 2 2 3 4 3" xfId="29284" xr:uid="{00000000-0005-0000-0000-0000D5100000}"/>
    <cellStyle name="Note 2 2 3 4 4" xfId="38893" xr:uid="{00000000-0005-0000-0000-00003D210000}"/>
    <cellStyle name="Note 2 2 3 5" xfId="3712" xr:uid="{00000000-0005-0000-0000-0000D0100000}"/>
    <cellStyle name="Note 2 2 3 5 2" xfId="42091" xr:uid="{00000000-0005-0000-0000-00003F210000}"/>
    <cellStyle name="Note 2 2 3 6" xfId="13500" xr:uid="{00000000-0005-0000-0000-0000D0100000}"/>
    <cellStyle name="Note 2 2 3 7" xfId="23030" xr:uid="{00000000-0005-0000-0000-0000D0100000}"/>
    <cellStyle name="Note 2 2 3 8" xfId="32639" xr:uid="{00000000-0005-0000-0000-000034210000}"/>
    <cellStyle name="Note 2 2 4" xfId="796" xr:uid="{00000000-0005-0000-0000-0000DE050000}"/>
    <cellStyle name="Note 2 2 4 2" xfId="7112" xr:uid="{00000000-0005-0000-0000-0000D7100000}"/>
    <cellStyle name="Note 2 2 4 2 2" xfId="16898" xr:uid="{00000000-0005-0000-0000-0000D7100000}"/>
    <cellStyle name="Note 2 2 4 2 2 2" xfId="45490" xr:uid="{00000000-0005-0000-0000-000042210000}"/>
    <cellStyle name="Note 2 2 4 2 3" xfId="26428" xr:uid="{00000000-0005-0000-0000-0000D7100000}"/>
    <cellStyle name="Note 2 2 4 2 4" xfId="36037" xr:uid="{00000000-0005-0000-0000-000041210000}"/>
    <cellStyle name="Note 2 2 4 3" xfId="10266" xr:uid="{00000000-0005-0000-0000-0000D8100000}"/>
    <cellStyle name="Note 2 2 4 3 2" xfId="20025" xr:uid="{00000000-0005-0000-0000-0000D8100000}"/>
    <cellStyle name="Note 2 2 4 3 2 2" xfId="48649" xr:uid="{00000000-0005-0000-0000-000044210000}"/>
    <cellStyle name="Note 2 2 4 3 3" xfId="29555" xr:uid="{00000000-0005-0000-0000-0000D8100000}"/>
    <cellStyle name="Note 2 2 4 3 4" xfId="39164" xr:uid="{00000000-0005-0000-0000-000043210000}"/>
    <cellStyle name="Note 2 2 4 4" xfId="3983" xr:uid="{00000000-0005-0000-0000-0000D6100000}"/>
    <cellStyle name="Note 2 2 4 4 2" xfId="42362" xr:uid="{00000000-0005-0000-0000-000045210000}"/>
    <cellStyle name="Note 2 2 4 5" xfId="13771" xr:uid="{00000000-0005-0000-0000-0000D6100000}"/>
    <cellStyle name="Note 2 2 4 6" xfId="23301" xr:uid="{00000000-0005-0000-0000-0000D6100000}"/>
    <cellStyle name="Note 2 2 4 7" xfId="32910" xr:uid="{00000000-0005-0000-0000-000040210000}"/>
    <cellStyle name="Note 2 2 5" xfId="1034" xr:uid="{00000000-0005-0000-0000-0000DF050000}"/>
    <cellStyle name="Note 2 2 5 2" xfId="7350" xr:uid="{00000000-0005-0000-0000-0000DA100000}"/>
    <cellStyle name="Note 2 2 5 2 2" xfId="17136" xr:uid="{00000000-0005-0000-0000-0000DA100000}"/>
    <cellStyle name="Note 2 2 5 2 2 2" xfId="45728" xr:uid="{00000000-0005-0000-0000-000048210000}"/>
    <cellStyle name="Note 2 2 5 2 3" xfId="26666" xr:uid="{00000000-0005-0000-0000-0000DA100000}"/>
    <cellStyle name="Note 2 2 5 2 4" xfId="36275" xr:uid="{00000000-0005-0000-0000-000047210000}"/>
    <cellStyle name="Note 2 2 5 3" xfId="10504" xr:uid="{00000000-0005-0000-0000-0000DB100000}"/>
    <cellStyle name="Note 2 2 5 3 2" xfId="20263" xr:uid="{00000000-0005-0000-0000-0000DB100000}"/>
    <cellStyle name="Note 2 2 5 3 2 2" xfId="48887" xr:uid="{00000000-0005-0000-0000-00004A210000}"/>
    <cellStyle name="Note 2 2 5 3 3" xfId="29793" xr:uid="{00000000-0005-0000-0000-0000DB100000}"/>
    <cellStyle name="Note 2 2 5 3 4" xfId="39402" xr:uid="{00000000-0005-0000-0000-000049210000}"/>
    <cellStyle name="Note 2 2 5 4" xfId="4221" xr:uid="{00000000-0005-0000-0000-0000D9100000}"/>
    <cellStyle name="Note 2 2 5 4 2" xfId="42600" xr:uid="{00000000-0005-0000-0000-00004B210000}"/>
    <cellStyle name="Note 2 2 5 5" xfId="14009" xr:uid="{00000000-0005-0000-0000-0000D9100000}"/>
    <cellStyle name="Note 2 2 5 6" xfId="23539" xr:uid="{00000000-0005-0000-0000-0000D9100000}"/>
    <cellStyle name="Note 2 2 5 7" xfId="33148" xr:uid="{00000000-0005-0000-0000-000046210000}"/>
    <cellStyle name="Note 2 2 6" xfId="6616" xr:uid="{00000000-0005-0000-0000-0000DC100000}"/>
    <cellStyle name="Note 2 2 6 2" xfId="16402" xr:uid="{00000000-0005-0000-0000-0000DC100000}"/>
    <cellStyle name="Note 2 2 6 2 2" xfId="44994" xr:uid="{00000000-0005-0000-0000-00004D210000}"/>
    <cellStyle name="Note 2 2 6 3" xfId="25932" xr:uid="{00000000-0005-0000-0000-0000DC100000}"/>
    <cellStyle name="Note 2 2 6 4" xfId="35541" xr:uid="{00000000-0005-0000-0000-00004C210000}"/>
    <cellStyle name="Note 2 2 7" xfId="9770" xr:uid="{00000000-0005-0000-0000-0000DD100000}"/>
    <cellStyle name="Note 2 2 7 2" xfId="19529" xr:uid="{00000000-0005-0000-0000-0000DD100000}"/>
    <cellStyle name="Note 2 2 7 2 2" xfId="48153" xr:uid="{00000000-0005-0000-0000-00004F210000}"/>
    <cellStyle name="Note 2 2 7 3" xfId="29059" xr:uid="{00000000-0005-0000-0000-0000DD100000}"/>
    <cellStyle name="Note 2 2 7 4" xfId="38668" xr:uid="{00000000-0005-0000-0000-00004E210000}"/>
    <cellStyle name="Note 2 2 8" xfId="3487" xr:uid="{00000000-0005-0000-0000-0000C0100000}"/>
    <cellStyle name="Note 2 2 8 2" xfId="41866" xr:uid="{00000000-0005-0000-0000-000050210000}"/>
    <cellStyle name="Note 2 2 9" xfId="13275" xr:uid="{00000000-0005-0000-0000-0000C0100000}"/>
    <cellStyle name="Note 2 3" xfId="347" xr:uid="{00000000-0005-0000-0000-0000E0050000}"/>
    <cellStyle name="Note 2 3 10" xfId="32467" xr:uid="{00000000-0005-0000-0000-000051210000}"/>
    <cellStyle name="Note 2 3 2" xfId="574" xr:uid="{00000000-0005-0000-0000-0000E1050000}"/>
    <cellStyle name="Note 2 3 2 2" xfId="1313" xr:uid="{00000000-0005-0000-0000-0000E2050000}"/>
    <cellStyle name="Note 2 3 2 2 2" xfId="7629" xr:uid="{00000000-0005-0000-0000-0000E1100000}"/>
    <cellStyle name="Note 2 3 2 2 2 2" xfId="17415" xr:uid="{00000000-0005-0000-0000-0000E1100000}"/>
    <cellStyle name="Note 2 3 2 2 2 2 2" xfId="46007" xr:uid="{00000000-0005-0000-0000-000055210000}"/>
    <cellStyle name="Note 2 3 2 2 2 3" xfId="26945" xr:uid="{00000000-0005-0000-0000-0000E1100000}"/>
    <cellStyle name="Note 2 3 2 2 2 4" xfId="36554" xr:uid="{00000000-0005-0000-0000-000054210000}"/>
    <cellStyle name="Note 2 3 2 2 3" xfId="10783" xr:uid="{00000000-0005-0000-0000-0000E2100000}"/>
    <cellStyle name="Note 2 3 2 2 3 2" xfId="20542" xr:uid="{00000000-0005-0000-0000-0000E2100000}"/>
    <cellStyle name="Note 2 3 2 2 3 2 2" xfId="49166" xr:uid="{00000000-0005-0000-0000-000057210000}"/>
    <cellStyle name="Note 2 3 2 2 3 3" xfId="30072" xr:uid="{00000000-0005-0000-0000-0000E2100000}"/>
    <cellStyle name="Note 2 3 2 2 3 4" xfId="39681" xr:uid="{00000000-0005-0000-0000-000056210000}"/>
    <cellStyle name="Note 2 3 2 2 4" xfId="4500" xr:uid="{00000000-0005-0000-0000-0000E0100000}"/>
    <cellStyle name="Note 2 3 2 2 4 2" xfId="42879" xr:uid="{00000000-0005-0000-0000-000058210000}"/>
    <cellStyle name="Note 2 3 2 2 5" xfId="14288" xr:uid="{00000000-0005-0000-0000-0000E0100000}"/>
    <cellStyle name="Note 2 3 2 2 6" xfId="23818" xr:uid="{00000000-0005-0000-0000-0000E0100000}"/>
    <cellStyle name="Note 2 3 2 2 7" xfId="33427" xr:uid="{00000000-0005-0000-0000-000053210000}"/>
    <cellStyle name="Note 2 3 2 3" xfId="6894" xr:uid="{00000000-0005-0000-0000-0000E3100000}"/>
    <cellStyle name="Note 2 3 2 3 2" xfId="16680" xr:uid="{00000000-0005-0000-0000-0000E3100000}"/>
    <cellStyle name="Note 2 3 2 3 2 2" xfId="45272" xr:uid="{00000000-0005-0000-0000-00005A210000}"/>
    <cellStyle name="Note 2 3 2 3 3" xfId="26210" xr:uid="{00000000-0005-0000-0000-0000E3100000}"/>
    <cellStyle name="Note 2 3 2 3 4" xfId="35819" xr:uid="{00000000-0005-0000-0000-000059210000}"/>
    <cellStyle name="Note 2 3 2 4" xfId="10048" xr:uid="{00000000-0005-0000-0000-0000E4100000}"/>
    <cellStyle name="Note 2 3 2 4 2" xfId="19807" xr:uid="{00000000-0005-0000-0000-0000E4100000}"/>
    <cellStyle name="Note 2 3 2 4 2 2" xfId="48431" xr:uid="{00000000-0005-0000-0000-00005C210000}"/>
    <cellStyle name="Note 2 3 2 4 3" xfId="29337" xr:uid="{00000000-0005-0000-0000-0000E4100000}"/>
    <cellStyle name="Note 2 3 2 4 4" xfId="38946" xr:uid="{00000000-0005-0000-0000-00005B210000}"/>
    <cellStyle name="Note 2 3 2 5" xfId="3765" xr:uid="{00000000-0005-0000-0000-0000DF100000}"/>
    <cellStyle name="Note 2 3 2 5 2" xfId="42144" xr:uid="{00000000-0005-0000-0000-00005D210000}"/>
    <cellStyle name="Note 2 3 2 6" xfId="13553" xr:uid="{00000000-0005-0000-0000-0000DF100000}"/>
    <cellStyle name="Note 2 3 2 7" xfId="23083" xr:uid="{00000000-0005-0000-0000-0000DF100000}"/>
    <cellStyle name="Note 2 3 2 8" xfId="32692" xr:uid="{00000000-0005-0000-0000-000052210000}"/>
    <cellStyle name="Note 2 3 3" xfId="849" xr:uid="{00000000-0005-0000-0000-0000E3050000}"/>
    <cellStyle name="Note 2 3 3 2" xfId="7165" xr:uid="{00000000-0005-0000-0000-0000E6100000}"/>
    <cellStyle name="Note 2 3 3 2 2" xfId="16951" xr:uid="{00000000-0005-0000-0000-0000E6100000}"/>
    <cellStyle name="Note 2 3 3 2 2 2" xfId="45543" xr:uid="{00000000-0005-0000-0000-000060210000}"/>
    <cellStyle name="Note 2 3 3 2 3" xfId="26481" xr:uid="{00000000-0005-0000-0000-0000E6100000}"/>
    <cellStyle name="Note 2 3 3 2 4" xfId="36090" xr:uid="{00000000-0005-0000-0000-00005F210000}"/>
    <cellStyle name="Note 2 3 3 3" xfId="10319" xr:uid="{00000000-0005-0000-0000-0000E7100000}"/>
    <cellStyle name="Note 2 3 3 3 2" xfId="20078" xr:uid="{00000000-0005-0000-0000-0000E7100000}"/>
    <cellStyle name="Note 2 3 3 3 2 2" xfId="48702" xr:uid="{00000000-0005-0000-0000-000062210000}"/>
    <cellStyle name="Note 2 3 3 3 3" xfId="29608" xr:uid="{00000000-0005-0000-0000-0000E7100000}"/>
    <cellStyle name="Note 2 3 3 3 4" xfId="39217" xr:uid="{00000000-0005-0000-0000-000061210000}"/>
    <cellStyle name="Note 2 3 3 4" xfId="4036" xr:uid="{00000000-0005-0000-0000-0000E5100000}"/>
    <cellStyle name="Note 2 3 3 4 2" xfId="42415" xr:uid="{00000000-0005-0000-0000-000063210000}"/>
    <cellStyle name="Note 2 3 3 5" xfId="13824" xr:uid="{00000000-0005-0000-0000-0000E5100000}"/>
    <cellStyle name="Note 2 3 3 6" xfId="23354" xr:uid="{00000000-0005-0000-0000-0000E5100000}"/>
    <cellStyle name="Note 2 3 3 7" xfId="32963" xr:uid="{00000000-0005-0000-0000-00005E210000}"/>
    <cellStyle name="Note 2 3 4" xfId="1087" xr:uid="{00000000-0005-0000-0000-0000E4050000}"/>
    <cellStyle name="Note 2 3 4 2" xfId="7403" xr:uid="{00000000-0005-0000-0000-0000E9100000}"/>
    <cellStyle name="Note 2 3 4 2 2" xfId="17189" xr:uid="{00000000-0005-0000-0000-0000E9100000}"/>
    <cellStyle name="Note 2 3 4 2 2 2" xfId="45781" xr:uid="{00000000-0005-0000-0000-000066210000}"/>
    <cellStyle name="Note 2 3 4 2 3" xfId="26719" xr:uid="{00000000-0005-0000-0000-0000E9100000}"/>
    <cellStyle name="Note 2 3 4 2 4" xfId="36328" xr:uid="{00000000-0005-0000-0000-000065210000}"/>
    <cellStyle name="Note 2 3 4 3" xfId="10557" xr:uid="{00000000-0005-0000-0000-0000EA100000}"/>
    <cellStyle name="Note 2 3 4 3 2" xfId="20316" xr:uid="{00000000-0005-0000-0000-0000EA100000}"/>
    <cellStyle name="Note 2 3 4 3 2 2" xfId="48940" xr:uid="{00000000-0005-0000-0000-000068210000}"/>
    <cellStyle name="Note 2 3 4 3 3" xfId="29846" xr:uid="{00000000-0005-0000-0000-0000EA100000}"/>
    <cellStyle name="Note 2 3 4 3 4" xfId="39455" xr:uid="{00000000-0005-0000-0000-000067210000}"/>
    <cellStyle name="Note 2 3 4 4" xfId="4274" xr:uid="{00000000-0005-0000-0000-0000E8100000}"/>
    <cellStyle name="Note 2 3 4 4 2" xfId="42653" xr:uid="{00000000-0005-0000-0000-000069210000}"/>
    <cellStyle name="Note 2 3 4 5" xfId="14062" xr:uid="{00000000-0005-0000-0000-0000E8100000}"/>
    <cellStyle name="Note 2 3 4 6" xfId="23592" xr:uid="{00000000-0005-0000-0000-0000E8100000}"/>
    <cellStyle name="Note 2 3 4 7" xfId="33201" xr:uid="{00000000-0005-0000-0000-000064210000}"/>
    <cellStyle name="Note 2 3 5" xfId="6669" xr:uid="{00000000-0005-0000-0000-0000EB100000}"/>
    <cellStyle name="Note 2 3 5 2" xfId="16455" xr:uid="{00000000-0005-0000-0000-0000EB100000}"/>
    <cellStyle name="Note 2 3 5 2 2" xfId="45047" xr:uid="{00000000-0005-0000-0000-00006B210000}"/>
    <cellStyle name="Note 2 3 5 3" xfId="25985" xr:uid="{00000000-0005-0000-0000-0000EB100000}"/>
    <cellStyle name="Note 2 3 5 4" xfId="35594" xr:uid="{00000000-0005-0000-0000-00006A210000}"/>
    <cellStyle name="Note 2 3 6" xfId="9823" xr:uid="{00000000-0005-0000-0000-0000EC100000}"/>
    <cellStyle name="Note 2 3 6 2" xfId="19582" xr:uid="{00000000-0005-0000-0000-0000EC100000}"/>
    <cellStyle name="Note 2 3 6 2 2" xfId="48206" xr:uid="{00000000-0005-0000-0000-00006D210000}"/>
    <cellStyle name="Note 2 3 6 3" xfId="29112" xr:uid="{00000000-0005-0000-0000-0000EC100000}"/>
    <cellStyle name="Note 2 3 6 4" xfId="38721" xr:uid="{00000000-0005-0000-0000-00006C210000}"/>
    <cellStyle name="Note 2 3 7" xfId="3540" xr:uid="{00000000-0005-0000-0000-0000DE100000}"/>
    <cellStyle name="Note 2 3 7 2" xfId="41919" xr:uid="{00000000-0005-0000-0000-00006E210000}"/>
    <cellStyle name="Note 2 3 8" xfId="13328" xr:uid="{00000000-0005-0000-0000-0000DE100000}"/>
    <cellStyle name="Note 2 3 9" xfId="22858" xr:uid="{00000000-0005-0000-0000-0000DE100000}"/>
    <cellStyle name="Note 2 4" xfId="467" xr:uid="{00000000-0005-0000-0000-0000E5050000}"/>
    <cellStyle name="Note 2 4 2" xfId="1206" xr:uid="{00000000-0005-0000-0000-0000E6050000}"/>
    <cellStyle name="Note 2 4 2 2" xfId="7522" xr:uid="{00000000-0005-0000-0000-0000EF100000}"/>
    <cellStyle name="Note 2 4 2 2 2" xfId="17308" xr:uid="{00000000-0005-0000-0000-0000EF100000}"/>
    <cellStyle name="Note 2 4 2 2 2 2" xfId="45900" xr:uid="{00000000-0005-0000-0000-000072210000}"/>
    <cellStyle name="Note 2 4 2 2 3" xfId="26838" xr:uid="{00000000-0005-0000-0000-0000EF100000}"/>
    <cellStyle name="Note 2 4 2 2 4" xfId="36447" xr:uid="{00000000-0005-0000-0000-000071210000}"/>
    <cellStyle name="Note 2 4 2 3" xfId="10676" xr:uid="{00000000-0005-0000-0000-0000F0100000}"/>
    <cellStyle name="Note 2 4 2 3 2" xfId="20435" xr:uid="{00000000-0005-0000-0000-0000F0100000}"/>
    <cellStyle name="Note 2 4 2 3 2 2" xfId="49059" xr:uid="{00000000-0005-0000-0000-000074210000}"/>
    <cellStyle name="Note 2 4 2 3 3" xfId="29965" xr:uid="{00000000-0005-0000-0000-0000F0100000}"/>
    <cellStyle name="Note 2 4 2 3 4" xfId="39574" xr:uid="{00000000-0005-0000-0000-000073210000}"/>
    <cellStyle name="Note 2 4 2 4" xfId="4393" xr:uid="{00000000-0005-0000-0000-0000EE100000}"/>
    <cellStyle name="Note 2 4 2 4 2" xfId="42772" xr:uid="{00000000-0005-0000-0000-000075210000}"/>
    <cellStyle name="Note 2 4 2 5" xfId="14181" xr:uid="{00000000-0005-0000-0000-0000EE100000}"/>
    <cellStyle name="Note 2 4 2 6" xfId="23711" xr:uid="{00000000-0005-0000-0000-0000EE100000}"/>
    <cellStyle name="Note 2 4 2 7" xfId="33320" xr:uid="{00000000-0005-0000-0000-000070210000}"/>
    <cellStyle name="Note 2 4 3" xfId="6787" xr:uid="{00000000-0005-0000-0000-0000F1100000}"/>
    <cellStyle name="Note 2 4 3 2" xfId="16573" xr:uid="{00000000-0005-0000-0000-0000F1100000}"/>
    <cellStyle name="Note 2 4 3 2 2" xfId="45165" xr:uid="{00000000-0005-0000-0000-000077210000}"/>
    <cellStyle name="Note 2 4 3 3" xfId="26103" xr:uid="{00000000-0005-0000-0000-0000F1100000}"/>
    <cellStyle name="Note 2 4 3 4" xfId="35712" xr:uid="{00000000-0005-0000-0000-000076210000}"/>
    <cellStyle name="Note 2 4 4" xfId="9941" xr:uid="{00000000-0005-0000-0000-0000F2100000}"/>
    <cellStyle name="Note 2 4 4 2" xfId="19700" xr:uid="{00000000-0005-0000-0000-0000F2100000}"/>
    <cellStyle name="Note 2 4 4 2 2" xfId="48324" xr:uid="{00000000-0005-0000-0000-000079210000}"/>
    <cellStyle name="Note 2 4 4 3" xfId="29230" xr:uid="{00000000-0005-0000-0000-0000F2100000}"/>
    <cellStyle name="Note 2 4 4 4" xfId="38839" xr:uid="{00000000-0005-0000-0000-000078210000}"/>
    <cellStyle name="Note 2 4 5" xfId="3658" xr:uid="{00000000-0005-0000-0000-0000ED100000}"/>
    <cellStyle name="Note 2 4 5 2" xfId="42037" xr:uid="{00000000-0005-0000-0000-00007A210000}"/>
    <cellStyle name="Note 2 4 6" xfId="13446" xr:uid="{00000000-0005-0000-0000-0000ED100000}"/>
    <cellStyle name="Note 2 4 7" xfId="22976" xr:uid="{00000000-0005-0000-0000-0000ED100000}"/>
    <cellStyle name="Note 2 4 8" xfId="32585" xr:uid="{00000000-0005-0000-0000-00006F210000}"/>
    <cellStyle name="Note 2 5" xfId="682" xr:uid="{00000000-0005-0000-0000-0000E7050000}"/>
    <cellStyle name="Note 2 5 2" xfId="7002" xr:uid="{00000000-0005-0000-0000-0000F4100000}"/>
    <cellStyle name="Note 2 5 2 2" xfId="16788" xr:uid="{00000000-0005-0000-0000-0000F4100000}"/>
    <cellStyle name="Note 2 5 2 2 2" xfId="45380" xr:uid="{00000000-0005-0000-0000-00007D210000}"/>
    <cellStyle name="Note 2 5 2 3" xfId="26318" xr:uid="{00000000-0005-0000-0000-0000F4100000}"/>
    <cellStyle name="Note 2 5 2 4" xfId="35927" xr:uid="{00000000-0005-0000-0000-00007C210000}"/>
    <cellStyle name="Note 2 5 3" xfId="10156" xr:uid="{00000000-0005-0000-0000-0000F5100000}"/>
    <cellStyle name="Note 2 5 3 2" xfId="19915" xr:uid="{00000000-0005-0000-0000-0000F5100000}"/>
    <cellStyle name="Note 2 5 3 2 2" xfId="48539" xr:uid="{00000000-0005-0000-0000-00007F210000}"/>
    <cellStyle name="Note 2 5 3 3" xfId="29445" xr:uid="{00000000-0005-0000-0000-0000F5100000}"/>
    <cellStyle name="Note 2 5 3 4" xfId="39054" xr:uid="{00000000-0005-0000-0000-00007E210000}"/>
    <cellStyle name="Note 2 5 4" xfId="3873" xr:uid="{00000000-0005-0000-0000-0000F3100000}"/>
    <cellStyle name="Note 2 5 4 2" xfId="42252" xr:uid="{00000000-0005-0000-0000-000080210000}"/>
    <cellStyle name="Note 2 5 5" xfId="13661" xr:uid="{00000000-0005-0000-0000-0000F3100000}"/>
    <cellStyle name="Note 2 5 6" xfId="23191" xr:uid="{00000000-0005-0000-0000-0000F3100000}"/>
    <cellStyle name="Note 2 5 7" xfId="32800" xr:uid="{00000000-0005-0000-0000-00007B210000}"/>
    <cellStyle name="Note 2 6" xfId="741" xr:uid="{00000000-0005-0000-0000-0000E8050000}"/>
    <cellStyle name="Note 2 6 2" xfId="7057" xr:uid="{00000000-0005-0000-0000-0000F7100000}"/>
    <cellStyle name="Note 2 6 2 2" xfId="16843" xr:uid="{00000000-0005-0000-0000-0000F7100000}"/>
    <cellStyle name="Note 2 6 2 2 2" xfId="45435" xr:uid="{00000000-0005-0000-0000-000083210000}"/>
    <cellStyle name="Note 2 6 2 3" xfId="26373" xr:uid="{00000000-0005-0000-0000-0000F7100000}"/>
    <cellStyle name="Note 2 6 2 4" xfId="35982" xr:uid="{00000000-0005-0000-0000-000082210000}"/>
    <cellStyle name="Note 2 6 3" xfId="10211" xr:uid="{00000000-0005-0000-0000-0000F8100000}"/>
    <cellStyle name="Note 2 6 3 2" xfId="19970" xr:uid="{00000000-0005-0000-0000-0000F8100000}"/>
    <cellStyle name="Note 2 6 3 2 2" xfId="48594" xr:uid="{00000000-0005-0000-0000-000085210000}"/>
    <cellStyle name="Note 2 6 3 3" xfId="29500" xr:uid="{00000000-0005-0000-0000-0000F8100000}"/>
    <cellStyle name="Note 2 6 3 4" xfId="39109" xr:uid="{00000000-0005-0000-0000-000084210000}"/>
    <cellStyle name="Note 2 6 4" xfId="3928" xr:uid="{00000000-0005-0000-0000-0000F6100000}"/>
    <cellStyle name="Note 2 6 4 2" xfId="42307" xr:uid="{00000000-0005-0000-0000-000086210000}"/>
    <cellStyle name="Note 2 6 5" xfId="13716" xr:uid="{00000000-0005-0000-0000-0000F6100000}"/>
    <cellStyle name="Note 2 6 6" xfId="23246" xr:uid="{00000000-0005-0000-0000-0000F6100000}"/>
    <cellStyle name="Note 2 6 7" xfId="32855" xr:uid="{00000000-0005-0000-0000-000081210000}"/>
    <cellStyle name="Note 2 7" xfId="982" xr:uid="{00000000-0005-0000-0000-0000E9050000}"/>
    <cellStyle name="Note 2 7 2" xfId="7298" xr:uid="{00000000-0005-0000-0000-0000FA100000}"/>
    <cellStyle name="Note 2 7 2 2" xfId="17084" xr:uid="{00000000-0005-0000-0000-0000FA100000}"/>
    <cellStyle name="Note 2 7 2 2 2" xfId="45676" xr:uid="{00000000-0005-0000-0000-000089210000}"/>
    <cellStyle name="Note 2 7 2 3" xfId="26614" xr:uid="{00000000-0005-0000-0000-0000FA100000}"/>
    <cellStyle name="Note 2 7 2 4" xfId="36223" xr:uid="{00000000-0005-0000-0000-000088210000}"/>
    <cellStyle name="Note 2 7 3" xfId="10452" xr:uid="{00000000-0005-0000-0000-0000FB100000}"/>
    <cellStyle name="Note 2 7 3 2" xfId="20211" xr:uid="{00000000-0005-0000-0000-0000FB100000}"/>
    <cellStyle name="Note 2 7 3 2 2" xfId="48835" xr:uid="{00000000-0005-0000-0000-00008B210000}"/>
    <cellStyle name="Note 2 7 3 3" xfId="29741" xr:uid="{00000000-0005-0000-0000-0000FB100000}"/>
    <cellStyle name="Note 2 7 3 4" xfId="39350" xr:uid="{00000000-0005-0000-0000-00008A210000}"/>
    <cellStyle name="Note 2 7 4" xfId="4169" xr:uid="{00000000-0005-0000-0000-0000F9100000}"/>
    <cellStyle name="Note 2 7 4 2" xfId="42548" xr:uid="{00000000-0005-0000-0000-00008C210000}"/>
    <cellStyle name="Note 2 7 5" xfId="13957" xr:uid="{00000000-0005-0000-0000-0000F9100000}"/>
    <cellStyle name="Note 2 7 6" xfId="23487" xr:uid="{00000000-0005-0000-0000-0000F9100000}"/>
    <cellStyle name="Note 2 7 7" xfId="33096" xr:uid="{00000000-0005-0000-0000-000087210000}"/>
    <cellStyle name="Note 2 8" xfId="3277" xr:uid="{00000000-0005-0000-0000-0000EA050000}"/>
    <cellStyle name="Note 2 8 2" xfId="9570" xr:uid="{00000000-0005-0000-0000-0000FD100000}"/>
    <cellStyle name="Note 2 8 2 2" xfId="19354" xr:uid="{00000000-0005-0000-0000-0000FD100000}"/>
    <cellStyle name="Note 2 8 2 2 2" xfId="47948" xr:uid="{00000000-0005-0000-0000-00008F210000}"/>
    <cellStyle name="Note 2 8 2 3" xfId="28884" xr:uid="{00000000-0005-0000-0000-0000FD100000}"/>
    <cellStyle name="Note 2 8 2 4" xfId="38493" xr:uid="{00000000-0005-0000-0000-00008E210000}"/>
    <cellStyle name="Note 2 8 3" xfId="12726" xr:uid="{00000000-0005-0000-0000-0000FE100000}"/>
    <cellStyle name="Note 2 8 3 2" xfId="22485" xr:uid="{00000000-0005-0000-0000-0000FE100000}"/>
    <cellStyle name="Note 2 8 3 2 2" xfId="51109" xr:uid="{00000000-0005-0000-0000-000091210000}"/>
    <cellStyle name="Note 2 8 3 3" xfId="32015" xr:uid="{00000000-0005-0000-0000-0000FE100000}"/>
    <cellStyle name="Note 2 8 3 4" xfId="41624" xr:uid="{00000000-0005-0000-0000-000090210000}"/>
    <cellStyle name="Note 2 8 4" xfId="6439" xr:uid="{00000000-0005-0000-0000-0000FC100000}"/>
    <cellStyle name="Note 2 8 4 2" xfId="44818" xr:uid="{00000000-0005-0000-0000-000092210000}"/>
    <cellStyle name="Note 2 8 5" xfId="16227" xr:uid="{00000000-0005-0000-0000-0000FC100000}"/>
    <cellStyle name="Note 2 8 6" xfId="25757" xr:uid="{00000000-0005-0000-0000-0000FC100000}"/>
    <cellStyle name="Note 2 8 7" xfId="35366" xr:uid="{00000000-0005-0000-0000-00008D210000}"/>
    <cellStyle name="Note 2 9" xfId="3310" xr:uid="{00000000-0005-0000-0000-0000EB050000}"/>
    <cellStyle name="Note 2 9 2" xfId="9603" xr:uid="{00000000-0005-0000-0000-000000110000}"/>
    <cellStyle name="Note 2 9 2 2" xfId="19387" xr:uid="{00000000-0005-0000-0000-000000110000}"/>
    <cellStyle name="Note 2 9 2 2 2" xfId="47981" xr:uid="{00000000-0005-0000-0000-000095210000}"/>
    <cellStyle name="Note 2 9 2 3" xfId="28917" xr:uid="{00000000-0005-0000-0000-000000110000}"/>
    <cellStyle name="Note 2 9 2 4" xfId="38526" xr:uid="{00000000-0005-0000-0000-000094210000}"/>
    <cellStyle name="Note 2 9 3" xfId="12759" xr:uid="{00000000-0005-0000-0000-000001110000}"/>
    <cellStyle name="Note 2 9 3 2" xfId="22518" xr:uid="{00000000-0005-0000-0000-000001110000}"/>
    <cellStyle name="Note 2 9 3 2 2" xfId="51142" xr:uid="{00000000-0005-0000-0000-000097210000}"/>
    <cellStyle name="Note 2 9 3 3" xfId="32048" xr:uid="{00000000-0005-0000-0000-000001110000}"/>
    <cellStyle name="Note 2 9 3 4" xfId="41657" xr:uid="{00000000-0005-0000-0000-000096210000}"/>
    <cellStyle name="Note 2 9 4" xfId="6472" xr:uid="{00000000-0005-0000-0000-0000FF100000}"/>
    <cellStyle name="Note 2 9 4 2" xfId="44851" xr:uid="{00000000-0005-0000-0000-000098210000}"/>
    <cellStyle name="Note 2 9 5" xfId="16260" xr:uid="{00000000-0005-0000-0000-0000FF100000}"/>
    <cellStyle name="Note 2 9 6" xfId="25790" xr:uid="{00000000-0005-0000-0000-0000FF100000}"/>
    <cellStyle name="Note 2 9 7" xfId="35399" xr:uid="{00000000-0005-0000-0000-000093210000}"/>
    <cellStyle name="Output 2" xfId="197" xr:uid="{00000000-0005-0000-0000-0000EC050000}"/>
    <cellStyle name="Percent %" xfId="198" xr:uid="{00000000-0005-0000-0000-0000ED050000}"/>
    <cellStyle name="Percent % Long Underline" xfId="199" xr:uid="{00000000-0005-0000-0000-0000EE050000}"/>
    <cellStyle name="Percent (0)" xfId="200" xr:uid="{00000000-0005-0000-0000-0000EF050000}"/>
    <cellStyle name="Percent 0.0%" xfId="201" xr:uid="{00000000-0005-0000-0000-0000F0050000}"/>
    <cellStyle name="Percent 0.0% Long Underline" xfId="202" xr:uid="{00000000-0005-0000-0000-0000F1050000}"/>
    <cellStyle name="Percent 0.00%" xfId="203" xr:uid="{00000000-0005-0000-0000-0000F2050000}"/>
    <cellStyle name="Percent 0.00% Long Underline" xfId="204" xr:uid="{00000000-0005-0000-0000-0000F3050000}"/>
    <cellStyle name="Percent 0.000%" xfId="205" xr:uid="{00000000-0005-0000-0000-0000F4050000}"/>
    <cellStyle name="Percent 0.000% Long Underline" xfId="206" xr:uid="{00000000-0005-0000-0000-0000F5050000}"/>
    <cellStyle name="Percent 10" xfId="32302" xr:uid="{00000000-0005-0000-0000-00003B7E0000}"/>
    <cellStyle name="Percent 11" xfId="32304" xr:uid="{00000000-0005-0000-0000-00003D7E0000}"/>
    <cellStyle name="Percent 12" xfId="32306" xr:uid="{00000000-0005-0000-0000-00003F7E0000}"/>
    <cellStyle name="Percent 13" xfId="32308" xr:uid="{00000000-0005-0000-0000-0000417E0000}"/>
    <cellStyle name="Percent 2" xfId="207" xr:uid="{00000000-0005-0000-0000-0000F6050000}"/>
    <cellStyle name="Percent 2 2" xfId="208" xr:uid="{00000000-0005-0000-0000-0000F7050000}"/>
    <cellStyle name="Percent 2 3" xfId="209" xr:uid="{00000000-0005-0000-0000-0000F8050000}"/>
    <cellStyle name="Percent 3" xfId="210" xr:uid="{00000000-0005-0000-0000-0000F9050000}"/>
    <cellStyle name="Percent 3 10" xfId="6573" xr:uid="{00000000-0005-0000-0000-000010110000}"/>
    <cellStyle name="Percent 3 10 2" xfId="16359" xr:uid="{00000000-0005-0000-0000-000010110000}"/>
    <cellStyle name="Percent 3 10 2 2" xfId="44951" xr:uid="{00000000-0005-0000-0000-0000A8210000}"/>
    <cellStyle name="Percent 3 10 3" xfId="25889" xr:uid="{00000000-0005-0000-0000-000010110000}"/>
    <cellStyle name="Percent 3 10 4" xfId="35498" xr:uid="{00000000-0005-0000-0000-0000A7210000}"/>
    <cellStyle name="Percent 3 11" xfId="9726" xr:uid="{00000000-0005-0000-0000-000011110000}"/>
    <cellStyle name="Percent 3 11 2" xfId="19485" xr:uid="{00000000-0005-0000-0000-000011110000}"/>
    <cellStyle name="Percent 3 11 2 2" xfId="48109" xr:uid="{00000000-0005-0000-0000-0000AA210000}"/>
    <cellStyle name="Percent 3 11 3" xfId="29015" xr:uid="{00000000-0005-0000-0000-000011110000}"/>
    <cellStyle name="Percent 3 11 4" xfId="38624" xr:uid="{00000000-0005-0000-0000-0000A9210000}"/>
    <cellStyle name="Percent 3 12" xfId="3443" xr:uid="{00000000-0005-0000-0000-00000F110000}"/>
    <cellStyle name="Percent 3 12 2" xfId="41824" xr:uid="{00000000-0005-0000-0000-0000AB210000}"/>
    <cellStyle name="Percent 3 13" xfId="13230" xr:uid="{00000000-0005-0000-0000-00000F110000}"/>
    <cellStyle name="Percent 3 14" xfId="22762" xr:uid="{00000000-0005-0000-0000-00000F110000}"/>
    <cellStyle name="Percent 3 15" xfId="32372" xr:uid="{00000000-0005-0000-0000-0000A6210000}"/>
    <cellStyle name="Percent 3 2" xfId="293" xr:uid="{00000000-0005-0000-0000-0000FA050000}"/>
    <cellStyle name="Percent 3 2 10" xfId="22806" xr:uid="{00000000-0005-0000-0000-000012110000}"/>
    <cellStyle name="Percent 3 2 11" xfId="32415" xr:uid="{00000000-0005-0000-0000-0000AC210000}"/>
    <cellStyle name="Percent 3 2 2" xfId="406" xr:uid="{00000000-0005-0000-0000-0000FB050000}"/>
    <cellStyle name="Percent 3 2 2 10" xfId="32525" xr:uid="{00000000-0005-0000-0000-0000AD210000}"/>
    <cellStyle name="Percent 3 2 2 2" xfId="632" xr:uid="{00000000-0005-0000-0000-0000FC050000}"/>
    <cellStyle name="Percent 3 2 2 2 2" xfId="1371" xr:uid="{00000000-0005-0000-0000-0000FD050000}"/>
    <cellStyle name="Percent 3 2 2 2 2 2" xfId="7687" xr:uid="{00000000-0005-0000-0000-000016110000}"/>
    <cellStyle name="Percent 3 2 2 2 2 2 2" xfId="17473" xr:uid="{00000000-0005-0000-0000-000016110000}"/>
    <cellStyle name="Percent 3 2 2 2 2 2 2 2" xfId="46065" xr:uid="{00000000-0005-0000-0000-0000B1210000}"/>
    <cellStyle name="Percent 3 2 2 2 2 2 3" xfId="27003" xr:uid="{00000000-0005-0000-0000-000016110000}"/>
    <cellStyle name="Percent 3 2 2 2 2 2 4" xfId="36612" xr:uid="{00000000-0005-0000-0000-0000B0210000}"/>
    <cellStyle name="Percent 3 2 2 2 2 3" xfId="10841" xr:uid="{00000000-0005-0000-0000-000017110000}"/>
    <cellStyle name="Percent 3 2 2 2 2 3 2" xfId="20600" xr:uid="{00000000-0005-0000-0000-000017110000}"/>
    <cellStyle name="Percent 3 2 2 2 2 3 2 2" xfId="49224" xr:uid="{00000000-0005-0000-0000-0000B3210000}"/>
    <cellStyle name="Percent 3 2 2 2 2 3 3" xfId="30130" xr:uid="{00000000-0005-0000-0000-000017110000}"/>
    <cellStyle name="Percent 3 2 2 2 2 3 4" xfId="39739" xr:uid="{00000000-0005-0000-0000-0000B2210000}"/>
    <cellStyle name="Percent 3 2 2 2 2 4" xfId="4558" xr:uid="{00000000-0005-0000-0000-000015110000}"/>
    <cellStyle name="Percent 3 2 2 2 2 4 2" xfId="42937" xr:uid="{00000000-0005-0000-0000-0000B4210000}"/>
    <cellStyle name="Percent 3 2 2 2 2 5" xfId="14346" xr:uid="{00000000-0005-0000-0000-000015110000}"/>
    <cellStyle name="Percent 3 2 2 2 2 6" xfId="23876" xr:uid="{00000000-0005-0000-0000-000015110000}"/>
    <cellStyle name="Percent 3 2 2 2 2 7" xfId="33485" xr:uid="{00000000-0005-0000-0000-0000AF210000}"/>
    <cellStyle name="Percent 3 2 2 2 3" xfId="6952" xr:uid="{00000000-0005-0000-0000-000018110000}"/>
    <cellStyle name="Percent 3 2 2 2 3 2" xfId="16738" xr:uid="{00000000-0005-0000-0000-000018110000}"/>
    <cellStyle name="Percent 3 2 2 2 3 2 2" xfId="45330" xr:uid="{00000000-0005-0000-0000-0000B6210000}"/>
    <cellStyle name="Percent 3 2 2 2 3 3" xfId="26268" xr:uid="{00000000-0005-0000-0000-000018110000}"/>
    <cellStyle name="Percent 3 2 2 2 3 4" xfId="35877" xr:uid="{00000000-0005-0000-0000-0000B5210000}"/>
    <cellStyle name="Percent 3 2 2 2 4" xfId="10106" xr:uid="{00000000-0005-0000-0000-000019110000}"/>
    <cellStyle name="Percent 3 2 2 2 4 2" xfId="19865" xr:uid="{00000000-0005-0000-0000-000019110000}"/>
    <cellStyle name="Percent 3 2 2 2 4 2 2" xfId="48489" xr:uid="{00000000-0005-0000-0000-0000B8210000}"/>
    <cellStyle name="Percent 3 2 2 2 4 3" xfId="29395" xr:uid="{00000000-0005-0000-0000-000019110000}"/>
    <cellStyle name="Percent 3 2 2 2 4 4" xfId="39004" xr:uid="{00000000-0005-0000-0000-0000B7210000}"/>
    <cellStyle name="Percent 3 2 2 2 5" xfId="3823" xr:uid="{00000000-0005-0000-0000-000014110000}"/>
    <cellStyle name="Percent 3 2 2 2 5 2" xfId="42202" xr:uid="{00000000-0005-0000-0000-0000B9210000}"/>
    <cellStyle name="Percent 3 2 2 2 6" xfId="13611" xr:uid="{00000000-0005-0000-0000-000014110000}"/>
    <cellStyle name="Percent 3 2 2 2 7" xfId="23141" xr:uid="{00000000-0005-0000-0000-000014110000}"/>
    <cellStyle name="Percent 3 2 2 2 8" xfId="32750" xr:uid="{00000000-0005-0000-0000-0000AE210000}"/>
    <cellStyle name="Percent 3 2 2 3" xfId="907" xr:uid="{00000000-0005-0000-0000-0000FE050000}"/>
    <cellStyle name="Percent 3 2 2 3 2" xfId="7223" xr:uid="{00000000-0005-0000-0000-00001B110000}"/>
    <cellStyle name="Percent 3 2 2 3 2 2" xfId="17009" xr:uid="{00000000-0005-0000-0000-00001B110000}"/>
    <cellStyle name="Percent 3 2 2 3 2 2 2" xfId="45601" xr:uid="{00000000-0005-0000-0000-0000BC210000}"/>
    <cellStyle name="Percent 3 2 2 3 2 3" xfId="26539" xr:uid="{00000000-0005-0000-0000-00001B110000}"/>
    <cellStyle name="Percent 3 2 2 3 2 4" xfId="36148" xr:uid="{00000000-0005-0000-0000-0000BB210000}"/>
    <cellStyle name="Percent 3 2 2 3 3" xfId="10377" xr:uid="{00000000-0005-0000-0000-00001C110000}"/>
    <cellStyle name="Percent 3 2 2 3 3 2" xfId="20136" xr:uid="{00000000-0005-0000-0000-00001C110000}"/>
    <cellStyle name="Percent 3 2 2 3 3 2 2" xfId="48760" xr:uid="{00000000-0005-0000-0000-0000BE210000}"/>
    <cellStyle name="Percent 3 2 2 3 3 3" xfId="29666" xr:uid="{00000000-0005-0000-0000-00001C110000}"/>
    <cellStyle name="Percent 3 2 2 3 3 4" xfId="39275" xr:uid="{00000000-0005-0000-0000-0000BD210000}"/>
    <cellStyle name="Percent 3 2 2 3 4" xfId="4094" xr:uid="{00000000-0005-0000-0000-00001A110000}"/>
    <cellStyle name="Percent 3 2 2 3 4 2" xfId="42473" xr:uid="{00000000-0005-0000-0000-0000BF210000}"/>
    <cellStyle name="Percent 3 2 2 3 5" xfId="13882" xr:uid="{00000000-0005-0000-0000-00001A110000}"/>
    <cellStyle name="Percent 3 2 2 3 6" xfId="23412" xr:uid="{00000000-0005-0000-0000-00001A110000}"/>
    <cellStyle name="Percent 3 2 2 3 7" xfId="33021" xr:uid="{00000000-0005-0000-0000-0000BA210000}"/>
    <cellStyle name="Percent 3 2 2 4" xfId="1145" xr:uid="{00000000-0005-0000-0000-0000FF050000}"/>
    <cellStyle name="Percent 3 2 2 4 2" xfId="7461" xr:uid="{00000000-0005-0000-0000-00001E110000}"/>
    <cellStyle name="Percent 3 2 2 4 2 2" xfId="17247" xr:uid="{00000000-0005-0000-0000-00001E110000}"/>
    <cellStyle name="Percent 3 2 2 4 2 2 2" xfId="45839" xr:uid="{00000000-0005-0000-0000-0000C2210000}"/>
    <cellStyle name="Percent 3 2 2 4 2 3" xfId="26777" xr:uid="{00000000-0005-0000-0000-00001E110000}"/>
    <cellStyle name="Percent 3 2 2 4 2 4" xfId="36386" xr:uid="{00000000-0005-0000-0000-0000C1210000}"/>
    <cellStyle name="Percent 3 2 2 4 3" xfId="10615" xr:uid="{00000000-0005-0000-0000-00001F110000}"/>
    <cellStyle name="Percent 3 2 2 4 3 2" xfId="20374" xr:uid="{00000000-0005-0000-0000-00001F110000}"/>
    <cellStyle name="Percent 3 2 2 4 3 2 2" xfId="48998" xr:uid="{00000000-0005-0000-0000-0000C4210000}"/>
    <cellStyle name="Percent 3 2 2 4 3 3" xfId="29904" xr:uid="{00000000-0005-0000-0000-00001F110000}"/>
    <cellStyle name="Percent 3 2 2 4 3 4" xfId="39513" xr:uid="{00000000-0005-0000-0000-0000C3210000}"/>
    <cellStyle name="Percent 3 2 2 4 4" xfId="4332" xr:uid="{00000000-0005-0000-0000-00001D110000}"/>
    <cellStyle name="Percent 3 2 2 4 4 2" xfId="42711" xr:uid="{00000000-0005-0000-0000-0000C5210000}"/>
    <cellStyle name="Percent 3 2 2 4 5" xfId="14120" xr:uid="{00000000-0005-0000-0000-00001D110000}"/>
    <cellStyle name="Percent 3 2 2 4 6" xfId="23650" xr:uid="{00000000-0005-0000-0000-00001D110000}"/>
    <cellStyle name="Percent 3 2 2 4 7" xfId="33259" xr:uid="{00000000-0005-0000-0000-0000C0210000}"/>
    <cellStyle name="Percent 3 2 2 5" xfId="6727" xr:uid="{00000000-0005-0000-0000-000020110000}"/>
    <cellStyle name="Percent 3 2 2 5 2" xfId="16513" xr:uid="{00000000-0005-0000-0000-000020110000}"/>
    <cellStyle name="Percent 3 2 2 5 2 2" xfId="45105" xr:uid="{00000000-0005-0000-0000-0000C7210000}"/>
    <cellStyle name="Percent 3 2 2 5 3" xfId="26043" xr:uid="{00000000-0005-0000-0000-000020110000}"/>
    <cellStyle name="Percent 3 2 2 5 4" xfId="35652" xr:uid="{00000000-0005-0000-0000-0000C6210000}"/>
    <cellStyle name="Percent 3 2 2 6" xfId="9881" xr:uid="{00000000-0005-0000-0000-000021110000}"/>
    <cellStyle name="Percent 3 2 2 6 2" xfId="19640" xr:uid="{00000000-0005-0000-0000-000021110000}"/>
    <cellStyle name="Percent 3 2 2 6 2 2" xfId="48264" xr:uid="{00000000-0005-0000-0000-0000C9210000}"/>
    <cellStyle name="Percent 3 2 2 6 3" xfId="29170" xr:uid="{00000000-0005-0000-0000-000021110000}"/>
    <cellStyle name="Percent 3 2 2 6 4" xfId="38779" xr:uid="{00000000-0005-0000-0000-0000C8210000}"/>
    <cellStyle name="Percent 3 2 2 7" xfId="3598" xr:uid="{00000000-0005-0000-0000-000013110000}"/>
    <cellStyle name="Percent 3 2 2 7 2" xfId="41977" xr:uid="{00000000-0005-0000-0000-0000CA210000}"/>
    <cellStyle name="Percent 3 2 2 8" xfId="13386" xr:uid="{00000000-0005-0000-0000-000013110000}"/>
    <cellStyle name="Percent 3 2 2 9" xfId="22916" xr:uid="{00000000-0005-0000-0000-000013110000}"/>
    <cellStyle name="Percent 3 2 3" xfId="522" xr:uid="{00000000-0005-0000-0000-000000060000}"/>
    <cellStyle name="Percent 3 2 3 2" xfId="1261" xr:uid="{00000000-0005-0000-0000-000001060000}"/>
    <cellStyle name="Percent 3 2 3 2 2" xfId="7577" xr:uid="{00000000-0005-0000-0000-000024110000}"/>
    <cellStyle name="Percent 3 2 3 2 2 2" xfId="17363" xr:uid="{00000000-0005-0000-0000-000024110000}"/>
    <cellStyle name="Percent 3 2 3 2 2 2 2" xfId="45955" xr:uid="{00000000-0005-0000-0000-0000CE210000}"/>
    <cellStyle name="Percent 3 2 3 2 2 3" xfId="26893" xr:uid="{00000000-0005-0000-0000-000024110000}"/>
    <cellStyle name="Percent 3 2 3 2 2 4" xfId="36502" xr:uid="{00000000-0005-0000-0000-0000CD210000}"/>
    <cellStyle name="Percent 3 2 3 2 3" xfId="10731" xr:uid="{00000000-0005-0000-0000-000025110000}"/>
    <cellStyle name="Percent 3 2 3 2 3 2" xfId="20490" xr:uid="{00000000-0005-0000-0000-000025110000}"/>
    <cellStyle name="Percent 3 2 3 2 3 2 2" xfId="49114" xr:uid="{00000000-0005-0000-0000-0000D0210000}"/>
    <cellStyle name="Percent 3 2 3 2 3 3" xfId="30020" xr:uid="{00000000-0005-0000-0000-000025110000}"/>
    <cellStyle name="Percent 3 2 3 2 3 4" xfId="39629" xr:uid="{00000000-0005-0000-0000-0000CF210000}"/>
    <cellStyle name="Percent 3 2 3 2 4" xfId="4448" xr:uid="{00000000-0005-0000-0000-000023110000}"/>
    <cellStyle name="Percent 3 2 3 2 4 2" xfId="42827" xr:uid="{00000000-0005-0000-0000-0000D1210000}"/>
    <cellStyle name="Percent 3 2 3 2 5" xfId="14236" xr:uid="{00000000-0005-0000-0000-000023110000}"/>
    <cellStyle name="Percent 3 2 3 2 6" xfId="23766" xr:uid="{00000000-0005-0000-0000-000023110000}"/>
    <cellStyle name="Percent 3 2 3 2 7" xfId="33375" xr:uid="{00000000-0005-0000-0000-0000CC210000}"/>
    <cellStyle name="Percent 3 2 3 3" xfId="6842" xr:uid="{00000000-0005-0000-0000-000026110000}"/>
    <cellStyle name="Percent 3 2 3 3 2" xfId="16628" xr:uid="{00000000-0005-0000-0000-000026110000}"/>
    <cellStyle name="Percent 3 2 3 3 2 2" xfId="45220" xr:uid="{00000000-0005-0000-0000-0000D3210000}"/>
    <cellStyle name="Percent 3 2 3 3 3" xfId="26158" xr:uid="{00000000-0005-0000-0000-000026110000}"/>
    <cellStyle name="Percent 3 2 3 3 4" xfId="35767" xr:uid="{00000000-0005-0000-0000-0000D2210000}"/>
    <cellStyle name="Percent 3 2 3 4" xfId="9996" xr:uid="{00000000-0005-0000-0000-000027110000}"/>
    <cellStyle name="Percent 3 2 3 4 2" xfId="19755" xr:uid="{00000000-0005-0000-0000-000027110000}"/>
    <cellStyle name="Percent 3 2 3 4 2 2" xfId="48379" xr:uid="{00000000-0005-0000-0000-0000D5210000}"/>
    <cellStyle name="Percent 3 2 3 4 3" xfId="29285" xr:uid="{00000000-0005-0000-0000-000027110000}"/>
    <cellStyle name="Percent 3 2 3 4 4" xfId="38894" xr:uid="{00000000-0005-0000-0000-0000D4210000}"/>
    <cellStyle name="Percent 3 2 3 5" xfId="3713" xr:uid="{00000000-0005-0000-0000-000022110000}"/>
    <cellStyle name="Percent 3 2 3 5 2" xfId="42092" xr:uid="{00000000-0005-0000-0000-0000D6210000}"/>
    <cellStyle name="Percent 3 2 3 6" xfId="13501" xr:uid="{00000000-0005-0000-0000-000022110000}"/>
    <cellStyle name="Percent 3 2 3 7" xfId="23031" xr:uid="{00000000-0005-0000-0000-000022110000}"/>
    <cellStyle name="Percent 3 2 3 8" xfId="32640" xr:uid="{00000000-0005-0000-0000-0000CB210000}"/>
    <cellStyle name="Percent 3 2 4" xfId="797" xr:uid="{00000000-0005-0000-0000-000002060000}"/>
    <cellStyle name="Percent 3 2 4 2" xfId="7113" xr:uid="{00000000-0005-0000-0000-000029110000}"/>
    <cellStyle name="Percent 3 2 4 2 2" xfId="16899" xr:uid="{00000000-0005-0000-0000-000029110000}"/>
    <cellStyle name="Percent 3 2 4 2 2 2" xfId="45491" xr:uid="{00000000-0005-0000-0000-0000D9210000}"/>
    <cellStyle name="Percent 3 2 4 2 3" xfId="26429" xr:uid="{00000000-0005-0000-0000-000029110000}"/>
    <cellStyle name="Percent 3 2 4 2 4" xfId="36038" xr:uid="{00000000-0005-0000-0000-0000D8210000}"/>
    <cellStyle name="Percent 3 2 4 3" xfId="10267" xr:uid="{00000000-0005-0000-0000-00002A110000}"/>
    <cellStyle name="Percent 3 2 4 3 2" xfId="20026" xr:uid="{00000000-0005-0000-0000-00002A110000}"/>
    <cellStyle name="Percent 3 2 4 3 2 2" xfId="48650" xr:uid="{00000000-0005-0000-0000-0000DB210000}"/>
    <cellStyle name="Percent 3 2 4 3 3" xfId="29556" xr:uid="{00000000-0005-0000-0000-00002A110000}"/>
    <cellStyle name="Percent 3 2 4 3 4" xfId="39165" xr:uid="{00000000-0005-0000-0000-0000DA210000}"/>
    <cellStyle name="Percent 3 2 4 4" xfId="3984" xr:uid="{00000000-0005-0000-0000-000028110000}"/>
    <cellStyle name="Percent 3 2 4 4 2" xfId="42363" xr:uid="{00000000-0005-0000-0000-0000DC210000}"/>
    <cellStyle name="Percent 3 2 4 5" xfId="13772" xr:uid="{00000000-0005-0000-0000-000028110000}"/>
    <cellStyle name="Percent 3 2 4 6" xfId="23302" xr:uid="{00000000-0005-0000-0000-000028110000}"/>
    <cellStyle name="Percent 3 2 4 7" xfId="32911" xr:uid="{00000000-0005-0000-0000-0000D7210000}"/>
    <cellStyle name="Percent 3 2 5" xfId="1035" xr:uid="{00000000-0005-0000-0000-000003060000}"/>
    <cellStyle name="Percent 3 2 5 2" xfId="7351" xr:uid="{00000000-0005-0000-0000-00002C110000}"/>
    <cellStyle name="Percent 3 2 5 2 2" xfId="17137" xr:uid="{00000000-0005-0000-0000-00002C110000}"/>
    <cellStyle name="Percent 3 2 5 2 2 2" xfId="45729" xr:uid="{00000000-0005-0000-0000-0000DF210000}"/>
    <cellStyle name="Percent 3 2 5 2 3" xfId="26667" xr:uid="{00000000-0005-0000-0000-00002C110000}"/>
    <cellStyle name="Percent 3 2 5 2 4" xfId="36276" xr:uid="{00000000-0005-0000-0000-0000DE210000}"/>
    <cellStyle name="Percent 3 2 5 3" xfId="10505" xr:uid="{00000000-0005-0000-0000-00002D110000}"/>
    <cellStyle name="Percent 3 2 5 3 2" xfId="20264" xr:uid="{00000000-0005-0000-0000-00002D110000}"/>
    <cellStyle name="Percent 3 2 5 3 2 2" xfId="48888" xr:uid="{00000000-0005-0000-0000-0000E1210000}"/>
    <cellStyle name="Percent 3 2 5 3 3" xfId="29794" xr:uid="{00000000-0005-0000-0000-00002D110000}"/>
    <cellStyle name="Percent 3 2 5 3 4" xfId="39403" xr:uid="{00000000-0005-0000-0000-0000E0210000}"/>
    <cellStyle name="Percent 3 2 5 4" xfId="4222" xr:uid="{00000000-0005-0000-0000-00002B110000}"/>
    <cellStyle name="Percent 3 2 5 4 2" xfId="42601" xr:uid="{00000000-0005-0000-0000-0000E2210000}"/>
    <cellStyle name="Percent 3 2 5 5" xfId="14010" xr:uid="{00000000-0005-0000-0000-00002B110000}"/>
    <cellStyle name="Percent 3 2 5 6" xfId="23540" xr:uid="{00000000-0005-0000-0000-00002B110000}"/>
    <cellStyle name="Percent 3 2 5 7" xfId="33149" xr:uid="{00000000-0005-0000-0000-0000DD210000}"/>
    <cellStyle name="Percent 3 2 6" xfId="6617" xr:uid="{00000000-0005-0000-0000-00002E110000}"/>
    <cellStyle name="Percent 3 2 6 2" xfId="16403" xr:uid="{00000000-0005-0000-0000-00002E110000}"/>
    <cellStyle name="Percent 3 2 6 2 2" xfId="44995" xr:uid="{00000000-0005-0000-0000-0000E4210000}"/>
    <cellStyle name="Percent 3 2 6 3" xfId="25933" xr:uid="{00000000-0005-0000-0000-00002E110000}"/>
    <cellStyle name="Percent 3 2 6 4" xfId="35542" xr:uid="{00000000-0005-0000-0000-0000E3210000}"/>
    <cellStyle name="Percent 3 2 7" xfId="9771" xr:uid="{00000000-0005-0000-0000-00002F110000}"/>
    <cellStyle name="Percent 3 2 7 2" xfId="19530" xr:uid="{00000000-0005-0000-0000-00002F110000}"/>
    <cellStyle name="Percent 3 2 7 2 2" xfId="48154" xr:uid="{00000000-0005-0000-0000-0000E6210000}"/>
    <cellStyle name="Percent 3 2 7 3" xfId="29060" xr:uid="{00000000-0005-0000-0000-00002F110000}"/>
    <cellStyle name="Percent 3 2 7 4" xfId="38669" xr:uid="{00000000-0005-0000-0000-0000E5210000}"/>
    <cellStyle name="Percent 3 2 8" xfId="3488" xr:uid="{00000000-0005-0000-0000-000012110000}"/>
    <cellStyle name="Percent 3 2 8 2" xfId="41867" xr:uid="{00000000-0005-0000-0000-0000E7210000}"/>
    <cellStyle name="Percent 3 2 9" xfId="13276" xr:uid="{00000000-0005-0000-0000-000012110000}"/>
    <cellStyle name="Percent 3 3" xfId="348" xr:uid="{00000000-0005-0000-0000-000004060000}"/>
    <cellStyle name="Percent 3 3 10" xfId="32468" xr:uid="{00000000-0005-0000-0000-0000E8210000}"/>
    <cellStyle name="Percent 3 3 2" xfId="575" xr:uid="{00000000-0005-0000-0000-000005060000}"/>
    <cellStyle name="Percent 3 3 2 2" xfId="1314" xr:uid="{00000000-0005-0000-0000-000006060000}"/>
    <cellStyle name="Percent 3 3 2 2 2" xfId="7630" xr:uid="{00000000-0005-0000-0000-000033110000}"/>
    <cellStyle name="Percent 3 3 2 2 2 2" xfId="17416" xr:uid="{00000000-0005-0000-0000-000033110000}"/>
    <cellStyle name="Percent 3 3 2 2 2 2 2" xfId="46008" xr:uid="{00000000-0005-0000-0000-0000EC210000}"/>
    <cellStyle name="Percent 3 3 2 2 2 3" xfId="26946" xr:uid="{00000000-0005-0000-0000-000033110000}"/>
    <cellStyle name="Percent 3 3 2 2 2 4" xfId="36555" xr:uid="{00000000-0005-0000-0000-0000EB210000}"/>
    <cellStyle name="Percent 3 3 2 2 3" xfId="10784" xr:uid="{00000000-0005-0000-0000-000034110000}"/>
    <cellStyle name="Percent 3 3 2 2 3 2" xfId="20543" xr:uid="{00000000-0005-0000-0000-000034110000}"/>
    <cellStyle name="Percent 3 3 2 2 3 2 2" xfId="49167" xr:uid="{00000000-0005-0000-0000-0000EE210000}"/>
    <cellStyle name="Percent 3 3 2 2 3 3" xfId="30073" xr:uid="{00000000-0005-0000-0000-000034110000}"/>
    <cellStyle name="Percent 3 3 2 2 3 4" xfId="39682" xr:uid="{00000000-0005-0000-0000-0000ED210000}"/>
    <cellStyle name="Percent 3 3 2 2 4" xfId="4501" xr:uid="{00000000-0005-0000-0000-000032110000}"/>
    <cellStyle name="Percent 3 3 2 2 4 2" xfId="42880" xr:uid="{00000000-0005-0000-0000-0000EF210000}"/>
    <cellStyle name="Percent 3 3 2 2 5" xfId="14289" xr:uid="{00000000-0005-0000-0000-000032110000}"/>
    <cellStyle name="Percent 3 3 2 2 6" xfId="23819" xr:uid="{00000000-0005-0000-0000-000032110000}"/>
    <cellStyle name="Percent 3 3 2 2 7" xfId="33428" xr:uid="{00000000-0005-0000-0000-0000EA210000}"/>
    <cellStyle name="Percent 3 3 2 3" xfId="6895" xr:uid="{00000000-0005-0000-0000-000035110000}"/>
    <cellStyle name="Percent 3 3 2 3 2" xfId="16681" xr:uid="{00000000-0005-0000-0000-000035110000}"/>
    <cellStyle name="Percent 3 3 2 3 2 2" xfId="45273" xr:uid="{00000000-0005-0000-0000-0000F1210000}"/>
    <cellStyle name="Percent 3 3 2 3 3" xfId="26211" xr:uid="{00000000-0005-0000-0000-000035110000}"/>
    <cellStyle name="Percent 3 3 2 3 4" xfId="35820" xr:uid="{00000000-0005-0000-0000-0000F0210000}"/>
    <cellStyle name="Percent 3 3 2 4" xfId="10049" xr:uid="{00000000-0005-0000-0000-000036110000}"/>
    <cellStyle name="Percent 3 3 2 4 2" xfId="19808" xr:uid="{00000000-0005-0000-0000-000036110000}"/>
    <cellStyle name="Percent 3 3 2 4 2 2" xfId="48432" xr:uid="{00000000-0005-0000-0000-0000F3210000}"/>
    <cellStyle name="Percent 3 3 2 4 3" xfId="29338" xr:uid="{00000000-0005-0000-0000-000036110000}"/>
    <cellStyle name="Percent 3 3 2 4 4" xfId="38947" xr:uid="{00000000-0005-0000-0000-0000F2210000}"/>
    <cellStyle name="Percent 3 3 2 5" xfId="3766" xr:uid="{00000000-0005-0000-0000-000031110000}"/>
    <cellStyle name="Percent 3 3 2 5 2" xfId="42145" xr:uid="{00000000-0005-0000-0000-0000F4210000}"/>
    <cellStyle name="Percent 3 3 2 6" xfId="13554" xr:uid="{00000000-0005-0000-0000-000031110000}"/>
    <cellStyle name="Percent 3 3 2 7" xfId="23084" xr:uid="{00000000-0005-0000-0000-000031110000}"/>
    <cellStyle name="Percent 3 3 2 8" xfId="32693" xr:uid="{00000000-0005-0000-0000-0000E9210000}"/>
    <cellStyle name="Percent 3 3 3" xfId="850" xr:uid="{00000000-0005-0000-0000-000007060000}"/>
    <cellStyle name="Percent 3 3 3 2" xfId="7166" xr:uid="{00000000-0005-0000-0000-000038110000}"/>
    <cellStyle name="Percent 3 3 3 2 2" xfId="16952" xr:uid="{00000000-0005-0000-0000-000038110000}"/>
    <cellStyle name="Percent 3 3 3 2 2 2" xfId="45544" xr:uid="{00000000-0005-0000-0000-0000F7210000}"/>
    <cellStyle name="Percent 3 3 3 2 3" xfId="26482" xr:uid="{00000000-0005-0000-0000-000038110000}"/>
    <cellStyle name="Percent 3 3 3 2 4" xfId="36091" xr:uid="{00000000-0005-0000-0000-0000F6210000}"/>
    <cellStyle name="Percent 3 3 3 3" xfId="10320" xr:uid="{00000000-0005-0000-0000-000039110000}"/>
    <cellStyle name="Percent 3 3 3 3 2" xfId="20079" xr:uid="{00000000-0005-0000-0000-000039110000}"/>
    <cellStyle name="Percent 3 3 3 3 2 2" xfId="48703" xr:uid="{00000000-0005-0000-0000-0000F9210000}"/>
    <cellStyle name="Percent 3 3 3 3 3" xfId="29609" xr:uid="{00000000-0005-0000-0000-000039110000}"/>
    <cellStyle name="Percent 3 3 3 3 4" xfId="39218" xr:uid="{00000000-0005-0000-0000-0000F8210000}"/>
    <cellStyle name="Percent 3 3 3 4" xfId="4037" xr:uid="{00000000-0005-0000-0000-000037110000}"/>
    <cellStyle name="Percent 3 3 3 4 2" xfId="42416" xr:uid="{00000000-0005-0000-0000-0000FA210000}"/>
    <cellStyle name="Percent 3 3 3 5" xfId="13825" xr:uid="{00000000-0005-0000-0000-000037110000}"/>
    <cellStyle name="Percent 3 3 3 6" xfId="23355" xr:uid="{00000000-0005-0000-0000-000037110000}"/>
    <cellStyle name="Percent 3 3 3 7" xfId="32964" xr:uid="{00000000-0005-0000-0000-0000F5210000}"/>
    <cellStyle name="Percent 3 3 4" xfId="1088" xr:uid="{00000000-0005-0000-0000-000008060000}"/>
    <cellStyle name="Percent 3 3 4 2" xfId="7404" xr:uid="{00000000-0005-0000-0000-00003B110000}"/>
    <cellStyle name="Percent 3 3 4 2 2" xfId="17190" xr:uid="{00000000-0005-0000-0000-00003B110000}"/>
    <cellStyle name="Percent 3 3 4 2 2 2" xfId="45782" xr:uid="{00000000-0005-0000-0000-0000FD210000}"/>
    <cellStyle name="Percent 3 3 4 2 3" xfId="26720" xr:uid="{00000000-0005-0000-0000-00003B110000}"/>
    <cellStyle name="Percent 3 3 4 2 4" xfId="36329" xr:uid="{00000000-0005-0000-0000-0000FC210000}"/>
    <cellStyle name="Percent 3 3 4 3" xfId="10558" xr:uid="{00000000-0005-0000-0000-00003C110000}"/>
    <cellStyle name="Percent 3 3 4 3 2" xfId="20317" xr:uid="{00000000-0005-0000-0000-00003C110000}"/>
    <cellStyle name="Percent 3 3 4 3 2 2" xfId="48941" xr:uid="{00000000-0005-0000-0000-0000FF210000}"/>
    <cellStyle name="Percent 3 3 4 3 3" xfId="29847" xr:uid="{00000000-0005-0000-0000-00003C110000}"/>
    <cellStyle name="Percent 3 3 4 3 4" xfId="39456" xr:uid="{00000000-0005-0000-0000-0000FE210000}"/>
    <cellStyle name="Percent 3 3 4 4" xfId="4275" xr:uid="{00000000-0005-0000-0000-00003A110000}"/>
    <cellStyle name="Percent 3 3 4 4 2" xfId="42654" xr:uid="{00000000-0005-0000-0000-000000220000}"/>
    <cellStyle name="Percent 3 3 4 5" xfId="14063" xr:uid="{00000000-0005-0000-0000-00003A110000}"/>
    <cellStyle name="Percent 3 3 4 6" xfId="23593" xr:uid="{00000000-0005-0000-0000-00003A110000}"/>
    <cellStyle name="Percent 3 3 4 7" xfId="33202" xr:uid="{00000000-0005-0000-0000-0000FB210000}"/>
    <cellStyle name="Percent 3 3 5" xfId="6670" xr:uid="{00000000-0005-0000-0000-00003D110000}"/>
    <cellStyle name="Percent 3 3 5 2" xfId="16456" xr:uid="{00000000-0005-0000-0000-00003D110000}"/>
    <cellStyle name="Percent 3 3 5 2 2" xfId="45048" xr:uid="{00000000-0005-0000-0000-000002220000}"/>
    <cellStyle name="Percent 3 3 5 3" xfId="25986" xr:uid="{00000000-0005-0000-0000-00003D110000}"/>
    <cellStyle name="Percent 3 3 5 4" xfId="35595" xr:uid="{00000000-0005-0000-0000-000001220000}"/>
    <cellStyle name="Percent 3 3 6" xfId="9824" xr:uid="{00000000-0005-0000-0000-00003E110000}"/>
    <cellStyle name="Percent 3 3 6 2" xfId="19583" xr:uid="{00000000-0005-0000-0000-00003E110000}"/>
    <cellStyle name="Percent 3 3 6 2 2" xfId="48207" xr:uid="{00000000-0005-0000-0000-000004220000}"/>
    <cellStyle name="Percent 3 3 6 3" xfId="29113" xr:uid="{00000000-0005-0000-0000-00003E110000}"/>
    <cellStyle name="Percent 3 3 6 4" xfId="38722" xr:uid="{00000000-0005-0000-0000-000003220000}"/>
    <cellStyle name="Percent 3 3 7" xfId="3541" xr:uid="{00000000-0005-0000-0000-000030110000}"/>
    <cellStyle name="Percent 3 3 7 2" xfId="41920" xr:uid="{00000000-0005-0000-0000-000005220000}"/>
    <cellStyle name="Percent 3 3 8" xfId="13329" xr:uid="{00000000-0005-0000-0000-000030110000}"/>
    <cellStyle name="Percent 3 3 9" xfId="22859" xr:uid="{00000000-0005-0000-0000-000030110000}"/>
    <cellStyle name="Percent 3 4" xfId="468" xr:uid="{00000000-0005-0000-0000-000009060000}"/>
    <cellStyle name="Percent 3 4 2" xfId="1207" xr:uid="{00000000-0005-0000-0000-00000A060000}"/>
    <cellStyle name="Percent 3 4 2 2" xfId="7523" xr:uid="{00000000-0005-0000-0000-000041110000}"/>
    <cellStyle name="Percent 3 4 2 2 2" xfId="17309" xr:uid="{00000000-0005-0000-0000-000041110000}"/>
    <cellStyle name="Percent 3 4 2 2 2 2" xfId="45901" xr:uid="{00000000-0005-0000-0000-000009220000}"/>
    <cellStyle name="Percent 3 4 2 2 3" xfId="26839" xr:uid="{00000000-0005-0000-0000-000041110000}"/>
    <cellStyle name="Percent 3 4 2 2 4" xfId="36448" xr:uid="{00000000-0005-0000-0000-000008220000}"/>
    <cellStyle name="Percent 3 4 2 3" xfId="10677" xr:uid="{00000000-0005-0000-0000-000042110000}"/>
    <cellStyle name="Percent 3 4 2 3 2" xfId="20436" xr:uid="{00000000-0005-0000-0000-000042110000}"/>
    <cellStyle name="Percent 3 4 2 3 2 2" xfId="49060" xr:uid="{00000000-0005-0000-0000-00000B220000}"/>
    <cellStyle name="Percent 3 4 2 3 3" xfId="29966" xr:uid="{00000000-0005-0000-0000-000042110000}"/>
    <cellStyle name="Percent 3 4 2 3 4" xfId="39575" xr:uid="{00000000-0005-0000-0000-00000A220000}"/>
    <cellStyle name="Percent 3 4 2 4" xfId="4394" xr:uid="{00000000-0005-0000-0000-000040110000}"/>
    <cellStyle name="Percent 3 4 2 4 2" xfId="42773" xr:uid="{00000000-0005-0000-0000-00000C220000}"/>
    <cellStyle name="Percent 3 4 2 5" xfId="14182" xr:uid="{00000000-0005-0000-0000-000040110000}"/>
    <cellStyle name="Percent 3 4 2 6" xfId="23712" xr:uid="{00000000-0005-0000-0000-000040110000}"/>
    <cellStyle name="Percent 3 4 2 7" xfId="33321" xr:uid="{00000000-0005-0000-0000-000007220000}"/>
    <cellStyle name="Percent 3 4 3" xfId="6788" xr:uid="{00000000-0005-0000-0000-000043110000}"/>
    <cellStyle name="Percent 3 4 3 2" xfId="16574" xr:uid="{00000000-0005-0000-0000-000043110000}"/>
    <cellStyle name="Percent 3 4 3 2 2" xfId="45166" xr:uid="{00000000-0005-0000-0000-00000E220000}"/>
    <cellStyle name="Percent 3 4 3 3" xfId="26104" xr:uid="{00000000-0005-0000-0000-000043110000}"/>
    <cellStyle name="Percent 3 4 3 4" xfId="35713" xr:uid="{00000000-0005-0000-0000-00000D220000}"/>
    <cellStyle name="Percent 3 4 4" xfId="9942" xr:uid="{00000000-0005-0000-0000-000044110000}"/>
    <cellStyle name="Percent 3 4 4 2" xfId="19701" xr:uid="{00000000-0005-0000-0000-000044110000}"/>
    <cellStyle name="Percent 3 4 4 2 2" xfId="48325" xr:uid="{00000000-0005-0000-0000-000010220000}"/>
    <cellStyle name="Percent 3 4 4 3" xfId="29231" xr:uid="{00000000-0005-0000-0000-000044110000}"/>
    <cellStyle name="Percent 3 4 4 4" xfId="38840" xr:uid="{00000000-0005-0000-0000-00000F220000}"/>
    <cellStyle name="Percent 3 4 5" xfId="3659" xr:uid="{00000000-0005-0000-0000-00003F110000}"/>
    <cellStyle name="Percent 3 4 5 2" xfId="42038" xr:uid="{00000000-0005-0000-0000-000011220000}"/>
    <cellStyle name="Percent 3 4 6" xfId="13447" xr:uid="{00000000-0005-0000-0000-00003F110000}"/>
    <cellStyle name="Percent 3 4 7" xfId="22977" xr:uid="{00000000-0005-0000-0000-00003F110000}"/>
    <cellStyle name="Percent 3 4 8" xfId="32586" xr:uid="{00000000-0005-0000-0000-000006220000}"/>
    <cellStyle name="Percent 3 5" xfId="683" xr:uid="{00000000-0005-0000-0000-00000B060000}"/>
    <cellStyle name="Percent 3 5 2" xfId="7003" xr:uid="{00000000-0005-0000-0000-000046110000}"/>
    <cellStyle name="Percent 3 5 2 2" xfId="16789" xr:uid="{00000000-0005-0000-0000-000046110000}"/>
    <cellStyle name="Percent 3 5 2 2 2" xfId="45381" xr:uid="{00000000-0005-0000-0000-000014220000}"/>
    <cellStyle name="Percent 3 5 2 3" xfId="26319" xr:uid="{00000000-0005-0000-0000-000046110000}"/>
    <cellStyle name="Percent 3 5 2 4" xfId="35928" xr:uid="{00000000-0005-0000-0000-000013220000}"/>
    <cellStyle name="Percent 3 5 3" xfId="10157" xr:uid="{00000000-0005-0000-0000-000047110000}"/>
    <cellStyle name="Percent 3 5 3 2" xfId="19916" xr:uid="{00000000-0005-0000-0000-000047110000}"/>
    <cellStyle name="Percent 3 5 3 2 2" xfId="48540" xr:uid="{00000000-0005-0000-0000-000016220000}"/>
    <cellStyle name="Percent 3 5 3 3" xfId="29446" xr:uid="{00000000-0005-0000-0000-000047110000}"/>
    <cellStyle name="Percent 3 5 3 4" xfId="39055" xr:uid="{00000000-0005-0000-0000-000015220000}"/>
    <cellStyle name="Percent 3 5 4" xfId="3874" xr:uid="{00000000-0005-0000-0000-000045110000}"/>
    <cellStyle name="Percent 3 5 4 2" xfId="42253" xr:uid="{00000000-0005-0000-0000-000017220000}"/>
    <cellStyle name="Percent 3 5 5" xfId="13662" xr:uid="{00000000-0005-0000-0000-000045110000}"/>
    <cellStyle name="Percent 3 5 6" xfId="23192" xr:uid="{00000000-0005-0000-0000-000045110000}"/>
    <cellStyle name="Percent 3 5 7" xfId="32801" xr:uid="{00000000-0005-0000-0000-000012220000}"/>
    <cellStyle name="Percent 3 6" xfId="742" xr:uid="{00000000-0005-0000-0000-00000C060000}"/>
    <cellStyle name="Percent 3 6 2" xfId="7058" xr:uid="{00000000-0005-0000-0000-000049110000}"/>
    <cellStyle name="Percent 3 6 2 2" xfId="16844" xr:uid="{00000000-0005-0000-0000-000049110000}"/>
    <cellStyle name="Percent 3 6 2 2 2" xfId="45436" xr:uid="{00000000-0005-0000-0000-00001A220000}"/>
    <cellStyle name="Percent 3 6 2 3" xfId="26374" xr:uid="{00000000-0005-0000-0000-000049110000}"/>
    <cellStyle name="Percent 3 6 2 4" xfId="35983" xr:uid="{00000000-0005-0000-0000-000019220000}"/>
    <cellStyle name="Percent 3 6 3" xfId="10212" xr:uid="{00000000-0005-0000-0000-00004A110000}"/>
    <cellStyle name="Percent 3 6 3 2" xfId="19971" xr:uid="{00000000-0005-0000-0000-00004A110000}"/>
    <cellStyle name="Percent 3 6 3 2 2" xfId="48595" xr:uid="{00000000-0005-0000-0000-00001C220000}"/>
    <cellStyle name="Percent 3 6 3 3" xfId="29501" xr:uid="{00000000-0005-0000-0000-00004A110000}"/>
    <cellStyle name="Percent 3 6 3 4" xfId="39110" xr:uid="{00000000-0005-0000-0000-00001B220000}"/>
    <cellStyle name="Percent 3 6 4" xfId="3929" xr:uid="{00000000-0005-0000-0000-000048110000}"/>
    <cellStyle name="Percent 3 6 4 2" xfId="42308" xr:uid="{00000000-0005-0000-0000-00001D220000}"/>
    <cellStyle name="Percent 3 6 5" xfId="13717" xr:uid="{00000000-0005-0000-0000-000048110000}"/>
    <cellStyle name="Percent 3 6 6" xfId="23247" xr:uid="{00000000-0005-0000-0000-000048110000}"/>
    <cellStyle name="Percent 3 6 7" xfId="32856" xr:uid="{00000000-0005-0000-0000-000018220000}"/>
    <cellStyle name="Percent 3 7" xfId="983" xr:uid="{00000000-0005-0000-0000-00000D060000}"/>
    <cellStyle name="Percent 3 7 2" xfId="7299" xr:uid="{00000000-0005-0000-0000-00004C110000}"/>
    <cellStyle name="Percent 3 7 2 2" xfId="17085" xr:uid="{00000000-0005-0000-0000-00004C110000}"/>
    <cellStyle name="Percent 3 7 2 2 2" xfId="45677" xr:uid="{00000000-0005-0000-0000-000020220000}"/>
    <cellStyle name="Percent 3 7 2 3" xfId="26615" xr:uid="{00000000-0005-0000-0000-00004C110000}"/>
    <cellStyle name="Percent 3 7 2 4" xfId="36224" xr:uid="{00000000-0005-0000-0000-00001F220000}"/>
    <cellStyle name="Percent 3 7 3" xfId="10453" xr:uid="{00000000-0005-0000-0000-00004D110000}"/>
    <cellStyle name="Percent 3 7 3 2" xfId="20212" xr:uid="{00000000-0005-0000-0000-00004D110000}"/>
    <cellStyle name="Percent 3 7 3 2 2" xfId="48836" xr:uid="{00000000-0005-0000-0000-000022220000}"/>
    <cellStyle name="Percent 3 7 3 3" xfId="29742" xr:uid="{00000000-0005-0000-0000-00004D110000}"/>
    <cellStyle name="Percent 3 7 3 4" xfId="39351" xr:uid="{00000000-0005-0000-0000-000021220000}"/>
    <cellStyle name="Percent 3 7 4" xfId="4170" xr:uid="{00000000-0005-0000-0000-00004B110000}"/>
    <cellStyle name="Percent 3 7 4 2" xfId="42549" xr:uid="{00000000-0005-0000-0000-000023220000}"/>
    <cellStyle name="Percent 3 7 5" xfId="13958" xr:uid="{00000000-0005-0000-0000-00004B110000}"/>
    <cellStyle name="Percent 3 7 6" xfId="23488" xr:uid="{00000000-0005-0000-0000-00004B110000}"/>
    <cellStyle name="Percent 3 7 7" xfId="33097" xr:uid="{00000000-0005-0000-0000-00001E220000}"/>
    <cellStyle name="Percent 3 8" xfId="3278" xr:uid="{00000000-0005-0000-0000-00000E060000}"/>
    <cellStyle name="Percent 3 8 2" xfId="9571" xr:uid="{00000000-0005-0000-0000-00004F110000}"/>
    <cellStyle name="Percent 3 8 2 2" xfId="19355" xr:uid="{00000000-0005-0000-0000-00004F110000}"/>
    <cellStyle name="Percent 3 8 2 2 2" xfId="47949" xr:uid="{00000000-0005-0000-0000-000026220000}"/>
    <cellStyle name="Percent 3 8 2 3" xfId="28885" xr:uid="{00000000-0005-0000-0000-00004F110000}"/>
    <cellStyle name="Percent 3 8 2 4" xfId="38494" xr:uid="{00000000-0005-0000-0000-000025220000}"/>
    <cellStyle name="Percent 3 8 3" xfId="12727" xr:uid="{00000000-0005-0000-0000-000050110000}"/>
    <cellStyle name="Percent 3 8 3 2" xfId="22486" xr:uid="{00000000-0005-0000-0000-000050110000}"/>
    <cellStyle name="Percent 3 8 3 2 2" xfId="51110" xr:uid="{00000000-0005-0000-0000-000028220000}"/>
    <cellStyle name="Percent 3 8 3 3" xfId="32016" xr:uid="{00000000-0005-0000-0000-000050110000}"/>
    <cellStyle name="Percent 3 8 3 4" xfId="41625" xr:uid="{00000000-0005-0000-0000-000027220000}"/>
    <cellStyle name="Percent 3 8 4" xfId="6440" xr:uid="{00000000-0005-0000-0000-00004E110000}"/>
    <cellStyle name="Percent 3 8 4 2" xfId="44819" xr:uid="{00000000-0005-0000-0000-000029220000}"/>
    <cellStyle name="Percent 3 8 5" xfId="16228" xr:uid="{00000000-0005-0000-0000-00004E110000}"/>
    <cellStyle name="Percent 3 8 6" xfId="25758" xr:uid="{00000000-0005-0000-0000-00004E110000}"/>
    <cellStyle name="Percent 3 8 7" xfId="35367" xr:uid="{00000000-0005-0000-0000-000024220000}"/>
    <cellStyle name="Percent 3 9" xfId="3311" xr:uid="{00000000-0005-0000-0000-00000F060000}"/>
    <cellStyle name="Percent 3 9 2" xfId="9604" xr:uid="{00000000-0005-0000-0000-000052110000}"/>
    <cellStyle name="Percent 3 9 2 2" xfId="19388" xr:uid="{00000000-0005-0000-0000-000052110000}"/>
    <cellStyle name="Percent 3 9 2 2 2" xfId="47982" xr:uid="{00000000-0005-0000-0000-00002C220000}"/>
    <cellStyle name="Percent 3 9 2 3" xfId="28918" xr:uid="{00000000-0005-0000-0000-000052110000}"/>
    <cellStyle name="Percent 3 9 2 4" xfId="38527" xr:uid="{00000000-0005-0000-0000-00002B220000}"/>
    <cellStyle name="Percent 3 9 3" xfId="12760" xr:uid="{00000000-0005-0000-0000-000053110000}"/>
    <cellStyle name="Percent 3 9 3 2" xfId="22519" xr:uid="{00000000-0005-0000-0000-000053110000}"/>
    <cellStyle name="Percent 3 9 3 2 2" xfId="51143" xr:uid="{00000000-0005-0000-0000-00002E220000}"/>
    <cellStyle name="Percent 3 9 3 3" xfId="32049" xr:uid="{00000000-0005-0000-0000-000053110000}"/>
    <cellStyle name="Percent 3 9 3 4" xfId="41658" xr:uid="{00000000-0005-0000-0000-00002D220000}"/>
    <cellStyle name="Percent 3 9 4" xfId="6473" xr:uid="{00000000-0005-0000-0000-000051110000}"/>
    <cellStyle name="Percent 3 9 4 2" xfId="44852" xr:uid="{00000000-0005-0000-0000-00002F220000}"/>
    <cellStyle name="Percent 3 9 5" xfId="16261" xr:uid="{00000000-0005-0000-0000-000051110000}"/>
    <cellStyle name="Percent 3 9 6" xfId="25791" xr:uid="{00000000-0005-0000-0000-000051110000}"/>
    <cellStyle name="Percent 3 9 7" xfId="35400" xr:uid="{00000000-0005-0000-0000-00002A220000}"/>
    <cellStyle name="Percent 4" xfId="211" xr:uid="{00000000-0005-0000-0000-000010060000}"/>
    <cellStyle name="Percent 5" xfId="22658" xr:uid="{00000000-0005-0000-0000-0000B1580000}"/>
    <cellStyle name="Percent 6" xfId="22683" xr:uid="{00000000-0005-0000-0000-0000B3580000}"/>
    <cellStyle name="Percent 7" xfId="22629" xr:uid="{00000000-0005-0000-0000-0000B5580000}"/>
    <cellStyle name="Percent 8" xfId="22659" xr:uid="{00000000-0005-0000-0000-0000B7580000}"/>
    <cellStyle name="Percent 9" xfId="32300" xr:uid="{00000000-0005-0000-0000-0000327E0000}"/>
    <cellStyle name="Style 1" xfId="212" xr:uid="{00000000-0005-0000-0000-000011060000}"/>
    <cellStyle name="Style 1 2" xfId="213" xr:uid="{00000000-0005-0000-0000-000012060000}"/>
    <cellStyle name="Style 1 3" xfId="214" xr:uid="{00000000-0005-0000-0000-000013060000}"/>
    <cellStyle name="Subtotal 1" xfId="6" xr:uid="{00000000-0005-0000-0000-000014060000}"/>
    <cellStyle name="Subtotal 1 2" xfId="3316" xr:uid="{00000000-0005-0000-0000-000015060000}"/>
    <cellStyle name="Subtotal 1 2 10" xfId="12812" xr:uid="{00000000-0005-0000-0000-00005A110000}"/>
    <cellStyle name="Subtotal 1 2 10 2" xfId="13017" xr:uid="{00000000-0005-0000-0000-00005A110000}"/>
    <cellStyle name="Subtotal 1 2 10 2 2" xfId="51191" xr:uid="{00000000-0005-0000-0000-000037220000}"/>
    <cellStyle name="Subtotal 1 2 10 3" xfId="12932" xr:uid="{00000000-0005-0000-0000-00005A110000}"/>
    <cellStyle name="Subtotal 1 2 10 4" xfId="22568" xr:uid="{00000000-0005-0000-0000-00005A110000}"/>
    <cellStyle name="Subtotal 1 2 10 5" xfId="32098" xr:uid="{00000000-0005-0000-0000-00005A110000}"/>
    <cellStyle name="Subtotal 1 2 10 6" xfId="32246" xr:uid="{00000000-0005-0000-0000-00005A110000}"/>
    <cellStyle name="Subtotal 1 2 10 7" xfId="41707" xr:uid="{00000000-0005-0000-0000-000036220000}"/>
    <cellStyle name="Subtotal 1 2 11" xfId="12823" xr:uid="{00000000-0005-0000-0000-00005B110000}"/>
    <cellStyle name="Subtotal 1 2 11 2" xfId="13067" xr:uid="{00000000-0005-0000-0000-00005B110000}"/>
    <cellStyle name="Subtotal 1 2 11 2 2" xfId="51200" xr:uid="{00000000-0005-0000-0000-000039220000}"/>
    <cellStyle name="Subtotal 1 2 11 3" xfId="12923" xr:uid="{00000000-0005-0000-0000-00005B110000}"/>
    <cellStyle name="Subtotal 1 2 11 4" xfId="22578" xr:uid="{00000000-0005-0000-0000-00005B110000}"/>
    <cellStyle name="Subtotal 1 2 11 5" xfId="32108" xr:uid="{00000000-0005-0000-0000-00005B110000}"/>
    <cellStyle name="Subtotal 1 2 11 6" xfId="32254" xr:uid="{00000000-0005-0000-0000-00005B110000}"/>
    <cellStyle name="Subtotal 1 2 11 7" xfId="41717" xr:uid="{00000000-0005-0000-0000-000038220000}"/>
    <cellStyle name="Subtotal 1 2 12" xfId="12811" xr:uid="{00000000-0005-0000-0000-00005C110000}"/>
    <cellStyle name="Subtotal 1 2 12 2" xfId="12903" xr:uid="{00000000-0005-0000-0000-00005C110000}"/>
    <cellStyle name="Subtotal 1 2 12 3" xfId="13018" xr:uid="{00000000-0005-0000-0000-00005C110000}"/>
    <cellStyle name="Subtotal 1 2 12 4" xfId="22567" xr:uid="{00000000-0005-0000-0000-00005C110000}"/>
    <cellStyle name="Subtotal 1 2 12 5" xfId="32097" xr:uid="{00000000-0005-0000-0000-00005C110000}"/>
    <cellStyle name="Subtotal 1 2 12 6" xfId="32245" xr:uid="{00000000-0005-0000-0000-00005C110000}"/>
    <cellStyle name="Subtotal 1 2 12 7" xfId="41706" xr:uid="{00000000-0005-0000-0000-00003A220000}"/>
    <cellStyle name="Subtotal 1 2 13" xfId="12952" xr:uid="{00000000-0005-0000-0000-000059110000}"/>
    <cellStyle name="Subtotal 1 2 14" xfId="12972" xr:uid="{00000000-0005-0000-0000-000059110000}"/>
    <cellStyle name="Subtotal 1 2 15" xfId="12944" xr:uid="{00000000-0005-0000-0000-000059110000}"/>
    <cellStyle name="Subtotal 1 2 16" xfId="22642" xr:uid="{00000000-0005-0000-0000-000059110000}"/>
    <cellStyle name="Subtotal 1 2 17" xfId="32163" xr:uid="{00000000-0005-0000-0000-000059110000}"/>
    <cellStyle name="Subtotal 1 2 18" xfId="32179" xr:uid="{00000000-0005-0000-0000-000059110000}"/>
    <cellStyle name="Subtotal 1 2 2" xfId="3337" xr:uid="{00000000-0005-0000-0000-000016060000}"/>
    <cellStyle name="Subtotal 1 2 2 2" xfId="12836" xr:uid="{00000000-0005-0000-0000-00005E110000}"/>
    <cellStyle name="Subtotal 1 2 2 2 2" xfId="12988" xr:uid="{00000000-0005-0000-0000-00005E110000}"/>
    <cellStyle name="Subtotal 1 2 2 2 2 2" xfId="51213" xr:uid="{00000000-0005-0000-0000-00003D220000}"/>
    <cellStyle name="Subtotal 1 2 2 2 3" xfId="13109" xr:uid="{00000000-0005-0000-0000-00005E110000}"/>
    <cellStyle name="Subtotal 1 2 2 2 4" xfId="22589" xr:uid="{00000000-0005-0000-0000-00005E110000}"/>
    <cellStyle name="Subtotal 1 2 2 2 5" xfId="32119" xr:uid="{00000000-0005-0000-0000-00005E110000}"/>
    <cellStyle name="Subtotal 1 2 2 2 6" xfId="32262" xr:uid="{00000000-0005-0000-0000-00005E110000}"/>
    <cellStyle name="Subtotal 1 2 2 2 7" xfId="41728" xr:uid="{00000000-0005-0000-0000-00003C220000}"/>
    <cellStyle name="Subtotal 1 2 2 3" xfId="9628" xr:uid="{00000000-0005-0000-0000-00005D110000}"/>
    <cellStyle name="Subtotal 1 2 2 3 2" xfId="48006" xr:uid="{00000000-0005-0000-0000-00003E220000}"/>
    <cellStyle name="Subtotal 1 2 2 4" xfId="13041" xr:uid="{00000000-0005-0000-0000-00005D110000}"/>
    <cellStyle name="Subtotal 1 2 2 5" xfId="13034" xr:uid="{00000000-0005-0000-0000-00005D110000}"/>
    <cellStyle name="Subtotal 1 2 2 6" xfId="9631" xr:uid="{00000000-0005-0000-0000-00005D110000}"/>
    <cellStyle name="Subtotal 1 2 2 7" xfId="22638" xr:uid="{00000000-0005-0000-0000-00005D110000}"/>
    <cellStyle name="Subtotal 1 2 2 8" xfId="32184" xr:uid="{00000000-0005-0000-0000-00005D110000}"/>
    <cellStyle name="Subtotal 1 2 2 9" xfId="32175" xr:uid="{00000000-0005-0000-0000-00005D110000}"/>
    <cellStyle name="Subtotal 1 2 3" xfId="3364" xr:uid="{00000000-0005-0000-0000-000017060000}"/>
    <cellStyle name="Subtotal 1 2 3 2" xfId="12863" xr:uid="{00000000-0005-0000-0000-000060110000}"/>
    <cellStyle name="Subtotal 1 2 3 2 2" xfId="12956" xr:uid="{00000000-0005-0000-0000-000060110000}"/>
    <cellStyle name="Subtotal 1 2 3 2 2 2" xfId="51240" xr:uid="{00000000-0005-0000-0000-000041220000}"/>
    <cellStyle name="Subtotal 1 2 3 2 3" xfId="13154" xr:uid="{00000000-0005-0000-0000-000060110000}"/>
    <cellStyle name="Subtotal 1 2 3 2 4" xfId="22613" xr:uid="{00000000-0005-0000-0000-000060110000}"/>
    <cellStyle name="Subtotal 1 2 3 2 5" xfId="32143" xr:uid="{00000000-0005-0000-0000-000060110000}"/>
    <cellStyle name="Subtotal 1 2 3 2 6" xfId="32283" xr:uid="{00000000-0005-0000-0000-000060110000}"/>
    <cellStyle name="Subtotal 1 2 3 2 7" xfId="41752" xr:uid="{00000000-0005-0000-0000-000040220000}"/>
    <cellStyle name="Subtotal 1 2 3 3" xfId="9651" xr:uid="{00000000-0005-0000-0000-00005F110000}"/>
    <cellStyle name="Subtotal 1 2 3 3 2" xfId="48033" xr:uid="{00000000-0005-0000-0000-000042220000}"/>
    <cellStyle name="Subtotal 1 2 3 4" xfId="13059" xr:uid="{00000000-0005-0000-0000-00005F110000}"/>
    <cellStyle name="Subtotal 1 2 3 5" xfId="12888" xr:uid="{00000000-0005-0000-0000-00005F110000}"/>
    <cellStyle name="Subtotal 1 2 3 6" xfId="12922" xr:uid="{00000000-0005-0000-0000-00005F110000}"/>
    <cellStyle name="Subtotal 1 2 3 7" xfId="22627" xr:uid="{00000000-0005-0000-0000-00005F110000}"/>
    <cellStyle name="Subtotal 1 2 3 8" xfId="32205" xr:uid="{00000000-0005-0000-0000-00005F110000}"/>
    <cellStyle name="Subtotal 1 2 3 9" xfId="32171" xr:uid="{00000000-0005-0000-0000-00005F110000}"/>
    <cellStyle name="Subtotal 1 2 4" xfId="72" xr:uid="{00000000-0005-0000-0000-000018060000}"/>
    <cellStyle name="Subtotal 1 2 4 2" xfId="12810" xr:uid="{00000000-0005-0000-0000-000062110000}"/>
    <cellStyle name="Subtotal 1 2 4 2 2" xfId="12934" xr:uid="{00000000-0005-0000-0000-000062110000}"/>
    <cellStyle name="Subtotal 1 2 4 2 2 2" xfId="51190" xr:uid="{00000000-0005-0000-0000-000045220000}"/>
    <cellStyle name="Subtotal 1 2 4 2 3" xfId="13101" xr:uid="{00000000-0005-0000-0000-000062110000}"/>
    <cellStyle name="Subtotal 1 2 4 2 4" xfId="22566" xr:uid="{00000000-0005-0000-0000-000062110000}"/>
    <cellStyle name="Subtotal 1 2 4 2 5" xfId="32096" xr:uid="{00000000-0005-0000-0000-000062110000}"/>
    <cellStyle name="Subtotal 1 2 4 2 6" xfId="32244" xr:uid="{00000000-0005-0000-0000-000062110000}"/>
    <cellStyle name="Subtotal 1 2 4 2 7" xfId="41705" xr:uid="{00000000-0005-0000-0000-000044220000}"/>
    <cellStyle name="Subtotal 1 2 4 3" xfId="6530" xr:uid="{00000000-0005-0000-0000-000061110000}"/>
    <cellStyle name="Subtotal 1 2 4 3 2" xfId="44908" xr:uid="{00000000-0005-0000-0000-000046220000}"/>
    <cellStyle name="Subtotal 1 2 4 4" xfId="12954" xr:uid="{00000000-0005-0000-0000-000061110000}"/>
    <cellStyle name="Subtotal 1 2 4 5" xfId="12879" xr:uid="{00000000-0005-0000-0000-000061110000}"/>
    <cellStyle name="Subtotal 1 2 4 6" xfId="13028" xr:uid="{00000000-0005-0000-0000-000061110000}"/>
    <cellStyle name="Subtotal 1 2 4 7" xfId="13204" xr:uid="{00000000-0005-0000-0000-000061110000}"/>
    <cellStyle name="Subtotal 1 2 4 8" xfId="32165" xr:uid="{00000000-0005-0000-0000-000061110000}"/>
    <cellStyle name="Subtotal 1 2 4 9" xfId="32169" xr:uid="{00000000-0005-0000-0000-000061110000}"/>
    <cellStyle name="Subtotal 1 2 5" xfId="3363" xr:uid="{00000000-0005-0000-0000-000019060000}"/>
    <cellStyle name="Subtotal 1 2 5 2" xfId="12862" xr:uid="{00000000-0005-0000-0000-000064110000}"/>
    <cellStyle name="Subtotal 1 2 5 2 2" xfId="13083" xr:uid="{00000000-0005-0000-0000-000064110000}"/>
    <cellStyle name="Subtotal 1 2 5 2 2 2" xfId="51239" xr:uid="{00000000-0005-0000-0000-000049220000}"/>
    <cellStyle name="Subtotal 1 2 5 2 3" xfId="13153" xr:uid="{00000000-0005-0000-0000-000064110000}"/>
    <cellStyle name="Subtotal 1 2 5 2 4" xfId="22612" xr:uid="{00000000-0005-0000-0000-000064110000}"/>
    <cellStyle name="Subtotal 1 2 5 2 5" xfId="32142" xr:uid="{00000000-0005-0000-0000-000064110000}"/>
    <cellStyle name="Subtotal 1 2 5 2 6" xfId="32282" xr:uid="{00000000-0005-0000-0000-000064110000}"/>
    <cellStyle name="Subtotal 1 2 5 2 7" xfId="41751" xr:uid="{00000000-0005-0000-0000-000048220000}"/>
    <cellStyle name="Subtotal 1 2 5 3" xfId="9650" xr:uid="{00000000-0005-0000-0000-000063110000}"/>
    <cellStyle name="Subtotal 1 2 5 3 2" xfId="48032" xr:uid="{00000000-0005-0000-0000-00004A220000}"/>
    <cellStyle name="Subtotal 1 2 5 4" xfId="13058" xr:uid="{00000000-0005-0000-0000-000063110000}"/>
    <cellStyle name="Subtotal 1 2 5 5" xfId="12955" xr:uid="{00000000-0005-0000-0000-000063110000}"/>
    <cellStyle name="Subtotal 1 2 5 6" xfId="12885" xr:uid="{00000000-0005-0000-0000-000063110000}"/>
    <cellStyle name="Subtotal 1 2 5 7" xfId="22673" xr:uid="{00000000-0005-0000-0000-000063110000}"/>
    <cellStyle name="Subtotal 1 2 5 8" xfId="32204" xr:uid="{00000000-0005-0000-0000-000063110000}"/>
    <cellStyle name="Subtotal 1 2 5 9" xfId="32218" xr:uid="{00000000-0005-0000-0000-000063110000}"/>
    <cellStyle name="Subtotal 1 2 6" xfId="3341" xr:uid="{00000000-0005-0000-0000-00001A060000}"/>
    <cellStyle name="Subtotal 1 2 6 2" xfId="12840" xr:uid="{00000000-0005-0000-0000-000066110000}"/>
    <cellStyle name="Subtotal 1 2 6 2 2" xfId="13038" xr:uid="{00000000-0005-0000-0000-000066110000}"/>
    <cellStyle name="Subtotal 1 2 6 2 2 2" xfId="51217" xr:uid="{00000000-0005-0000-0000-00004D220000}"/>
    <cellStyle name="Subtotal 1 2 6 2 3" xfId="13004" xr:uid="{00000000-0005-0000-0000-000066110000}"/>
    <cellStyle name="Subtotal 1 2 6 2 4" xfId="22593" xr:uid="{00000000-0005-0000-0000-000066110000}"/>
    <cellStyle name="Subtotal 1 2 6 2 5" xfId="32123" xr:uid="{00000000-0005-0000-0000-000066110000}"/>
    <cellStyle name="Subtotal 1 2 6 2 6" xfId="32265" xr:uid="{00000000-0005-0000-0000-000066110000}"/>
    <cellStyle name="Subtotal 1 2 6 2 7" xfId="41732" xr:uid="{00000000-0005-0000-0000-00004C220000}"/>
    <cellStyle name="Subtotal 1 2 6 3" xfId="13044" xr:uid="{00000000-0005-0000-0000-000065110000}"/>
    <cellStyle name="Subtotal 1 2 6 3 2" xfId="48010" xr:uid="{00000000-0005-0000-0000-00004E220000}"/>
    <cellStyle name="Subtotal 1 2 6 4" xfId="13002" xr:uid="{00000000-0005-0000-0000-000065110000}"/>
    <cellStyle name="Subtotal 1 2 6 5" xfId="12959" xr:uid="{00000000-0005-0000-0000-000065110000}"/>
    <cellStyle name="Subtotal 1 2 6 6" xfId="22661" xr:uid="{00000000-0005-0000-0000-000065110000}"/>
    <cellStyle name="Subtotal 1 2 6 7" xfId="32187" xr:uid="{00000000-0005-0000-0000-000065110000}"/>
    <cellStyle name="Subtotal 1 2 6 8" xfId="32225" xr:uid="{00000000-0005-0000-0000-000065110000}"/>
    <cellStyle name="Subtotal 1 2 7" xfId="12765" xr:uid="{00000000-0005-0000-0000-000067110000}"/>
    <cellStyle name="Subtotal 1 2 7 2" xfId="13014" xr:uid="{00000000-0005-0000-0000-000067110000}"/>
    <cellStyle name="Subtotal 1 2 7 2 2" xfId="51148" xr:uid="{00000000-0005-0000-0000-000050220000}"/>
    <cellStyle name="Subtotal 1 2 7 3" xfId="12942" xr:uid="{00000000-0005-0000-0000-000067110000}"/>
    <cellStyle name="Subtotal 1 2 7 4" xfId="22524" xr:uid="{00000000-0005-0000-0000-000067110000}"/>
    <cellStyle name="Subtotal 1 2 7 5" xfId="32054" xr:uid="{00000000-0005-0000-0000-000067110000}"/>
    <cellStyle name="Subtotal 1 2 7 6" xfId="32229" xr:uid="{00000000-0005-0000-0000-000067110000}"/>
    <cellStyle name="Subtotal 1 2 7 7" xfId="41663" xr:uid="{00000000-0005-0000-0000-00004F220000}"/>
    <cellStyle name="Subtotal 1 2 8" xfId="12833" xr:uid="{00000000-0005-0000-0000-000068110000}"/>
    <cellStyle name="Subtotal 1 2 8 2" xfId="12912" xr:uid="{00000000-0005-0000-0000-000068110000}"/>
    <cellStyle name="Subtotal 1 2 8 2 2" xfId="51210" xr:uid="{00000000-0005-0000-0000-000052220000}"/>
    <cellStyle name="Subtotal 1 2 8 3" xfId="13066" xr:uid="{00000000-0005-0000-0000-000068110000}"/>
    <cellStyle name="Subtotal 1 2 8 4" xfId="22587" xr:uid="{00000000-0005-0000-0000-000068110000}"/>
    <cellStyle name="Subtotal 1 2 8 5" xfId="32117" xr:uid="{00000000-0005-0000-0000-000068110000}"/>
    <cellStyle name="Subtotal 1 2 8 6" xfId="32259" xr:uid="{00000000-0005-0000-0000-000068110000}"/>
    <cellStyle name="Subtotal 1 2 8 7" xfId="41726" xr:uid="{00000000-0005-0000-0000-000051220000}"/>
    <cellStyle name="Subtotal 1 2 9" xfId="12797" xr:uid="{00000000-0005-0000-0000-000069110000}"/>
    <cellStyle name="Subtotal 1 2 9 2" xfId="13081" xr:uid="{00000000-0005-0000-0000-000069110000}"/>
    <cellStyle name="Subtotal 1 2 9 2 2" xfId="51178" xr:uid="{00000000-0005-0000-0000-000054220000}"/>
    <cellStyle name="Subtotal 1 2 9 3" xfId="12967" xr:uid="{00000000-0005-0000-0000-000069110000}"/>
    <cellStyle name="Subtotal 1 2 9 4" xfId="22554" xr:uid="{00000000-0005-0000-0000-000069110000}"/>
    <cellStyle name="Subtotal 1 2 9 5" xfId="32084" xr:uid="{00000000-0005-0000-0000-000069110000}"/>
    <cellStyle name="Subtotal 1 2 9 6" xfId="32237" xr:uid="{00000000-0005-0000-0000-000069110000}"/>
    <cellStyle name="Subtotal 1 2 9 7" xfId="41693" xr:uid="{00000000-0005-0000-0000-000053220000}"/>
    <cellStyle name="Tickmark" xfId="215" xr:uid="{00000000-0005-0000-0000-00001B060000}"/>
    <cellStyle name="Title 2" xfId="216" xr:uid="{00000000-0005-0000-0000-00001C060000}"/>
    <cellStyle name="Total 1" xfId="9" xr:uid="{00000000-0005-0000-0000-00001D060000}"/>
    <cellStyle name="Total 1 2" xfId="3317" xr:uid="{00000000-0005-0000-0000-00001E060000}"/>
    <cellStyle name="Total 1 2 10" xfId="12793" xr:uid="{00000000-0005-0000-0000-00006E110000}"/>
    <cellStyle name="Total 1 2 10 2" xfId="3436" xr:uid="{00000000-0005-0000-0000-00006E110000}"/>
    <cellStyle name="Total 1 2 10 2 2" xfId="51174" xr:uid="{00000000-0005-0000-0000-00005A220000}"/>
    <cellStyle name="Total 1 2 10 3" xfId="13088" xr:uid="{00000000-0005-0000-0000-00006E110000}"/>
    <cellStyle name="Total 1 2 10 4" xfId="3440" xr:uid="{00000000-0005-0000-0000-00006E110000}"/>
    <cellStyle name="Total 1 2 10 5" xfId="13096" xr:uid="{00000000-0005-0000-0000-00006E110000}"/>
    <cellStyle name="Total 1 2 10 6" xfId="22684" xr:uid="{00000000-0005-0000-0000-00006E110000}"/>
    <cellStyle name="Total 1 2 10 7" xfId="22625" xr:uid="{00000000-0005-0000-0000-00006E110000}"/>
    <cellStyle name="Total 1 2 10 8" xfId="32234" xr:uid="{00000000-0005-0000-0000-00006E110000}"/>
    <cellStyle name="Total 1 2 11" xfId="12798" xr:uid="{00000000-0005-0000-0000-00006F110000}"/>
    <cellStyle name="Total 1 2 11 2" xfId="13084" xr:uid="{00000000-0005-0000-0000-00006F110000}"/>
    <cellStyle name="Total 1 2 11 2 2" xfId="51179" xr:uid="{00000000-0005-0000-0000-00005C220000}"/>
    <cellStyle name="Total 1 2 11 3" xfId="13070" xr:uid="{00000000-0005-0000-0000-00006F110000}"/>
    <cellStyle name="Total 1 2 11 4" xfId="13029" xr:uid="{00000000-0005-0000-0000-00006F110000}"/>
    <cellStyle name="Total 1 2 11 5" xfId="12937" xr:uid="{00000000-0005-0000-0000-00006F110000}"/>
    <cellStyle name="Total 1 2 11 6" xfId="13203" xr:uid="{00000000-0005-0000-0000-00006F110000}"/>
    <cellStyle name="Total 1 2 11 7" xfId="22635" xr:uid="{00000000-0005-0000-0000-00006F110000}"/>
    <cellStyle name="Total 1 2 11 8" xfId="32238" xr:uid="{00000000-0005-0000-0000-00006F110000}"/>
    <cellStyle name="Total 1 2 12" xfId="12824" xr:uid="{00000000-0005-0000-0000-000070110000}"/>
    <cellStyle name="Total 1 2 12 2" xfId="13064" xr:uid="{00000000-0005-0000-0000-000070110000}"/>
    <cellStyle name="Total 1 2 12 2 2" xfId="51201" xr:uid="{00000000-0005-0000-0000-00005E220000}"/>
    <cellStyle name="Total 1 2 12 3" xfId="13015" xr:uid="{00000000-0005-0000-0000-000070110000}"/>
    <cellStyle name="Total 1 2 12 4" xfId="13100" xr:uid="{00000000-0005-0000-0000-000070110000}"/>
    <cellStyle name="Total 1 2 12 5" xfId="13025" xr:uid="{00000000-0005-0000-0000-000070110000}"/>
    <cellStyle name="Total 1 2 12 6" xfId="22674" xr:uid="{00000000-0005-0000-0000-000070110000}"/>
    <cellStyle name="Total 1 2 12 7" xfId="22623" xr:uid="{00000000-0005-0000-0000-000070110000}"/>
    <cellStyle name="Total 1 2 12 8" xfId="32255" xr:uid="{00000000-0005-0000-0000-000070110000}"/>
    <cellStyle name="Total 1 2 13" xfId="12818" xr:uid="{00000000-0005-0000-0000-000071110000}"/>
    <cellStyle name="Total 1 2 13 2" xfId="13080" xr:uid="{00000000-0005-0000-0000-000071110000}"/>
    <cellStyle name="Total 1 2 13 3" xfId="12913" xr:uid="{00000000-0005-0000-0000-000071110000}"/>
    <cellStyle name="Total 1 2 13 4" xfId="13069" xr:uid="{00000000-0005-0000-0000-000071110000}"/>
    <cellStyle name="Total 1 2 13 5" xfId="13019" xr:uid="{00000000-0005-0000-0000-000071110000}"/>
    <cellStyle name="Total 1 2 13 6" xfId="22676" xr:uid="{00000000-0005-0000-0000-000071110000}"/>
    <cellStyle name="Total 1 2 13 7" xfId="22634" xr:uid="{00000000-0005-0000-0000-000071110000}"/>
    <cellStyle name="Total 1 2 13 8" xfId="32252" xr:uid="{00000000-0005-0000-0000-000071110000}"/>
    <cellStyle name="Total 1 2 14" xfId="13091" xr:uid="{00000000-0005-0000-0000-00006D110000}"/>
    <cellStyle name="Total 1 2 15" xfId="12877" xr:uid="{00000000-0005-0000-0000-00006D110000}"/>
    <cellStyle name="Total 1 2 16" xfId="13079" xr:uid="{00000000-0005-0000-0000-00006D110000}"/>
    <cellStyle name="Total 1 2 17" xfId="13026" xr:uid="{00000000-0005-0000-0000-00006D110000}"/>
    <cellStyle name="Total 1 2 18" xfId="22646" xr:uid="{00000000-0005-0000-0000-00006D110000}"/>
    <cellStyle name="Total 1 2 19" xfId="22663" xr:uid="{00000000-0005-0000-0000-00006D110000}"/>
    <cellStyle name="Total 1 2 2" xfId="3375" xr:uid="{00000000-0005-0000-0000-00001F060000}"/>
    <cellStyle name="Total 1 2 2 10" xfId="32212" xr:uid="{00000000-0005-0000-0000-000072110000}"/>
    <cellStyle name="Total 1 2 2 2" xfId="12874" xr:uid="{00000000-0005-0000-0000-000073110000}"/>
    <cellStyle name="Total 1 2 2 2 2" xfId="13143" xr:uid="{00000000-0005-0000-0000-000073110000}"/>
    <cellStyle name="Total 1 2 2 2 2 2" xfId="51251" xr:uid="{00000000-0005-0000-0000-000062220000}"/>
    <cellStyle name="Total 1 2 2 2 3" xfId="13146" xr:uid="{00000000-0005-0000-0000-000073110000}"/>
    <cellStyle name="Total 1 2 2 2 4" xfId="13161" xr:uid="{00000000-0005-0000-0000-000073110000}"/>
    <cellStyle name="Total 1 2 2 2 5" xfId="13163" xr:uid="{00000000-0005-0000-0000-000073110000}"/>
    <cellStyle name="Total 1 2 2 2 6" xfId="22692" xr:uid="{00000000-0005-0000-0000-000073110000}"/>
    <cellStyle name="Total 1 2 2 2 7" xfId="22698" xr:uid="{00000000-0005-0000-0000-000073110000}"/>
    <cellStyle name="Total 1 2 2 2 8" xfId="32290" xr:uid="{00000000-0005-0000-0000-000073110000}"/>
    <cellStyle name="Total 1 2 2 3" xfId="9661" xr:uid="{00000000-0005-0000-0000-000072110000}"/>
    <cellStyle name="Total 1 2 2 3 2" xfId="48044" xr:uid="{00000000-0005-0000-0000-000063220000}"/>
    <cellStyle name="Total 1 2 2 4" xfId="12891" xr:uid="{00000000-0005-0000-0000-000072110000}"/>
    <cellStyle name="Total 1 2 2 5" xfId="13012" xr:uid="{00000000-0005-0000-0000-000072110000}"/>
    <cellStyle name="Total 1 2 2 6" xfId="13037" xr:uid="{00000000-0005-0000-0000-000072110000}"/>
    <cellStyle name="Total 1 2 2 7" xfId="13089" xr:uid="{00000000-0005-0000-0000-000072110000}"/>
    <cellStyle name="Total 1 2 2 8" xfId="22687" xr:uid="{00000000-0005-0000-0000-000072110000}"/>
    <cellStyle name="Total 1 2 2 9" xfId="22668" xr:uid="{00000000-0005-0000-0000-000072110000}"/>
    <cellStyle name="Total 1 2 20" xfId="32164" xr:uid="{00000000-0005-0000-0000-00006D110000}"/>
    <cellStyle name="Total 1 2 3" xfId="3346" xr:uid="{00000000-0005-0000-0000-000020060000}"/>
    <cellStyle name="Total 1 2 3 10" xfId="32191" xr:uid="{00000000-0005-0000-0000-000074110000}"/>
    <cellStyle name="Total 1 2 3 2" xfId="12845" xr:uid="{00000000-0005-0000-0000-000075110000}"/>
    <cellStyle name="Total 1 2 3 2 2" xfId="12929" xr:uid="{00000000-0005-0000-0000-000075110000}"/>
    <cellStyle name="Total 1 2 3 2 2 2" xfId="51222" xr:uid="{00000000-0005-0000-0000-000066220000}"/>
    <cellStyle name="Total 1 2 3 2 3" xfId="3460" xr:uid="{00000000-0005-0000-0000-000075110000}"/>
    <cellStyle name="Total 1 2 3 2 4" xfId="12990" xr:uid="{00000000-0005-0000-0000-000075110000}"/>
    <cellStyle name="Total 1 2 3 2 5" xfId="13113" xr:uid="{00000000-0005-0000-0000-000075110000}"/>
    <cellStyle name="Total 1 2 3 2 6" xfId="22653" xr:uid="{00000000-0005-0000-0000-000075110000}"/>
    <cellStyle name="Total 1 2 3 2 7" xfId="22693" xr:uid="{00000000-0005-0000-0000-000075110000}"/>
    <cellStyle name="Total 1 2 3 2 8" xfId="32269" xr:uid="{00000000-0005-0000-0000-000075110000}"/>
    <cellStyle name="Total 1 2 3 3" xfId="9635" xr:uid="{00000000-0005-0000-0000-000074110000}"/>
    <cellStyle name="Total 1 2 3 3 2" xfId="48015" xr:uid="{00000000-0005-0000-0000-000067220000}"/>
    <cellStyle name="Total 1 2 3 4" xfId="13134" xr:uid="{00000000-0005-0000-0000-000074110000}"/>
    <cellStyle name="Total 1 2 3 5" xfId="12961" xr:uid="{00000000-0005-0000-0000-000074110000}"/>
    <cellStyle name="Total 1 2 3 6" xfId="12973" xr:uid="{00000000-0005-0000-0000-000074110000}"/>
    <cellStyle name="Total 1 2 3 7" xfId="12887" xr:uid="{00000000-0005-0000-0000-000074110000}"/>
    <cellStyle name="Total 1 2 3 8" xfId="22681" xr:uid="{00000000-0005-0000-0000-000074110000}"/>
    <cellStyle name="Total 1 2 3 9" xfId="22685" xr:uid="{00000000-0005-0000-0000-000074110000}"/>
    <cellStyle name="Total 1 2 4" xfId="3347" xr:uid="{00000000-0005-0000-0000-000021060000}"/>
    <cellStyle name="Total 1 2 4 10" xfId="32192" xr:uid="{00000000-0005-0000-0000-000076110000}"/>
    <cellStyle name="Total 1 2 4 2" xfId="12846" xr:uid="{00000000-0005-0000-0000-000077110000}"/>
    <cellStyle name="Total 1 2 4 2 2" xfId="13087" xr:uid="{00000000-0005-0000-0000-000077110000}"/>
    <cellStyle name="Total 1 2 4 2 2 2" xfId="51223" xr:uid="{00000000-0005-0000-0000-00006A220000}"/>
    <cellStyle name="Total 1 2 4 2 3" xfId="13001" xr:uid="{00000000-0005-0000-0000-000077110000}"/>
    <cellStyle name="Total 1 2 4 2 4" xfId="12998" xr:uid="{00000000-0005-0000-0000-000077110000}"/>
    <cellStyle name="Total 1 2 4 2 5" xfId="12909" xr:uid="{00000000-0005-0000-0000-000077110000}"/>
    <cellStyle name="Total 1 2 4 2 6" xfId="22628" xr:uid="{00000000-0005-0000-0000-000077110000}"/>
    <cellStyle name="Total 1 2 4 2 7" xfId="22694" xr:uid="{00000000-0005-0000-0000-000077110000}"/>
    <cellStyle name="Total 1 2 4 2 8" xfId="32270" xr:uid="{00000000-0005-0000-0000-000077110000}"/>
    <cellStyle name="Total 1 2 4 3" xfId="9636" xr:uid="{00000000-0005-0000-0000-000076110000}"/>
    <cellStyle name="Total 1 2 4 3 2" xfId="48016" xr:uid="{00000000-0005-0000-0000-00006B220000}"/>
    <cellStyle name="Total 1 2 4 4" xfId="13121" xr:uid="{00000000-0005-0000-0000-000076110000}"/>
    <cellStyle name="Total 1 2 4 5" xfId="13132" xr:uid="{00000000-0005-0000-0000-000076110000}"/>
    <cellStyle name="Total 1 2 4 6" xfId="12898" xr:uid="{00000000-0005-0000-0000-000076110000}"/>
    <cellStyle name="Total 1 2 4 7" xfId="12924" xr:uid="{00000000-0005-0000-0000-000076110000}"/>
    <cellStyle name="Total 1 2 4 8" xfId="22657" xr:uid="{00000000-0005-0000-0000-000076110000}"/>
    <cellStyle name="Total 1 2 4 9" xfId="22679" xr:uid="{00000000-0005-0000-0000-000076110000}"/>
    <cellStyle name="Total 1 2 5" xfId="3374" xr:uid="{00000000-0005-0000-0000-000022060000}"/>
    <cellStyle name="Total 1 2 5 10" xfId="32211" xr:uid="{00000000-0005-0000-0000-000078110000}"/>
    <cellStyle name="Total 1 2 5 2" xfId="12873" xr:uid="{00000000-0005-0000-0000-000079110000}"/>
    <cellStyle name="Total 1 2 5 2 2" xfId="12931" xr:uid="{00000000-0005-0000-0000-000079110000}"/>
    <cellStyle name="Total 1 2 5 2 2 2" xfId="51250" xr:uid="{00000000-0005-0000-0000-00006E220000}"/>
    <cellStyle name="Total 1 2 5 2 3" xfId="13145" xr:uid="{00000000-0005-0000-0000-000079110000}"/>
    <cellStyle name="Total 1 2 5 2 4" xfId="13160" xr:uid="{00000000-0005-0000-0000-000079110000}"/>
    <cellStyle name="Total 1 2 5 2 5" xfId="13085" xr:uid="{00000000-0005-0000-0000-000079110000}"/>
    <cellStyle name="Total 1 2 5 2 6" xfId="13173" xr:uid="{00000000-0005-0000-0000-000079110000}"/>
    <cellStyle name="Total 1 2 5 2 7" xfId="22697" xr:uid="{00000000-0005-0000-0000-000079110000}"/>
    <cellStyle name="Total 1 2 5 2 8" xfId="32289" xr:uid="{00000000-0005-0000-0000-000079110000}"/>
    <cellStyle name="Total 1 2 5 3" xfId="9660" xr:uid="{00000000-0005-0000-0000-000078110000}"/>
    <cellStyle name="Total 1 2 5 3 2" xfId="48043" xr:uid="{00000000-0005-0000-0000-00006F220000}"/>
    <cellStyle name="Total 1 2 5 4" xfId="13036" xr:uid="{00000000-0005-0000-0000-000078110000}"/>
    <cellStyle name="Total 1 2 5 5" xfId="12980" xr:uid="{00000000-0005-0000-0000-000078110000}"/>
    <cellStyle name="Total 1 2 5 6" xfId="13110" xr:uid="{00000000-0005-0000-0000-000078110000}"/>
    <cellStyle name="Total 1 2 5 7" xfId="12889" xr:uid="{00000000-0005-0000-0000-000078110000}"/>
    <cellStyle name="Total 1 2 5 8" xfId="22655" xr:uid="{00000000-0005-0000-0000-000078110000}"/>
    <cellStyle name="Total 1 2 5 9" xfId="22654" xr:uid="{00000000-0005-0000-0000-000078110000}"/>
    <cellStyle name="Total 1 2 6" xfId="3356" xr:uid="{00000000-0005-0000-0000-000023060000}"/>
    <cellStyle name="Total 1 2 6 10" xfId="32198" xr:uid="{00000000-0005-0000-0000-00007A110000}"/>
    <cellStyle name="Total 1 2 6 2" xfId="12855" xr:uid="{00000000-0005-0000-0000-00007B110000}"/>
    <cellStyle name="Total 1 2 6 2 2" xfId="12897" xr:uid="{00000000-0005-0000-0000-00007B110000}"/>
    <cellStyle name="Total 1 2 6 2 2 2" xfId="51232" xr:uid="{00000000-0005-0000-0000-000072220000}"/>
    <cellStyle name="Total 1 2 6 2 3" xfId="12965" xr:uid="{00000000-0005-0000-0000-00007B110000}"/>
    <cellStyle name="Total 1 2 6 2 4" xfId="13147" xr:uid="{00000000-0005-0000-0000-00007B110000}"/>
    <cellStyle name="Total 1 2 6 2 5" xfId="13020" xr:uid="{00000000-0005-0000-0000-00007B110000}"/>
    <cellStyle name="Total 1 2 6 2 6" xfId="22680" xr:uid="{00000000-0005-0000-0000-00007B110000}"/>
    <cellStyle name="Total 1 2 6 2 7" xfId="22695" xr:uid="{00000000-0005-0000-0000-00007B110000}"/>
    <cellStyle name="Total 1 2 6 2 8" xfId="32276" xr:uid="{00000000-0005-0000-0000-00007B110000}"/>
    <cellStyle name="Total 1 2 6 3" xfId="9644" xr:uid="{00000000-0005-0000-0000-00007A110000}"/>
    <cellStyle name="Total 1 2 6 3 2" xfId="48025" xr:uid="{00000000-0005-0000-0000-000073220000}"/>
    <cellStyle name="Total 1 2 6 4" xfId="12907" xr:uid="{00000000-0005-0000-0000-00007A110000}"/>
    <cellStyle name="Total 1 2 6 5" xfId="12945" xr:uid="{00000000-0005-0000-0000-00007A110000}"/>
    <cellStyle name="Total 1 2 6 6" xfId="13078" xr:uid="{00000000-0005-0000-0000-00007A110000}"/>
    <cellStyle name="Total 1 2 6 7" xfId="12918" xr:uid="{00000000-0005-0000-0000-00007A110000}"/>
    <cellStyle name="Total 1 2 6 8" xfId="22639" xr:uid="{00000000-0005-0000-0000-00007A110000}"/>
    <cellStyle name="Total 1 2 6 9" xfId="22636" xr:uid="{00000000-0005-0000-0000-00007A110000}"/>
    <cellStyle name="Total 1 2 7" xfId="3370" xr:uid="{00000000-0005-0000-0000-000024060000}"/>
    <cellStyle name="Total 1 2 7 2" xfId="12869" xr:uid="{00000000-0005-0000-0000-00007D110000}"/>
    <cellStyle name="Total 1 2 7 2 2" xfId="12995" xr:uid="{00000000-0005-0000-0000-00007D110000}"/>
    <cellStyle name="Total 1 2 7 2 2 2" xfId="51246" xr:uid="{00000000-0005-0000-0000-000076220000}"/>
    <cellStyle name="Total 1 2 7 2 3" xfId="12936" xr:uid="{00000000-0005-0000-0000-00007D110000}"/>
    <cellStyle name="Total 1 2 7 2 4" xfId="13156" xr:uid="{00000000-0005-0000-0000-00007D110000}"/>
    <cellStyle name="Total 1 2 7 2 5" xfId="13065" xr:uid="{00000000-0005-0000-0000-00007D110000}"/>
    <cellStyle name="Total 1 2 7 2 6" xfId="22672" xr:uid="{00000000-0005-0000-0000-00007D110000}"/>
    <cellStyle name="Total 1 2 7 2 7" xfId="22696" xr:uid="{00000000-0005-0000-0000-00007D110000}"/>
    <cellStyle name="Total 1 2 7 2 8" xfId="32285" xr:uid="{00000000-0005-0000-0000-00007D110000}"/>
    <cellStyle name="Total 1 2 7 3" xfId="12927" xr:uid="{00000000-0005-0000-0000-00007C110000}"/>
    <cellStyle name="Total 1 2 7 3 2" xfId="48039" xr:uid="{00000000-0005-0000-0000-000077220000}"/>
    <cellStyle name="Total 1 2 7 4" xfId="12984" xr:uid="{00000000-0005-0000-0000-00007C110000}"/>
    <cellStyle name="Total 1 2 7 5" xfId="3434" xr:uid="{00000000-0005-0000-0000-00007C110000}"/>
    <cellStyle name="Total 1 2 7 6" xfId="13104" xr:uid="{00000000-0005-0000-0000-00007C110000}"/>
    <cellStyle name="Total 1 2 7 7" xfId="22671" xr:uid="{00000000-0005-0000-0000-00007C110000}"/>
    <cellStyle name="Total 1 2 7 8" xfId="22641" xr:uid="{00000000-0005-0000-0000-00007C110000}"/>
    <cellStyle name="Total 1 2 7 9" xfId="32207" xr:uid="{00000000-0005-0000-0000-00007C110000}"/>
    <cellStyle name="Total 1 2 8" xfId="12766" xr:uid="{00000000-0005-0000-0000-00007E110000}"/>
    <cellStyle name="Total 1 2 8 2" xfId="13119" xr:uid="{00000000-0005-0000-0000-00007E110000}"/>
    <cellStyle name="Total 1 2 8 2 2" xfId="51149" xr:uid="{00000000-0005-0000-0000-000079220000}"/>
    <cellStyle name="Total 1 2 8 3" xfId="12948" xr:uid="{00000000-0005-0000-0000-00007E110000}"/>
    <cellStyle name="Total 1 2 8 4" xfId="13032" xr:uid="{00000000-0005-0000-0000-00007E110000}"/>
    <cellStyle name="Total 1 2 8 5" xfId="12882" xr:uid="{00000000-0005-0000-0000-00007E110000}"/>
    <cellStyle name="Total 1 2 8 6" xfId="22633" xr:uid="{00000000-0005-0000-0000-00007E110000}"/>
    <cellStyle name="Total 1 2 8 7" xfId="22678" xr:uid="{00000000-0005-0000-0000-00007E110000}"/>
    <cellStyle name="Total 1 2 8 8" xfId="32230" xr:uid="{00000000-0005-0000-0000-00007E110000}"/>
    <cellStyle name="Total 1 2 9" xfId="12834" xr:uid="{00000000-0005-0000-0000-00007F110000}"/>
    <cellStyle name="Total 1 2 9 2" xfId="13006" xr:uid="{00000000-0005-0000-0000-00007F110000}"/>
    <cellStyle name="Total 1 2 9 2 2" xfId="51211" xr:uid="{00000000-0005-0000-0000-00007B220000}"/>
    <cellStyle name="Total 1 2 9 3" xfId="12921" xr:uid="{00000000-0005-0000-0000-00007F110000}"/>
    <cellStyle name="Total 1 2 9 4" xfId="12957" xr:uid="{00000000-0005-0000-0000-00007F110000}"/>
    <cellStyle name="Total 1 2 9 5" xfId="13076" xr:uid="{00000000-0005-0000-0000-00007F110000}"/>
    <cellStyle name="Total 1 2 9 6" xfId="22682" xr:uid="{00000000-0005-0000-0000-00007F110000}"/>
    <cellStyle name="Total 1 2 9 7" xfId="22652" xr:uid="{00000000-0005-0000-0000-00007F110000}"/>
    <cellStyle name="Total 1 2 9 8" xfId="32260" xr:uid="{00000000-0005-0000-0000-00007F110000}"/>
    <cellStyle name="Total 2" xfId="217" xr:uid="{00000000-0005-0000-0000-000025060000}"/>
    <cellStyle name="Warning Text 2" xfId="218" xr:uid="{00000000-0005-0000-0000-000026060000}"/>
    <cellStyle name="XComma" xfId="219" xr:uid="{00000000-0005-0000-0000-000027060000}"/>
    <cellStyle name="XComma 0.0" xfId="220" xr:uid="{00000000-0005-0000-0000-000028060000}"/>
    <cellStyle name="XComma 0.00" xfId="221" xr:uid="{00000000-0005-0000-0000-000029060000}"/>
    <cellStyle name="XComma 0.000" xfId="222" xr:uid="{00000000-0005-0000-0000-00002A060000}"/>
    <cellStyle name="XCurrency" xfId="223" xr:uid="{00000000-0005-0000-0000-00002B060000}"/>
    <cellStyle name="XCurrency 0.0" xfId="224" xr:uid="{00000000-0005-0000-0000-00002C060000}"/>
    <cellStyle name="XCurrency 0.00" xfId="225" xr:uid="{00000000-0005-0000-0000-00002D060000}"/>
    <cellStyle name="XCurrency 0.000" xfId="226" xr:uid="{00000000-0005-0000-0000-00002E060000}"/>
    <cellStyle name="Акцент1" xfId="43" builtinId="29" customBuiltin="1"/>
    <cellStyle name="Акцент2" xfId="46" builtinId="33" customBuiltin="1"/>
    <cellStyle name="Акцент3" xfId="49" builtinId="37" customBuiltin="1"/>
    <cellStyle name="Акцент4" xfId="52" builtinId="41" customBuiltin="1"/>
    <cellStyle name="Акцент5" xfId="55" builtinId="45" customBuiltin="1"/>
    <cellStyle name="Акцент6" xfId="58" builtinId="49" customBuiltin="1"/>
    <cellStyle name="Ввод " xfId="35" builtinId="20" customBuiltin="1"/>
    <cellStyle name="Вывод" xfId="36" builtinId="21" customBuiltin="1"/>
    <cellStyle name="Вычисление" xfId="37" builtinId="22" customBuiltin="1"/>
    <cellStyle name="Гиперссылка" xfId="2" builtinId="8"/>
    <cellStyle name="Гиперссылка 2" xfId="28" xr:uid="{00000000-0005-0000-0000-000039060000}"/>
    <cellStyle name="Гиперссылка 2 2" xfId="32297" xr:uid="{4E474B77-B5CA-4504-8035-2E513D491145}"/>
    <cellStyle name="Гиперссылка 3" xfId="1412" xr:uid="{00000000-0005-0000-0000-00003A060000}"/>
    <cellStyle name="Заголовок 1" xfId="29" builtinId="16" customBuiltin="1"/>
    <cellStyle name="Заголовок 3" xfId="31" builtinId="18" customBuiltin="1"/>
    <cellStyle name="Заголовок 4" xfId="32" builtinId="19" customBuiltin="1"/>
    <cellStyle name="Итог" xfId="42" builtinId="25" customBuiltin="1"/>
    <cellStyle name="Контрольная ячейка" xfId="39" builtinId="23" customBuiltin="1"/>
    <cellStyle name="Название 2" xfId="257" xr:uid="{00000000-0005-0000-0000-000040060000}"/>
    <cellStyle name="Нейтральный 2" xfId="258" xr:uid="{00000000-0005-0000-0000-000041060000}"/>
    <cellStyle name="Обычный" xfId="0" builtinId="0" customBuiltin="1"/>
    <cellStyle name="Обычный 10" xfId="304" xr:uid="{00000000-0005-0000-0000-000043060000}"/>
    <cellStyle name="Обычный 10 2" xfId="416" xr:uid="{00000000-0005-0000-0000-000044060000}"/>
    <cellStyle name="Обычный 11" xfId="418" xr:uid="{00000000-0005-0000-0000-000045060000}"/>
    <cellStyle name="Обычный 11 10" xfId="32536" xr:uid="{00000000-0005-0000-0000-00009D220000}"/>
    <cellStyle name="Обычный 11 2" xfId="643" xr:uid="{00000000-0005-0000-0000-000046060000}"/>
    <cellStyle name="Обычный 11 2 2" xfId="1382" xr:uid="{00000000-0005-0000-0000-000047060000}"/>
    <cellStyle name="Обычный 11 2 2 2" xfId="7698" xr:uid="{00000000-0005-0000-0000-0000A4110000}"/>
    <cellStyle name="Обычный 11 2 2 2 2" xfId="17484" xr:uid="{00000000-0005-0000-0000-0000A3110000}"/>
    <cellStyle name="Обычный 11 2 2 2 2 2" xfId="46076" xr:uid="{00000000-0005-0000-0000-0000A1220000}"/>
    <cellStyle name="Обычный 11 2 2 2 3" xfId="27014" xr:uid="{00000000-0005-0000-0000-0000A4110000}"/>
    <cellStyle name="Обычный 11 2 2 2 4" xfId="36623" xr:uid="{00000000-0005-0000-0000-0000A0220000}"/>
    <cellStyle name="Обычный 11 2 2 3" xfId="10852" xr:uid="{00000000-0005-0000-0000-0000A5110000}"/>
    <cellStyle name="Обычный 11 2 2 3 2" xfId="20611" xr:uid="{00000000-0005-0000-0000-0000A4110000}"/>
    <cellStyle name="Обычный 11 2 2 3 2 2" xfId="49235" xr:uid="{00000000-0005-0000-0000-0000A3220000}"/>
    <cellStyle name="Обычный 11 2 2 3 3" xfId="30141" xr:uid="{00000000-0005-0000-0000-0000A5110000}"/>
    <cellStyle name="Обычный 11 2 2 3 4" xfId="39750" xr:uid="{00000000-0005-0000-0000-0000A2220000}"/>
    <cellStyle name="Обычный 11 2 2 4" xfId="4569" xr:uid="{00000000-0005-0000-0000-0000A3110000}"/>
    <cellStyle name="Обычный 11 2 2 4 2" xfId="42948" xr:uid="{00000000-0005-0000-0000-0000A4220000}"/>
    <cellStyle name="Обычный 11 2 2 5" xfId="14357" xr:uid="{00000000-0005-0000-0000-0000A2110000}"/>
    <cellStyle name="Обычный 11 2 2 6" xfId="23887" xr:uid="{00000000-0005-0000-0000-0000A3110000}"/>
    <cellStyle name="Обычный 11 2 2 7" xfId="33496" xr:uid="{00000000-0005-0000-0000-00009F220000}"/>
    <cellStyle name="Обычный 11 2 3" xfId="6963" xr:uid="{00000000-0005-0000-0000-0000A6110000}"/>
    <cellStyle name="Обычный 11 2 3 2" xfId="16749" xr:uid="{00000000-0005-0000-0000-0000A5110000}"/>
    <cellStyle name="Обычный 11 2 3 2 2" xfId="45341" xr:uid="{00000000-0005-0000-0000-0000A6220000}"/>
    <cellStyle name="Обычный 11 2 3 3" xfId="26279" xr:uid="{00000000-0005-0000-0000-0000A6110000}"/>
    <cellStyle name="Обычный 11 2 3 4" xfId="35888" xr:uid="{00000000-0005-0000-0000-0000A5220000}"/>
    <cellStyle name="Обычный 11 2 4" xfId="10117" xr:uid="{00000000-0005-0000-0000-0000A7110000}"/>
    <cellStyle name="Обычный 11 2 4 2" xfId="19876" xr:uid="{00000000-0005-0000-0000-0000A6110000}"/>
    <cellStyle name="Обычный 11 2 4 2 2" xfId="48500" xr:uid="{00000000-0005-0000-0000-0000A8220000}"/>
    <cellStyle name="Обычный 11 2 4 3" xfId="29406" xr:uid="{00000000-0005-0000-0000-0000A7110000}"/>
    <cellStyle name="Обычный 11 2 4 4" xfId="39015" xr:uid="{00000000-0005-0000-0000-0000A7220000}"/>
    <cellStyle name="Обычный 11 2 5" xfId="3834" xr:uid="{00000000-0005-0000-0000-0000A2110000}"/>
    <cellStyle name="Обычный 11 2 5 2" xfId="42213" xr:uid="{00000000-0005-0000-0000-0000A9220000}"/>
    <cellStyle name="Обычный 11 2 6" xfId="13622" xr:uid="{00000000-0005-0000-0000-0000A1110000}"/>
    <cellStyle name="Обычный 11 2 7" xfId="23152" xr:uid="{00000000-0005-0000-0000-0000A2110000}"/>
    <cellStyle name="Обычный 11 2 8" xfId="32761" xr:uid="{00000000-0005-0000-0000-00009E220000}"/>
    <cellStyle name="Обычный 11 3" xfId="918" xr:uid="{00000000-0005-0000-0000-000048060000}"/>
    <cellStyle name="Обычный 11 3 2" xfId="7234" xr:uid="{00000000-0005-0000-0000-0000A9110000}"/>
    <cellStyle name="Обычный 11 3 2 2" xfId="17020" xr:uid="{00000000-0005-0000-0000-0000A8110000}"/>
    <cellStyle name="Обычный 11 3 2 2 2" xfId="45612" xr:uid="{00000000-0005-0000-0000-0000AC220000}"/>
    <cellStyle name="Обычный 11 3 2 3" xfId="26550" xr:uid="{00000000-0005-0000-0000-0000A9110000}"/>
    <cellStyle name="Обычный 11 3 2 4" xfId="36159" xr:uid="{00000000-0005-0000-0000-0000AB220000}"/>
    <cellStyle name="Обычный 11 3 3" xfId="10388" xr:uid="{00000000-0005-0000-0000-0000AA110000}"/>
    <cellStyle name="Обычный 11 3 3 2" xfId="20147" xr:uid="{00000000-0005-0000-0000-0000A9110000}"/>
    <cellStyle name="Обычный 11 3 3 2 2" xfId="48771" xr:uid="{00000000-0005-0000-0000-0000AE220000}"/>
    <cellStyle name="Обычный 11 3 3 3" xfId="29677" xr:uid="{00000000-0005-0000-0000-0000AA110000}"/>
    <cellStyle name="Обычный 11 3 3 4" xfId="39286" xr:uid="{00000000-0005-0000-0000-0000AD220000}"/>
    <cellStyle name="Обычный 11 3 4" xfId="4105" xr:uid="{00000000-0005-0000-0000-0000A8110000}"/>
    <cellStyle name="Обычный 11 3 4 2" xfId="42484" xr:uid="{00000000-0005-0000-0000-0000AF220000}"/>
    <cellStyle name="Обычный 11 3 5" xfId="13893" xr:uid="{00000000-0005-0000-0000-0000A7110000}"/>
    <cellStyle name="Обычный 11 3 6" xfId="23423" xr:uid="{00000000-0005-0000-0000-0000A8110000}"/>
    <cellStyle name="Обычный 11 3 7" xfId="33032" xr:uid="{00000000-0005-0000-0000-0000AA220000}"/>
    <cellStyle name="Обычный 11 4" xfId="1156" xr:uid="{00000000-0005-0000-0000-000049060000}"/>
    <cellStyle name="Обычный 11 4 2" xfId="7472" xr:uid="{00000000-0005-0000-0000-0000AC110000}"/>
    <cellStyle name="Обычный 11 4 2 2" xfId="17258" xr:uid="{00000000-0005-0000-0000-0000AB110000}"/>
    <cellStyle name="Обычный 11 4 2 2 2" xfId="45850" xr:uid="{00000000-0005-0000-0000-0000B2220000}"/>
    <cellStyle name="Обычный 11 4 2 3" xfId="26788" xr:uid="{00000000-0005-0000-0000-0000AC110000}"/>
    <cellStyle name="Обычный 11 4 2 4" xfId="36397" xr:uid="{00000000-0005-0000-0000-0000B1220000}"/>
    <cellStyle name="Обычный 11 4 3" xfId="10626" xr:uid="{00000000-0005-0000-0000-0000AD110000}"/>
    <cellStyle name="Обычный 11 4 3 2" xfId="20385" xr:uid="{00000000-0005-0000-0000-0000AC110000}"/>
    <cellStyle name="Обычный 11 4 3 2 2" xfId="49009" xr:uid="{00000000-0005-0000-0000-0000B4220000}"/>
    <cellStyle name="Обычный 11 4 3 3" xfId="29915" xr:uid="{00000000-0005-0000-0000-0000AD110000}"/>
    <cellStyle name="Обычный 11 4 3 4" xfId="39524" xr:uid="{00000000-0005-0000-0000-0000B3220000}"/>
    <cellStyle name="Обычный 11 4 4" xfId="4343" xr:uid="{00000000-0005-0000-0000-0000AB110000}"/>
    <cellStyle name="Обычный 11 4 4 2" xfId="42722" xr:uid="{00000000-0005-0000-0000-0000B5220000}"/>
    <cellStyle name="Обычный 11 4 5" xfId="14131" xr:uid="{00000000-0005-0000-0000-0000AA110000}"/>
    <cellStyle name="Обычный 11 4 6" xfId="23661" xr:uid="{00000000-0005-0000-0000-0000AB110000}"/>
    <cellStyle name="Обычный 11 4 7" xfId="33270" xr:uid="{00000000-0005-0000-0000-0000B0220000}"/>
    <cellStyle name="Обычный 11 5" xfId="6738" xr:uid="{00000000-0005-0000-0000-0000AE110000}"/>
    <cellStyle name="Обычный 11 5 2" xfId="16524" xr:uid="{00000000-0005-0000-0000-0000AD110000}"/>
    <cellStyle name="Обычный 11 5 2 2" xfId="45116" xr:uid="{00000000-0005-0000-0000-0000B7220000}"/>
    <cellStyle name="Обычный 11 5 3" xfId="26054" xr:uid="{00000000-0005-0000-0000-0000AE110000}"/>
    <cellStyle name="Обычный 11 5 4" xfId="35663" xr:uid="{00000000-0005-0000-0000-0000B6220000}"/>
    <cellStyle name="Обычный 11 6" xfId="9892" xr:uid="{00000000-0005-0000-0000-0000AF110000}"/>
    <cellStyle name="Обычный 11 6 2" xfId="19651" xr:uid="{00000000-0005-0000-0000-0000AE110000}"/>
    <cellStyle name="Обычный 11 6 2 2" xfId="48275" xr:uid="{00000000-0005-0000-0000-0000B9220000}"/>
    <cellStyle name="Обычный 11 6 3" xfId="29181" xr:uid="{00000000-0005-0000-0000-0000AF110000}"/>
    <cellStyle name="Обычный 11 6 4" xfId="38790" xr:uid="{00000000-0005-0000-0000-0000B8220000}"/>
    <cellStyle name="Обычный 11 7" xfId="3609" xr:uid="{00000000-0005-0000-0000-0000A1110000}"/>
    <cellStyle name="Обычный 11 7 2" xfId="41988" xr:uid="{00000000-0005-0000-0000-0000BA220000}"/>
    <cellStyle name="Обычный 11 8" xfId="13397" xr:uid="{00000000-0005-0000-0000-0000A0110000}"/>
    <cellStyle name="Обычный 11 9" xfId="22927" xr:uid="{00000000-0005-0000-0000-0000A1110000}"/>
    <cellStyle name="Обычный 12" xfId="651" xr:uid="{00000000-0005-0000-0000-00004A060000}"/>
    <cellStyle name="Обычный 12 2" xfId="1390" xr:uid="{00000000-0005-0000-0000-00004B060000}"/>
    <cellStyle name="Обычный 12 2 2" xfId="7706" xr:uid="{00000000-0005-0000-0000-0000B2110000}"/>
    <cellStyle name="Обычный 12 2 2 2" xfId="17492" xr:uid="{00000000-0005-0000-0000-0000B1110000}"/>
    <cellStyle name="Обычный 12 2 2 2 2" xfId="46084" xr:uid="{00000000-0005-0000-0000-0000BE220000}"/>
    <cellStyle name="Обычный 12 2 2 3" xfId="27022" xr:uid="{00000000-0005-0000-0000-0000B2110000}"/>
    <cellStyle name="Обычный 12 2 2 4" xfId="36631" xr:uid="{00000000-0005-0000-0000-0000BD220000}"/>
    <cellStyle name="Обычный 12 2 3" xfId="10860" xr:uid="{00000000-0005-0000-0000-0000B3110000}"/>
    <cellStyle name="Обычный 12 2 3 2" xfId="20619" xr:uid="{00000000-0005-0000-0000-0000B2110000}"/>
    <cellStyle name="Обычный 12 2 3 2 2" xfId="49243" xr:uid="{00000000-0005-0000-0000-0000C0220000}"/>
    <cellStyle name="Обычный 12 2 3 3" xfId="30149" xr:uid="{00000000-0005-0000-0000-0000B3110000}"/>
    <cellStyle name="Обычный 12 2 3 4" xfId="39758" xr:uid="{00000000-0005-0000-0000-0000BF220000}"/>
    <cellStyle name="Обычный 12 2 4" xfId="4577" xr:uid="{00000000-0005-0000-0000-0000B1110000}"/>
    <cellStyle name="Обычный 12 2 4 2" xfId="42956" xr:uid="{00000000-0005-0000-0000-0000C1220000}"/>
    <cellStyle name="Обычный 12 2 5" xfId="14365" xr:uid="{00000000-0005-0000-0000-0000B0110000}"/>
    <cellStyle name="Обычный 12 2 6" xfId="23895" xr:uid="{00000000-0005-0000-0000-0000B1110000}"/>
    <cellStyle name="Обычный 12 2 7" xfId="33504" xr:uid="{00000000-0005-0000-0000-0000BC220000}"/>
    <cellStyle name="Обычный 12 3" xfId="6971" xr:uid="{00000000-0005-0000-0000-0000B4110000}"/>
    <cellStyle name="Обычный 12 3 2" xfId="16757" xr:uid="{00000000-0005-0000-0000-0000B3110000}"/>
    <cellStyle name="Обычный 12 3 2 2" xfId="45349" xr:uid="{00000000-0005-0000-0000-0000C3220000}"/>
    <cellStyle name="Обычный 12 3 3" xfId="26287" xr:uid="{00000000-0005-0000-0000-0000B4110000}"/>
    <cellStyle name="Обычный 12 3 4" xfId="35896" xr:uid="{00000000-0005-0000-0000-0000C2220000}"/>
    <cellStyle name="Обычный 12 4" xfId="10125" xr:uid="{00000000-0005-0000-0000-0000B5110000}"/>
    <cellStyle name="Обычный 12 4 2" xfId="19884" xr:uid="{00000000-0005-0000-0000-0000B4110000}"/>
    <cellStyle name="Обычный 12 4 2 2" xfId="48508" xr:uid="{00000000-0005-0000-0000-0000C5220000}"/>
    <cellStyle name="Обычный 12 4 3" xfId="29414" xr:uid="{00000000-0005-0000-0000-0000B5110000}"/>
    <cellStyle name="Обычный 12 4 4" xfId="39023" xr:uid="{00000000-0005-0000-0000-0000C4220000}"/>
    <cellStyle name="Обычный 12 5" xfId="3842" xr:uid="{00000000-0005-0000-0000-0000B0110000}"/>
    <cellStyle name="Обычный 12 5 2" xfId="42221" xr:uid="{00000000-0005-0000-0000-0000C6220000}"/>
    <cellStyle name="Обычный 12 6" xfId="13630" xr:uid="{00000000-0005-0000-0000-0000AF110000}"/>
    <cellStyle name="Обычный 12 7" xfId="23160" xr:uid="{00000000-0005-0000-0000-0000B0110000}"/>
    <cellStyle name="Обычный 12 8" xfId="32769" xr:uid="{00000000-0005-0000-0000-0000BB220000}"/>
    <cellStyle name="Обычный 13" xfId="654" xr:uid="{00000000-0005-0000-0000-00004C060000}"/>
    <cellStyle name="Обычный 13 2" xfId="6974" xr:uid="{00000000-0005-0000-0000-0000B7110000}"/>
    <cellStyle name="Обычный 13 2 2" xfId="16760" xr:uid="{00000000-0005-0000-0000-0000B6110000}"/>
    <cellStyle name="Обычный 13 2 2 2" xfId="45352" xr:uid="{00000000-0005-0000-0000-0000C9220000}"/>
    <cellStyle name="Обычный 13 2 3" xfId="26290" xr:uid="{00000000-0005-0000-0000-0000B7110000}"/>
    <cellStyle name="Обычный 13 2 4" xfId="35899" xr:uid="{00000000-0005-0000-0000-0000C8220000}"/>
    <cellStyle name="Обычный 13 3" xfId="10128" xr:uid="{00000000-0005-0000-0000-0000B8110000}"/>
    <cellStyle name="Обычный 13 3 2" xfId="19887" xr:uid="{00000000-0005-0000-0000-0000B7110000}"/>
    <cellStyle name="Обычный 13 3 2 2" xfId="48511" xr:uid="{00000000-0005-0000-0000-0000CB220000}"/>
    <cellStyle name="Обычный 13 3 3" xfId="29417" xr:uid="{00000000-0005-0000-0000-0000B8110000}"/>
    <cellStyle name="Обычный 13 3 4" xfId="39026" xr:uid="{00000000-0005-0000-0000-0000CA220000}"/>
    <cellStyle name="Обычный 13 4" xfId="3845" xr:uid="{00000000-0005-0000-0000-0000B6110000}"/>
    <cellStyle name="Обычный 13 4 2" xfId="42224" xr:uid="{00000000-0005-0000-0000-0000CC220000}"/>
    <cellStyle name="Обычный 13 5" xfId="13633" xr:uid="{00000000-0005-0000-0000-0000B5110000}"/>
    <cellStyle name="Обычный 13 6" xfId="23163" xr:uid="{00000000-0005-0000-0000-0000B6110000}"/>
    <cellStyle name="Обычный 13 7" xfId="32772" xr:uid="{00000000-0005-0000-0000-0000C7220000}"/>
    <cellStyle name="Обычный 14" xfId="3247" xr:uid="{00000000-0005-0000-0000-00004D060000}"/>
    <cellStyle name="Обычный 14 2" xfId="9542" xr:uid="{00000000-0005-0000-0000-0000BA110000}"/>
    <cellStyle name="Обычный 14 2 2" xfId="19326" xr:uid="{00000000-0005-0000-0000-0000B9110000}"/>
    <cellStyle name="Обычный 14 2 2 2" xfId="47920" xr:uid="{00000000-0005-0000-0000-0000CF220000}"/>
    <cellStyle name="Обычный 14 2 3" xfId="28856" xr:uid="{00000000-0005-0000-0000-0000BA110000}"/>
    <cellStyle name="Обычный 14 2 4" xfId="38465" xr:uid="{00000000-0005-0000-0000-0000CE220000}"/>
    <cellStyle name="Обычный 14 3" xfId="12696" xr:uid="{00000000-0005-0000-0000-0000BB110000}"/>
    <cellStyle name="Обычный 14 3 2" xfId="22455" xr:uid="{00000000-0005-0000-0000-0000BA110000}"/>
    <cellStyle name="Обычный 14 3 2 2" xfId="51079" xr:uid="{00000000-0005-0000-0000-0000D1220000}"/>
    <cellStyle name="Обычный 14 3 3" xfId="31985" xr:uid="{00000000-0005-0000-0000-0000BB110000}"/>
    <cellStyle name="Обычный 14 3 4" xfId="41594" xr:uid="{00000000-0005-0000-0000-0000D0220000}"/>
    <cellStyle name="Обычный 14 4" xfId="6411" xr:uid="{00000000-0005-0000-0000-0000B9110000}"/>
    <cellStyle name="Обычный 14 4 2" xfId="44790" xr:uid="{00000000-0005-0000-0000-0000D2220000}"/>
    <cellStyle name="Обычный 14 5" xfId="16199" xr:uid="{00000000-0005-0000-0000-0000B8110000}"/>
    <cellStyle name="Обычный 14 6" xfId="25729" xr:uid="{00000000-0005-0000-0000-0000B9110000}"/>
    <cellStyle name="Обычный 14 7" xfId="35338" xr:uid="{00000000-0005-0000-0000-0000CD220000}"/>
    <cellStyle name="Обычный 15" xfId="3282" xr:uid="{00000000-0005-0000-0000-00004E060000}"/>
    <cellStyle name="Обычный 15 2" xfId="9575" xr:uid="{00000000-0005-0000-0000-0000BD110000}"/>
    <cellStyle name="Обычный 15 2 2" xfId="19359" xr:uid="{00000000-0005-0000-0000-0000BC110000}"/>
    <cellStyle name="Обычный 15 2 2 2" xfId="47953" xr:uid="{00000000-0005-0000-0000-0000D5220000}"/>
    <cellStyle name="Обычный 15 2 3" xfId="28889" xr:uid="{00000000-0005-0000-0000-0000BD110000}"/>
    <cellStyle name="Обычный 15 2 4" xfId="38498" xr:uid="{00000000-0005-0000-0000-0000D4220000}"/>
    <cellStyle name="Обычный 15 3" xfId="12731" xr:uid="{00000000-0005-0000-0000-0000BE110000}"/>
    <cellStyle name="Обычный 15 3 2" xfId="22490" xr:uid="{00000000-0005-0000-0000-0000BD110000}"/>
    <cellStyle name="Обычный 15 3 2 2" xfId="51114" xr:uid="{00000000-0005-0000-0000-0000D7220000}"/>
    <cellStyle name="Обычный 15 3 3" xfId="32020" xr:uid="{00000000-0005-0000-0000-0000BE110000}"/>
    <cellStyle name="Обычный 15 3 4" xfId="41629" xr:uid="{00000000-0005-0000-0000-0000D6220000}"/>
    <cellStyle name="Обычный 15 4" xfId="6444" xr:uid="{00000000-0005-0000-0000-0000BC110000}"/>
    <cellStyle name="Обычный 15 4 2" xfId="44823" xr:uid="{00000000-0005-0000-0000-0000D8220000}"/>
    <cellStyle name="Обычный 15 5" xfId="16232" xr:uid="{00000000-0005-0000-0000-0000BB110000}"/>
    <cellStyle name="Обычный 15 6" xfId="25762" xr:uid="{00000000-0005-0000-0000-0000BC110000}"/>
    <cellStyle name="Обычный 15 7" xfId="35371" xr:uid="{00000000-0005-0000-0000-0000D3220000}"/>
    <cellStyle name="Обычный 16" xfId="51358" xr:uid="{00000000-0005-0000-0000-0000ACC80000}"/>
    <cellStyle name="Обычный 2" xfId="16" xr:uid="{00000000-0005-0000-0000-00004F060000}"/>
    <cellStyle name="Обычный 2 12" xfId="227" xr:uid="{00000000-0005-0000-0000-000050060000}"/>
    <cellStyle name="Обычный 2 2" xfId="228" xr:uid="{00000000-0005-0000-0000-000051060000}"/>
    <cellStyle name="Обычный 2 2 2" xfId="14" xr:uid="{00000000-0005-0000-0000-000052060000}"/>
    <cellStyle name="Обычный 2 2 2 10" xfId="3378" xr:uid="{00000000-0005-0000-0000-0000C2110000}"/>
    <cellStyle name="Обычный 2 2 2 10 2" xfId="41763" xr:uid="{00000000-0005-0000-0000-0000DD220000}"/>
    <cellStyle name="Обычный 2 2 2 11" xfId="13166" xr:uid="{00000000-0005-0000-0000-0000C1110000}"/>
    <cellStyle name="Обычный 2 2 2 12" xfId="22701" xr:uid="{00000000-0005-0000-0000-0000C2110000}"/>
    <cellStyle name="Обычный 2 2 2 13" xfId="32293" xr:uid="{00000000-0005-0000-0000-000002000000}"/>
    <cellStyle name="Обычный 2 2 2 14" xfId="32311" xr:uid="{00000000-0005-0000-0000-0000DC220000}"/>
    <cellStyle name="Обычный 2 2 2 15" xfId="51254" xr:uid="{00000000-0005-0000-0000-000002000000}"/>
    <cellStyle name="Обычный 2 2 2 16" xfId="51277" xr:uid="{00000000-0005-0000-0000-000002000000}"/>
    <cellStyle name="Обычный 2 2 2 17" xfId="51321" xr:uid="{00000000-0005-0000-0000-000002000000}"/>
    <cellStyle name="Обычный 2 2 2 2" xfId="20" xr:uid="{00000000-0005-0000-0000-000053060000}"/>
    <cellStyle name="Обычный 2 2 2 2 10" xfId="32315" xr:uid="{00000000-0005-0000-0000-0000DE220000}"/>
    <cellStyle name="Обычный 2 2 2 2 11" xfId="51261" xr:uid="{00000000-0005-0000-0000-000002000000}"/>
    <cellStyle name="Обычный 2 2 2 2 12" xfId="51282" xr:uid="{00000000-0005-0000-0000-000002000000}"/>
    <cellStyle name="Обычный 2 2 2 2 13" xfId="51326" xr:uid="{00000000-0005-0000-0000-000002000000}"/>
    <cellStyle name="Обычный 2 2 2 2 2" xfId="3323" xr:uid="{00000000-0005-0000-0000-000054060000}"/>
    <cellStyle name="Обычный 2 2 2 2 2 2" xfId="9614" xr:uid="{00000000-0005-0000-0000-0000C5110000}"/>
    <cellStyle name="Обычный 2 2 2 2 2 2 2" xfId="19398" xr:uid="{00000000-0005-0000-0000-0000C4110000}"/>
    <cellStyle name="Обычный 2 2 2 2 2 2 2 2" xfId="47992" xr:uid="{00000000-0005-0000-0000-0000E1220000}"/>
    <cellStyle name="Обычный 2 2 2 2 2 2 3" xfId="28928" xr:uid="{00000000-0005-0000-0000-0000C5110000}"/>
    <cellStyle name="Обычный 2 2 2 2 2 2 4" xfId="38537" xr:uid="{00000000-0005-0000-0000-0000E0220000}"/>
    <cellStyle name="Обычный 2 2 2 2 2 3" xfId="12772" xr:uid="{00000000-0005-0000-0000-0000C6110000}"/>
    <cellStyle name="Обычный 2 2 2 2 2 3 2" xfId="22530" xr:uid="{00000000-0005-0000-0000-0000C5110000}"/>
    <cellStyle name="Обычный 2 2 2 2 2 3 2 2" xfId="51155" xr:uid="{00000000-0005-0000-0000-0000E3220000}"/>
    <cellStyle name="Обычный 2 2 2 2 2 3 3" xfId="32060" xr:uid="{00000000-0005-0000-0000-0000C6110000}"/>
    <cellStyle name="Обычный 2 2 2 2 2 3 4" xfId="41669" xr:uid="{00000000-0005-0000-0000-0000E2220000}"/>
    <cellStyle name="Обычный 2 2 2 2 2 4" xfId="6483" xr:uid="{00000000-0005-0000-0000-0000C4110000}"/>
    <cellStyle name="Обычный 2 2 2 2 2 4 2" xfId="44862" xr:uid="{00000000-0005-0000-0000-0000E4220000}"/>
    <cellStyle name="Обычный 2 2 2 2 2 5" xfId="16271" xr:uid="{00000000-0005-0000-0000-0000C3110000}"/>
    <cellStyle name="Обычный 2 2 2 2 2 6" xfId="25801" xr:uid="{00000000-0005-0000-0000-0000C4110000}"/>
    <cellStyle name="Обычный 2 2 2 2 2 7" xfId="35410" xr:uid="{00000000-0005-0000-0000-0000DF220000}"/>
    <cellStyle name="Обычный 2 2 2 2 2 8" xfId="51300" xr:uid="{00000000-0005-0000-0000-000002000000}"/>
    <cellStyle name="Обычный 2 2 2 2 2 9" xfId="51344" xr:uid="{00000000-0005-0000-0000-000002000000}"/>
    <cellStyle name="Обычный 2 2 2 2 3" xfId="3333" xr:uid="{00000000-0005-0000-0000-000055060000}"/>
    <cellStyle name="Обычный 2 2 2 2 3 2" xfId="9624" xr:uid="{00000000-0005-0000-0000-0000C8110000}"/>
    <cellStyle name="Обычный 2 2 2 2 3 2 2" xfId="19408" xr:uid="{00000000-0005-0000-0000-0000C7110000}"/>
    <cellStyle name="Обычный 2 2 2 2 3 2 2 2" xfId="48002" xr:uid="{00000000-0005-0000-0000-0000E7220000}"/>
    <cellStyle name="Обычный 2 2 2 2 3 2 3" xfId="28938" xr:uid="{00000000-0005-0000-0000-0000C8110000}"/>
    <cellStyle name="Обычный 2 2 2 2 3 2 4" xfId="38547" xr:uid="{00000000-0005-0000-0000-0000E6220000}"/>
    <cellStyle name="Обычный 2 2 2 2 3 3" xfId="12782" xr:uid="{00000000-0005-0000-0000-0000C9110000}"/>
    <cellStyle name="Обычный 2 2 2 2 3 3 2" xfId="22540" xr:uid="{00000000-0005-0000-0000-0000C8110000}"/>
    <cellStyle name="Обычный 2 2 2 2 3 3 2 2" xfId="51165" xr:uid="{00000000-0005-0000-0000-0000E9220000}"/>
    <cellStyle name="Обычный 2 2 2 2 3 3 3" xfId="32070" xr:uid="{00000000-0005-0000-0000-0000C9110000}"/>
    <cellStyle name="Обычный 2 2 2 2 3 3 4" xfId="41679" xr:uid="{00000000-0005-0000-0000-0000E8220000}"/>
    <cellStyle name="Обычный 2 2 2 2 3 4" xfId="6493" xr:uid="{00000000-0005-0000-0000-0000C7110000}"/>
    <cellStyle name="Обычный 2 2 2 2 3 4 2" xfId="44872" xr:uid="{00000000-0005-0000-0000-0000EA220000}"/>
    <cellStyle name="Обычный 2 2 2 2 3 5" xfId="16281" xr:uid="{00000000-0005-0000-0000-0000C6110000}"/>
    <cellStyle name="Обычный 2 2 2 2 3 6" xfId="25811" xr:uid="{00000000-0005-0000-0000-0000C7110000}"/>
    <cellStyle name="Обычный 2 2 2 2 3 7" xfId="35420" xr:uid="{00000000-0005-0000-0000-0000E5220000}"/>
    <cellStyle name="Обычный 2 2 2 2 4" xfId="67" xr:uid="{00000000-0005-0000-0000-000056060000}"/>
    <cellStyle name="Обычный 2 2 2 2 4 2" xfId="12832" xr:uid="{00000000-0005-0000-0000-0000CB110000}"/>
    <cellStyle name="Обычный 2 2 2 2 4 2 2" xfId="22586" xr:uid="{00000000-0005-0000-0000-0000CA110000}"/>
    <cellStyle name="Обычный 2 2 2 2 4 2 2 2" xfId="51209" xr:uid="{00000000-0005-0000-0000-0000ED220000}"/>
    <cellStyle name="Обычный 2 2 2 2 4 2 3" xfId="32116" xr:uid="{00000000-0005-0000-0000-0000CB110000}"/>
    <cellStyle name="Обычный 2 2 2 2 4 2 4" xfId="41725" xr:uid="{00000000-0005-0000-0000-0000EC220000}"/>
    <cellStyle name="Обычный 2 2 2 2 4 3" xfId="6527" xr:uid="{00000000-0005-0000-0000-0000CA110000}"/>
    <cellStyle name="Обычный 2 2 2 2 4 3 2" xfId="44905" xr:uid="{00000000-0005-0000-0000-0000EE220000}"/>
    <cellStyle name="Обычный 2 2 2 2 4 4" xfId="16314" xr:uid="{00000000-0005-0000-0000-0000C9110000}"/>
    <cellStyle name="Обычный 2 2 2 2 4 5" xfId="25844" xr:uid="{00000000-0005-0000-0000-0000CA110000}"/>
    <cellStyle name="Обычный 2 2 2 2 4 6" xfId="35453" xr:uid="{00000000-0005-0000-0000-0000EB220000}"/>
    <cellStyle name="Обычный 2 2 2 2 5" xfId="6502" xr:uid="{00000000-0005-0000-0000-0000CC110000}"/>
    <cellStyle name="Обычный 2 2 2 2 5 2" xfId="16290" xr:uid="{00000000-0005-0000-0000-0000CB110000}"/>
    <cellStyle name="Обычный 2 2 2 2 5 2 2" xfId="44881" xr:uid="{00000000-0005-0000-0000-0000F0220000}"/>
    <cellStyle name="Обычный 2 2 2 2 5 3" xfId="25820" xr:uid="{00000000-0005-0000-0000-0000CC110000}"/>
    <cellStyle name="Обычный 2 2 2 2 5 4" xfId="35429" xr:uid="{00000000-0005-0000-0000-0000EF220000}"/>
    <cellStyle name="Обычный 2 2 2 2 6" xfId="9668" xr:uid="{00000000-0005-0000-0000-0000CD110000}"/>
    <cellStyle name="Обычный 2 2 2 2 6 2" xfId="19427" xr:uid="{00000000-0005-0000-0000-0000CC110000}"/>
    <cellStyle name="Обычный 2 2 2 2 6 2 2" xfId="48051" xr:uid="{00000000-0005-0000-0000-0000F2220000}"/>
    <cellStyle name="Обычный 2 2 2 2 6 3" xfId="28957" xr:uid="{00000000-0005-0000-0000-0000CD110000}"/>
    <cellStyle name="Обычный 2 2 2 2 6 4" xfId="38566" xr:uid="{00000000-0005-0000-0000-0000F1220000}"/>
    <cellStyle name="Обычный 2 2 2 2 7" xfId="3382" xr:uid="{00000000-0005-0000-0000-0000C3110000}"/>
    <cellStyle name="Обычный 2 2 2 2 7 2" xfId="41767" xr:uid="{00000000-0005-0000-0000-0000F3220000}"/>
    <cellStyle name="Обычный 2 2 2 2 8" xfId="13170" xr:uid="{00000000-0005-0000-0000-0000C2110000}"/>
    <cellStyle name="Обычный 2 2 2 2 9" xfId="22705" xr:uid="{00000000-0005-0000-0000-0000C3110000}"/>
    <cellStyle name="Обычный 2 2 2 3" xfId="692" xr:uid="{00000000-0005-0000-0000-000057060000}"/>
    <cellStyle name="Обычный 2 2 2 3 2" xfId="51265" xr:uid="{00000000-0005-0000-0000-000002000000}"/>
    <cellStyle name="Обычный 2 2 2 3 2 2" xfId="51304" xr:uid="{00000000-0005-0000-0000-000002000000}"/>
    <cellStyle name="Обычный 2 2 2 3 2 3" xfId="51348" xr:uid="{00000000-0005-0000-0000-000002000000}"/>
    <cellStyle name="Обычный 2 2 2 3 3" xfId="51286" xr:uid="{00000000-0005-0000-0000-000002000000}"/>
    <cellStyle name="Обычный 2 2 2 3 4" xfId="51330" xr:uid="{00000000-0005-0000-0000-000002000000}"/>
    <cellStyle name="Обычный 2 2 2 4" xfId="1441" xr:uid="{00000000-0005-0000-0000-000058060000}"/>
    <cellStyle name="Обычный 2 2 2 4 2" xfId="51269" xr:uid="{00000000-0005-0000-0000-000002000000}"/>
    <cellStyle name="Обычный 2 2 2 4 2 2" xfId="51308" xr:uid="{00000000-0005-0000-0000-000002000000}"/>
    <cellStyle name="Обычный 2 2 2 4 2 3" xfId="51352" xr:uid="{00000000-0005-0000-0000-000002000000}"/>
    <cellStyle name="Обычный 2 2 2 4 3" xfId="51290" xr:uid="{00000000-0005-0000-0000-000002000000}"/>
    <cellStyle name="Обычный 2 2 2 4 4" xfId="51334" xr:uid="{00000000-0005-0000-0000-000002000000}"/>
    <cellStyle name="Обычный 2 2 2 5" xfId="3319" xr:uid="{00000000-0005-0000-0000-000059060000}"/>
    <cellStyle name="Обычный 2 2 2 5 2" xfId="9610" xr:uid="{00000000-0005-0000-0000-0000D1110000}"/>
    <cellStyle name="Обычный 2 2 2 5 2 2" xfId="19394" xr:uid="{00000000-0005-0000-0000-0000D0110000}"/>
    <cellStyle name="Обычный 2 2 2 5 2 2 2" xfId="47988" xr:uid="{00000000-0005-0000-0000-0000F8220000}"/>
    <cellStyle name="Обычный 2 2 2 5 2 3" xfId="28924" xr:uid="{00000000-0005-0000-0000-0000D1110000}"/>
    <cellStyle name="Обычный 2 2 2 5 2 4" xfId="38533" xr:uid="{00000000-0005-0000-0000-0000F7220000}"/>
    <cellStyle name="Обычный 2 2 2 5 3" xfId="12768" xr:uid="{00000000-0005-0000-0000-0000D2110000}"/>
    <cellStyle name="Обычный 2 2 2 5 3 2" xfId="22526" xr:uid="{00000000-0005-0000-0000-0000D1110000}"/>
    <cellStyle name="Обычный 2 2 2 5 3 2 2" xfId="51151" xr:uid="{00000000-0005-0000-0000-0000FA220000}"/>
    <cellStyle name="Обычный 2 2 2 5 3 3" xfId="32056" xr:uid="{00000000-0005-0000-0000-0000D2110000}"/>
    <cellStyle name="Обычный 2 2 2 5 3 4" xfId="41665" xr:uid="{00000000-0005-0000-0000-0000F9220000}"/>
    <cellStyle name="Обычный 2 2 2 5 4" xfId="6479" xr:uid="{00000000-0005-0000-0000-0000D0110000}"/>
    <cellStyle name="Обычный 2 2 2 5 4 2" xfId="44858" xr:uid="{00000000-0005-0000-0000-0000FB220000}"/>
    <cellStyle name="Обычный 2 2 2 5 5" xfId="16267" xr:uid="{00000000-0005-0000-0000-0000CF110000}"/>
    <cellStyle name="Обычный 2 2 2 5 6" xfId="25797" xr:uid="{00000000-0005-0000-0000-0000D0110000}"/>
    <cellStyle name="Обычный 2 2 2 5 7" xfId="35406" xr:uid="{00000000-0005-0000-0000-0000F6220000}"/>
    <cellStyle name="Обычный 2 2 2 5 8" xfId="51294" xr:uid="{00000000-0005-0000-0000-000002000000}"/>
    <cellStyle name="Обычный 2 2 2 5 9" xfId="51338" xr:uid="{00000000-0005-0000-0000-000002000000}"/>
    <cellStyle name="Обычный 2 2 2 6" xfId="3329" xr:uid="{00000000-0005-0000-0000-00005A060000}"/>
    <cellStyle name="Обычный 2 2 2 6 2" xfId="9620" xr:uid="{00000000-0005-0000-0000-0000D4110000}"/>
    <cellStyle name="Обычный 2 2 2 6 2 2" xfId="19404" xr:uid="{00000000-0005-0000-0000-0000D3110000}"/>
    <cellStyle name="Обычный 2 2 2 6 2 2 2" xfId="47998" xr:uid="{00000000-0005-0000-0000-0000FE220000}"/>
    <cellStyle name="Обычный 2 2 2 6 2 3" xfId="28934" xr:uid="{00000000-0005-0000-0000-0000D4110000}"/>
    <cellStyle name="Обычный 2 2 2 6 2 4" xfId="38543" xr:uid="{00000000-0005-0000-0000-0000FD220000}"/>
    <cellStyle name="Обычный 2 2 2 6 3" xfId="12778" xr:uid="{00000000-0005-0000-0000-0000D5110000}"/>
    <cellStyle name="Обычный 2 2 2 6 3 2" xfId="22536" xr:uid="{00000000-0005-0000-0000-0000D4110000}"/>
    <cellStyle name="Обычный 2 2 2 6 3 2 2" xfId="51161" xr:uid="{00000000-0005-0000-0000-000000230000}"/>
    <cellStyle name="Обычный 2 2 2 6 3 3" xfId="32066" xr:uid="{00000000-0005-0000-0000-0000D5110000}"/>
    <cellStyle name="Обычный 2 2 2 6 3 4" xfId="41675" xr:uid="{00000000-0005-0000-0000-0000FF220000}"/>
    <cellStyle name="Обычный 2 2 2 6 4" xfId="6489" xr:uid="{00000000-0005-0000-0000-0000D3110000}"/>
    <cellStyle name="Обычный 2 2 2 6 4 2" xfId="44868" xr:uid="{00000000-0005-0000-0000-000001230000}"/>
    <cellStyle name="Обычный 2 2 2 6 5" xfId="16277" xr:uid="{00000000-0005-0000-0000-0000D2110000}"/>
    <cellStyle name="Обычный 2 2 2 6 6" xfId="25807" xr:uid="{00000000-0005-0000-0000-0000D3110000}"/>
    <cellStyle name="Обычный 2 2 2 6 7" xfId="35416" xr:uid="{00000000-0005-0000-0000-0000FC220000}"/>
    <cellStyle name="Обычный 2 2 2 7" xfId="63" xr:uid="{00000000-0005-0000-0000-00005B060000}"/>
    <cellStyle name="Обычный 2 2 2 7 2" xfId="12800" xr:uid="{00000000-0005-0000-0000-0000D7110000}"/>
    <cellStyle name="Обычный 2 2 2 7 2 2" xfId="22556" xr:uid="{00000000-0005-0000-0000-0000D6110000}"/>
    <cellStyle name="Обычный 2 2 2 7 2 2 2" xfId="51181" xr:uid="{00000000-0005-0000-0000-000004230000}"/>
    <cellStyle name="Обычный 2 2 2 7 2 3" xfId="32086" xr:uid="{00000000-0005-0000-0000-0000D7110000}"/>
    <cellStyle name="Обычный 2 2 2 7 2 4" xfId="41695" xr:uid="{00000000-0005-0000-0000-000003230000}"/>
    <cellStyle name="Обычный 2 2 2 7 3" xfId="6523" xr:uid="{00000000-0005-0000-0000-0000D6110000}"/>
    <cellStyle name="Обычный 2 2 2 7 3 2" xfId="44901" xr:uid="{00000000-0005-0000-0000-000005230000}"/>
    <cellStyle name="Обычный 2 2 2 7 4" xfId="16310" xr:uid="{00000000-0005-0000-0000-0000D5110000}"/>
    <cellStyle name="Обычный 2 2 2 7 5" xfId="25840" xr:uid="{00000000-0005-0000-0000-0000D6110000}"/>
    <cellStyle name="Обычный 2 2 2 7 6" xfId="35449" xr:uid="{00000000-0005-0000-0000-000002230000}"/>
    <cellStyle name="Обычный 2 2 2 8" xfId="6498" xr:uid="{00000000-0005-0000-0000-0000D8110000}"/>
    <cellStyle name="Обычный 2 2 2 8 2" xfId="16286" xr:uid="{00000000-0005-0000-0000-0000D7110000}"/>
    <cellStyle name="Обычный 2 2 2 8 2 2" xfId="44877" xr:uid="{00000000-0005-0000-0000-000007230000}"/>
    <cellStyle name="Обычный 2 2 2 8 3" xfId="25816" xr:uid="{00000000-0005-0000-0000-0000D8110000}"/>
    <cellStyle name="Обычный 2 2 2 8 4" xfId="35425" xr:uid="{00000000-0005-0000-0000-000006230000}"/>
    <cellStyle name="Обычный 2 2 2 9" xfId="9664" xr:uid="{00000000-0005-0000-0000-0000D9110000}"/>
    <cellStyle name="Обычный 2 2 2 9 2" xfId="19423" xr:uid="{00000000-0005-0000-0000-0000D8110000}"/>
    <cellStyle name="Обычный 2 2 2 9 2 2" xfId="48047" xr:uid="{00000000-0005-0000-0000-000009230000}"/>
    <cellStyle name="Обычный 2 2 2 9 3" xfId="28953" xr:uid="{00000000-0005-0000-0000-0000D9110000}"/>
    <cellStyle name="Обычный 2 2 2 9 4" xfId="38562" xr:uid="{00000000-0005-0000-0000-000008230000}"/>
    <cellStyle name="Обычный 2 2 3" xfId="1424" xr:uid="{00000000-0005-0000-0000-00005C060000}"/>
    <cellStyle name="Обычный 2 2 4" xfId="1439" xr:uid="{00000000-0005-0000-0000-00005D060000}"/>
    <cellStyle name="Обычный 2 2 5" xfId="51316" xr:uid="{00000000-0005-0000-0000-000002000000}"/>
    <cellStyle name="Обычный 2 3" xfId="71" xr:uid="{00000000-0005-0000-0000-00005E060000}"/>
    <cellStyle name="Обычный 2 4" xfId="10" xr:uid="{00000000-0005-0000-0000-00005F060000}"/>
    <cellStyle name="Обычный 2 4 2" xfId="691" xr:uid="{00000000-0005-0000-0000-000060060000}"/>
    <cellStyle name="Обычный 2 4 2 2" xfId="1470" xr:uid="{00000000-0005-0000-0000-000061060000}"/>
    <cellStyle name="Обычный 2 4 4" xfId="1421" xr:uid="{00000000-0005-0000-0000-000062060000}"/>
    <cellStyle name="Обычный 2 5" xfId="928" xr:uid="{00000000-0005-0000-0000-000063060000}"/>
    <cellStyle name="Обычный 2 5 2" xfId="3243" xr:uid="{00000000-0005-0000-0000-000064060000}"/>
    <cellStyle name="Обычный 2 5 3" xfId="7244" xr:uid="{00000000-0005-0000-0000-0000E3110000}"/>
    <cellStyle name="Обычный 2 5 3 2" xfId="17030" xr:uid="{00000000-0005-0000-0000-0000E2110000}"/>
    <cellStyle name="Обычный 2 5 3 2 2" xfId="45622" xr:uid="{00000000-0005-0000-0000-000014230000}"/>
    <cellStyle name="Обычный 2 5 3 3" xfId="26560" xr:uid="{00000000-0005-0000-0000-0000E3110000}"/>
    <cellStyle name="Обычный 2 5 3 4" xfId="36169" xr:uid="{00000000-0005-0000-0000-000013230000}"/>
    <cellStyle name="Обычный 2 5 4" xfId="10398" xr:uid="{00000000-0005-0000-0000-0000E4110000}"/>
    <cellStyle name="Обычный 2 5 4 2" xfId="20157" xr:uid="{00000000-0005-0000-0000-0000E3110000}"/>
    <cellStyle name="Обычный 2 5 4 2 2" xfId="48781" xr:uid="{00000000-0005-0000-0000-000016230000}"/>
    <cellStyle name="Обычный 2 5 4 3" xfId="29687" xr:uid="{00000000-0005-0000-0000-0000E4110000}"/>
    <cellStyle name="Обычный 2 5 4 4" xfId="39296" xr:uid="{00000000-0005-0000-0000-000015230000}"/>
    <cellStyle name="Обычный 2 5 5" xfId="4115" xr:uid="{00000000-0005-0000-0000-0000E1110000}"/>
    <cellStyle name="Обычный 2 5 5 2" xfId="42494" xr:uid="{00000000-0005-0000-0000-000017230000}"/>
    <cellStyle name="Обычный 2 5 6" xfId="13903" xr:uid="{00000000-0005-0000-0000-0000E0110000}"/>
    <cellStyle name="Обычный 2 5 7" xfId="23433" xr:uid="{00000000-0005-0000-0000-0000E1110000}"/>
    <cellStyle name="Обычный 2 5 8" xfId="33042" xr:uid="{00000000-0005-0000-0000-000011230000}"/>
    <cellStyle name="Обычный 3" xfId="17" xr:uid="{00000000-0005-0000-0000-000065060000}"/>
    <cellStyle name="Обычный 3 10" xfId="702" xr:uid="{00000000-0005-0000-0000-000066060000}"/>
    <cellStyle name="Обычный 3 10 2" xfId="7018" xr:uid="{00000000-0005-0000-0000-0000E7110000}"/>
    <cellStyle name="Обычный 3 10 2 2" xfId="16804" xr:uid="{00000000-0005-0000-0000-0000E6110000}"/>
    <cellStyle name="Обычный 3 10 2 2 2" xfId="45396" xr:uid="{00000000-0005-0000-0000-00001B230000}"/>
    <cellStyle name="Обычный 3 10 2 3" xfId="26334" xr:uid="{00000000-0005-0000-0000-0000E7110000}"/>
    <cellStyle name="Обычный 3 10 2 4" xfId="35943" xr:uid="{00000000-0005-0000-0000-00001A230000}"/>
    <cellStyle name="Обычный 3 10 3" xfId="10172" xr:uid="{00000000-0005-0000-0000-0000E8110000}"/>
    <cellStyle name="Обычный 3 10 3 2" xfId="19931" xr:uid="{00000000-0005-0000-0000-0000E7110000}"/>
    <cellStyle name="Обычный 3 10 3 2 2" xfId="48555" xr:uid="{00000000-0005-0000-0000-00001D230000}"/>
    <cellStyle name="Обычный 3 10 3 3" xfId="29461" xr:uid="{00000000-0005-0000-0000-0000E8110000}"/>
    <cellStyle name="Обычный 3 10 3 4" xfId="39070" xr:uid="{00000000-0005-0000-0000-00001C230000}"/>
    <cellStyle name="Обычный 3 10 4" xfId="3889" xr:uid="{00000000-0005-0000-0000-0000E6110000}"/>
    <cellStyle name="Обычный 3 10 4 2" xfId="42268" xr:uid="{00000000-0005-0000-0000-00001E230000}"/>
    <cellStyle name="Обычный 3 10 5" xfId="13677" xr:uid="{00000000-0005-0000-0000-0000E5110000}"/>
    <cellStyle name="Обычный 3 10 6" xfId="23207" xr:uid="{00000000-0005-0000-0000-0000E6110000}"/>
    <cellStyle name="Обычный 3 10 7" xfId="32816" xr:uid="{00000000-0005-0000-0000-000019230000}"/>
    <cellStyle name="Обычный 3 11" xfId="930" xr:uid="{00000000-0005-0000-0000-000067060000}"/>
    <cellStyle name="Обычный 3 11 2" xfId="7246" xr:uid="{00000000-0005-0000-0000-0000EA110000}"/>
    <cellStyle name="Обычный 3 11 2 2" xfId="17032" xr:uid="{00000000-0005-0000-0000-0000E9110000}"/>
    <cellStyle name="Обычный 3 11 2 2 2" xfId="45624" xr:uid="{00000000-0005-0000-0000-000021230000}"/>
    <cellStyle name="Обычный 3 11 2 3" xfId="26562" xr:uid="{00000000-0005-0000-0000-0000EA110000}"/>
    <cellStyle name="Обычный 3 11 2 4" xfId="36171" xr:uid="{00000000-0005-0000-0000-000020230000}"/>
    <cellStyle name="Обычный 3 11 3" xfId="10400" xr:uid="{00000000-0005-0000-0000-0000EB110000}"/>
    <cellStyle name="Обычный 3 11 3 2" xfId="20159" xr:uid="{00000000-0005-0000-0000-0000EA110000}"/>
    <cellStyle name="Обычный 3 11 3 2 2" xfId="48783" xr:uid="{00000000-0005-0000-0000-000023230000}"/>
    <cellStyle name="Обычный 3 11 3 3" xfId="29689" xr:uid="{00000000-0005-0000-0000-0000EB110000}"/>
    <cellStyle name="Обычный 3 11 3 4" xfId="39298" xr:uid="{00000000-0005-0000-0000-000022230000}"/>
    <cellStyle name="Обычный 3 11 4" xfId="4117" xr:uid="{00000000-0005-0000-0000-0000E9110000}"/>
    <cellStyle name="Обычный 3 11 4 2" xfId="42496" xr:uid="{00000000-0005-0000-0000-000024230000}"/>
    <cellStyle name="Обычный 3 11 5" xfId="13905" xr:uid="{00000000-0005-0000-0000-0000E8110000}"/>
    <cellStyle name="Обычный 3 11 6" xfId="23435" xr:uid="{00000000-0005-0000-0000-0000E9110000}"/>
    <cellStyle name="Обычный 3 11 7" xfId="33044" xr:uid="{00000000-0005-0000-0000-00001F230000}"/>
    <cellStyle name="Обычный 3 12" xfId="75" xr:uid="{00000000-0005-0000-0000-000068060000}"/>
    <cellStyle name="Обычный 3 12 2" xfId="6533" xr:uid="{00000000-0005-0000-0000-0000ED110000}"/>
    <cellStyle name="Обычный 3 12 2 2" xfId="16319" xr:uid="{00000000-0005-0000-0000-0000EC110000}"/>
    <cellStyle name="Обычный 3 12 2 2 2" xfId="44911" xr:uid="{00000000-0005-0000-0000-000027230000}"/>
    <cellStyle name="Обычный 3 12 2 3" xfId="25849" xr:uid="{00000000-0005-0000-0000-0000ED110000}"/>
    <cellStyle name="Обычный 3 12 2 4" xfId="35458" xr:uid="{00000000-0005-0000-0000-000026230000}"/>
    <cellStyle name="Обычный 3 12 3" xfId="9685" xr:uid="{00000000-0005-0000-0000-0000EE110000}"/>
    <cellStyle name="Обычный 3 12 3 2" xfId="19444" xr:uid="{00000000-0005-0000-0000-0000ED110000}"/>
    <cellStyle name="Обычный 3 12 3 2 2" xfId="48068" xr:uid="{00000000-0005-0000-0000-000029230000}"/>
    <cellStyle name="Обычный 3 12 3 3" xfId="28974" xr:uid="{00000000-0005-0000-0000-0000EE110000}"/>
    <cellStyle name="Обычный 3 12 3 4" xfId="38583" xr:uid="{00000000-0005-0000-0000-000028230000}"/>
    <cellStyle name="Обычный 3 12 4" xfId="3399" xr:uid="{00000000-0005-0000-0000-0000EC110000}"/>
    <cellStyle name="Обычный 3 12 4 2" xfId="41784" xr:uid="{00000000-0005-0000-0000-00002A230000}"/>
    <cellStyle name="Обычный 3 12 5" xfId="13188" xr:uid="{00000000-0005-0000-0000-0000EB110000}"/>
    <cellStyle name="Обычный 3 12 6" xfId="22722" xr:uid="{00000000-0005-0000-0000-0000EC110000}"/>
    <cellStyle name="Обычный 3 12 7" xfId="32332" xr:uid="{00000000-0005-0000-0000-000025230000}"/>
    <cellStyle name="Обычный 3 13" xfId="3321" xr:uid="{00000000-0005-0000-0000-000069060000}"/>
    <cellStyle name="Обычный 3 13 2" xfId="9612" xr:uid="{00000000-0005-0000-0000-0000F0110000}"/>
    <cellStyle name="Обычный 3 13 2 2" xfId="19396" xr:uid="{00000000-0005-0000-0000-0000EF110000}"/>
    <cellStyle name="Обычный 3 13 2 2 2" xfId="47990" xr:uid="{00000000-0005-0000-0000-00002D230000}"/>
    <cellStyle name="Обычный 3 13 2 3" xfId="28926" xr:uid="{00000000-0005-0000-0000-0000F0110000}"/>
    <cellStyle name="Обычный 3 13 2 4" xfId="38535" xr:uid="{00000000-0005-0000-0000-00002C230000}"/>
    <cellStyle name="Обычный 3 13 3" xfId="12770" xr:uid="{00000000-0005-0000-0000-0000F1110000}"/>
    <cellStyle name="Обычный 3 13 3 2" xfId="22528" xr:uid="{00000000-0005-0000-0000-0000F0110000}"/>
    <cellStyle name="Обычный 3 13 3 2 2" xfId="51153" xr:uid="{00000000-0005-0000-0000-00002F230000}"/>
    <cellStyle name="Обычный 3 13 3 3" xfId="32058" xr:uid="{00000000-0005-0000-0000-0000F1110000}"/>
    <cellStyle name="Обычный 3 13 3 4" xfId="41667" xr:uid="{00000000-0005-0000-0000-00002E230000}"/>
    <cellStyle name="Обычный 3 13 4" xfId="6481" xr:uid="{00000000-0005-0000-0000-0000EF110000}"/>
    <cellStyle name="Обычный 3 13 4 2" xfId="44860" xr:uid="{00000000-0005-0000-0000-000030230000}"/>
    <cellStyle name="Обычный 3 13 5" xfId="16269" xr:uid="{00000000-0005-0000-0000-0000EE110000}"/>
    <cellStyle name="Обычный 3 13 6" xfId="25799" xr:uid="{00000000-0005-0000-0000-0000EF110000}"/>
    <cellStyle name="Обычный 3 13 7" xfId="35408" xr:uid="{00000000-0005-0000-0000-00002B230000}"/>
    <cellStyle name="Обычный 3 14" xfId="3331" xr:uid="{00000000-0005-0000-0000-00006A060000}"/>
    <cellStyle name="Обычный 3 14 2" xfId="9622" xr:uid="{00000000-0005-0000-0000-0000F3110000}"/>
    <cellStyle name="Обычный 3 14 2 2" xfId="19406" xr:uid="{00000000-0005-0000-0000-0000F2110000}"/>
    <cellStyle name="Обычный 3 14 2 2 2" xfId="48000" xr:uid="{00000000-0005-0000-0000-000033230000}"/>
    <cellStyle name="Обычный 3 14 2 3" xfId="28936" xr:uid="{00000000-0005-0000-0000-0000F3110000}"/>
    <cellStyle name="Обычный 3 14 2 4" xfId="38545" xr:uid="{00000000-0005-0000-0000-000032230000}"/>
    <cellStyle name="Обычный 3 14 3" xfId="12780" xr:uid="{00000000-0005-0000-0000-0000F4110000}"/>
    <cellStyle name="Обычный 3 14 3 2" xfId="22538" xr:uid="{00000000-0005-0000-0000-0000F3110000}"/>
    <cellStyle name="Обычный 3 14 3 2 2" xfId="51163" xr:uid="{00000000-0005-0000-0000-000035230000}"/>
    <cellStyle name="Обычный 3 14 3 3" xfId="32068" xr:uid="{00000000-0005-0000-0000-0000F4110000}"/>
    <cellStyle name="Обычный 3 14 3 4" xfId="41677" xr:uid="{00000000-0005-0000-0000-000034230000}"/>
    <cellStyle name="Обычный 3 14 4" xfId="6491" xr:uid="{00000000-0005-0000-0000-0000F2110000}"/>
    <cellStyle name="Обычный 3 14 4 2" xfId="44870" xr:uid="{00000000-0005-0000-0000-000036230000}"/>
    <cellStyle name="Обычный 3 14 5" xfId="16279" xr:uid="{00000000-0005-0000-0000-0000F1110000}"/>
    <cellStyle name="Обычный 3 14 6" xfId="25809" xr:uid="{00000000-0005-0000-0000-0000F2110000}"/>
    <cellStyle name="Обычный 3 14 7" xfId="35418" xr:uid="{00000000-0005-0000-0000-000031230000}"/>
    <cellStyle name="Обычный 3 15" xfId="65" xr:uid="{00000000-0005-0000-0000-00006B060000}"/>
    <cellStyle name="Обычный 3 15 2" xfId="12809" xr:uid="{00000000-0005-0000-0000-0000F6110000}"/>
    <cellStyle name="Обычный 3 15 2 2" xfId="22565" xr:uid="{00000000-0005-0000-0000-0000F5110000}"/>
    <cellStyle name="Обычный 3 15 2 2 2" xfId="51189" xr:uid="{00000000-0005-0000-0000-000039230000}"/>
    <cellStyle name="Обычный 3 15 2 3" xfId="32095" xr:uid="{00000000-0005-0000-0000-0000F6110000}"/>
    <cellStyle name="Обычный 3 15 2 4" xfId="41704" xr:uid="{00000000-0005-0000-0000-000038230000}"/>
    <cellStyle name="Обычный 3 15 3" xfId="6525" xr:uid="{00000000-0005-0000-0000-0000F5110000}"/>
    <cellStyle name="Обычный 3 15 3 2" xfId="44903" xr:uid="{00000000-0005-0000-0000-00003A230000}"/>
    <cellStyle name="Обычный 3 15 4" xfId="16312" xr:uid="{00000000-0005-0000-0000-0000F4110000}"/>
    <cellStyle name="Обычный 3 15 5" xfId="25842" xr:uid="{00000000-0005-0000-0000-0000F5110000}"/>
    <cellStyle name="Обычный 3 15 6" xfId="35451" xr:uid="{00000000-0005-0000-0000-000037230000}"/>
    <cellStyle name="Обычный 3 16" xfId="6500" xr:uid="{00000000-0005-0000-0000-0000F7110000}"/>
    <cellStyle name="Обычный 3 16 2" xfId="16288" xr:uid="{00000000-0005-0000-0000-0000F6110000}"/>
    <cellStyle name="Обычный 3 16 2 2" xfId="44879" xr:uid="{00000000-0005-0000-0000-00003C230000}"/>
    <cellStyle name="Обычный 3 16 3" xfId="25818" xr:uid="{00000000-0005-0000-0000-0000F7110000}"/>
    <cellStyle name="Обычный 3 16 4" xfId="35427" xr:uid="{00000000-0005-0000-0000-00003B230000}"/>
    <cellStyle name="Обычный 3 17" xfId="9666" xr:uid="{00000000-0005-0000-0000-0000F8110000}"/>
    <cellStyle name="Обычный 3 17 2" xfId="19425" xr:uid="{00000000-0005-0000-0000-0000F7110000}"/>
    <cellStyle name="Обычный 3 17 2 2" xfId="48049" xr:uid="{00000000-0005-0000-0000-00003E230000}"/>
    <cellStyle name="Обычный 3 17 3" xfId="28955" xr:uid="{00000000-0005-0000-0000-0000F8110000}"/>
    <cellStyle name="Обычный 3 17 4" xfId="38564" xr:uid="{00000000-0005-0000-0000-00003D230000}"/>
    <cellStyle name="Обычный 3 18" xfId="3380" xr:uid="{00000000-0005-0000-0000-0000E5110000}"/>
    <cellStyle name="Обычный 3 18 2" xfId="41765" xr:uid="{00000000-0005-0000-0000-00003F230000}"/>
    <cellStyle name="Обычный 3 19" xfId="13168" xr:uid="{00000000-0005-0000-0000-0000E4110000}"/>
    <cellStyle name="Обычный 3 19 2" xfId="51252" xr:uid="{00000000-0005-0000-0000-000040230000}"/>
    <cellStyle name="Обычный 3 2" xfId="22" xr:uid="{00000000-0005-0000-0000-00006C060000}"/>
    <cellStyle name="Обычный 3 2 10" xfId="22707" xr:uid="{00000000-0005-0000-0000-0000F9110000}"/>
    <cellStyle name="Обычный 3 2 11" xfId="32317" xr:uid="{00000000-0005-0000-0000-000041230000}"/>
    <cellStyle name="Обычный 3 2 12" xfId="51263" xr:uid="{00000000-0005-0000-0000-000003000000}"/>
    <cellStyle name="Обычный 3 2 13" xfId="51284" xr:uid="{00000000-0005-0000-0000-000003000000}"/>
    <cellStyle name="Обычный 3 2 14" xfId="51328" xr:uid="{00000000-0005-0000-0000-000003000000}"/>
    <cellStyle name="Обычный 3 2 2" xfId="230" xr:uid="{00000000-0005-0000-0000-00006D060000}"/>
    <cellStyle name="Обычный 3 2 2 2" xfId="51302" xr:uid="{00000000-0005-0000-0000-000003000000}"/>
    <cellStyle name="Обычный 3 2 2 3" xfId="51346" xr:uid="{00000000-0005-0000-0000-000003000000}"/>
    <cellStyle name="Обычный 3 2 3" xfId="3325" xr:uid="{00000000-0005-0000-0000-00006E060000}"/>
    <cellStyle name="Обычный 3 2 3 2" xfId="9616" xr:uid="{00000000-0005-0000-0000-0000FC110000}"/>
    <cellStyle name="Обычный 3 2 3 2 2" xfId="19400" xr:uid="{00000000-0005-0000-0000-0000FB110000}"/>
    <cellStyle name="Обычный 3 2 3 2 2 2" xfId="47994" xr:uid="{00000000-0005-0000-0000-000045230000}"/>
    <cellStyle name="Обычный 3 2 3 2 3" xfId="28930" xr:uid="{00000000-0005-0000-0000-0000FC110000}"/>
    <cellStyle name="Обычный 3 2 3 2 4" xfId="38539" xr:uid="{00000000-0005-0000-0000-000044230000}"/>
    <cellStyle name="Обычный 3 2 3 3" xfId="12774" xr:uid="{00000000-0005-0000-0000-0000FD110000}"/>
    <cellStyle name="Обычный 3 2 3 3 2" xfId="22532" xr:uid="{00000000-0005-0000-0000-0000FC110000}"/>
    <cellStyle name="Обычный 3 2 3 3 2 2" xfId="51157" xr:uid="{00000000-0005-0000-0000-000047230000}"/>
    <cellStyle name="Обычный 3 2 3 3 3" xfId="32062" xr:uid="{00000000-0005-0000-0000-0000FD110000}"/>
    <cellStyle name="Обычный 3 2 3 3 4" xfId="41671" xr:uid="{00000000-0005-0000-0000-000046230000}"/>
    <cellStyle name="Обычный 3 2 3 4" xfId="6485" xr:uid="{00000000-0005-0000-0000-0000FB110000}"/>
    <cellStyle name="Обычный 3 2 3 4 2" xfId="44864" xr:uid="{00000000-0005-0000-0000-000048230000}"/>
    <cellStyle name="Обычный 3 2 3 5" xfId="16273" xr:uid="{00000000-0005-0000-0000-0000FA110000}"/>
    <cellStyle name="Обычный 3 2 3 6" xfId="25803" xr:uid="{00000000-0005-0000-0000-0000FB110000}"/>
    <cellStyle name="Обычный 3 2 3 7" xfId="35412" xr:uid="{00000000-0005-0000-0000-000043230000}"/>
    <cellStyle name="Обычный 3 2 3 8" xfId="51315" xr:uid="{00000000-0005-0000-0000-000003000000}"/>
    <cellStyle name="Обычный 3 2 4" xfId="3335" xr:uid="{00000000-0005-0000-0000-00006F060000}"/>
    <cellStyle name="Обычный 3 2 4 2" xfId="9626" xr:uid="{00000000-0005-0000-0000-0000FF110000}"/>
    <cellStyle name="Обычный 3 2 4 2 2" xfId="19410" xr:uid="{00000000-0005-0000-0000-0000FE110000}"/>
    <cellStyle name="Обычный 3 2 4 2 2 2" xfId="48004" xr:uid="{00000000-0005-0000-0000-00004B230000}"/>
    <cellStyle name="Обычный 3 2 4 2 3" xfId="28940" xr:uid="{00000000-0005-0000-0000-0000FF110000}"/>
    <cellStyle name="Обычный 3 2 4 2 4" xfId="38549" xr:uid="{00000000-0005-0000-0000-00004A230000}"/>
    <cellStyle name="Обычный 3 2 4 3" xfId="12784" xr:uid="{00000000-0005-0000-0000-000000120000}"/>
    <cellStyle name="Обычный 3 2 4 3 2" xfId="22542" xr:uid="{00000000-0005-0000-0000-0000FF110000}"/>
    <cellStyle name="Обычный 3 2 4 3 2 2" xfId="51167" xr:uid="{00000000-0005-0000-0000-00004D230000}"/>
    <cellStyle name="Обычный 3 2 4 3 3" xfId="32072" xr:uid="{00000000-0005-0000-0000-000000120000}"/>
    <cellStyle name="Обычный 3 2 4 3 4" xfId="41681" xr:uid="{00000000-0005-0000-0000-00004C230000}"/>
    <cellStyle name="Обычный 3 2 4 4" xfId="6495" xr:uid="{00000000-0005-0000-0000-0000FE110000}"/>
    <cellStyle name="Обычный 3 2 4 4 2" xfId="44874" xr:uid="{00000000-0005-0000-0000-00004E230000}"/>
    <cellStyle name="Обычный 3 2 4 5" xfId="16283" xr:uid="{00000000-0005-0000-0000-0000FD110000}"/>
    <cellStyle name="Обычный 3 2 4 6" xfId="25813" xr:uid="{00000000-0005-0000-0000-0000FE110000}"/>
    <cellStyle name="Обычный 3 2 4 7" xfId="35422" xr:uid="{00000000-0005-0000-0000-000049230000}"/>
    <cellStyle name="Обычный 3 2 5" xfId="69" xr:uid="{00000000-0005-0000-0000-000070060000}"/>
    <cellStyle name="Обычный 3 2 5 2" xfId="12785" xr:uid="{00000000-0005-0000-0000-000002120000}"/>
    <cellStyle name="Обычный 3 2 5 2 2" xfId="22543" xr:uid="{00000000-0005-0000-0000-000001120000}"/>
    <cellStyle name="Обычный 3 2 5 2 2 2" xfId="51168" xr:uid="{00000000-0005-0000-0000-000051230000}"/>
    <cellStyle name="Обычный 3 2 5 2 3" xfId="32073" xr:uid="{00000000-0005-0000-0000-000002120000}"/>
    <cellStyle name="Обычный 3 2 5 2 4" xfId="41682" xr:uid="{00000000-0005-0000-0000-000050230000}"/>
    <cellStyle name="Обычный 3 2 5 3" xfId="6529" xr:uid="{00000000-0005-0000-0000-000001120000}"/>
    <cellStyle name="Обычный 3 2 5 3 2" xfId="44907" xr:uid="{00000000-0005-0000-0000-000052230000}"/>
    <cellStyle name="Обычный 3 2 5 4" xfId="16316" xr:uid="{00000000-0005-0000-0000-000000120000}"/>
    <cellStyle name="Обычный 3 2 5 5" xfId="25846" xr:uid="{00000000-0005-0000-0000-000001120000}"/>
    <cellStyle name="Обычный 3 2 5 6" xfId="35455" xr:uid="{00000000-0005-0000-0000-00004F230000}"/>
    <cellStyle name="Обычный 3 2 6" xfId="6504" xr:uid="{00000000-0005-0000-0000-000003120000}"/>
    <cellStyle name="Обычный 3 2 6 2" xfId="16292" xr:uid="{00000000-0005-0000-0000-000002120000}"/>
    <cellStyle name="Обычный 3 2 6 2 2" xfId="44883" xr:uid="{00000000-0005-0000-0000-000054230000}"/>
    <cellStyle name="Обычный 3 2 6 3" xfId="25822" xr:uid="{00000000-0005-0000-0000-000003120000}"/>
    <cellStyle name="Обычный 3 2 6 4" xfId="35431" xr:uid="{00000000-0005-0000-0000-000053230000}"/>
    <cellStyle name="Обычный 3 2 7" xfId="9670" xr:uid="{00000000-0005-0000-0000-000004120000}"/>
    <cellStyle name="Обычный 3 2 7 2" xfId="19429" xr:uid="{00000000-0005-0000-0000-000003120000}"/>
    <cellStyle name="Обычный 3 2 7 2 2" xfId="48053" xr:uid="{00000000-0005-0000-0000-000056230000}"/>
    <cellStyle name="Обычный 3 2 7 3" xfId="28959" xr:uid="{00000000-0005-0000-0000-000004120000}"/>
    <cellStyle name="Обычный 3 2 7 4" xfId="38568" xr:uid="{00000000-0005-0000-0000-000055230000}"/>
    <cellStyle name="Обычный 3 2 8" xfId="3384" xr:uid="{00000000-0005-0000-0000-0000F9110000}"/>
    <cellStyle name="Обычный 3 2 8 2" xfId="41769" xr:uid="{00000000-0005-0000-0000-000057230000}"/>
    <cellStyle name="Обычный 3 2 9" xfId="13172" xr:uid="{00000000-0005-0000-0000-0000F8110000}"/>
    <cellStyle name="Обычный 3 20" xfId="22703" xr:uid="{00000000-0005-0000-0000-0000E5110000}"/>
    <cellStyle name="Обычный 3 21" xfId="32295" xr:uid="{00000000-0005-0000-0000-000003000000}"/>
    <cellStyle name="Обычный 3 22" xfId="32313" xr:uid="{00000000-0005-0000-0000-000018230000}"/>
    <cellStyle name="Обычный 3 23" xfId="51256" xr:uid="{00000000-0005-0000-0000-000003000000}"/>
    <cellStyle name="Обычный 3 24" xfId="51273" xr:uid="{00000000-0005-0000-0000-000032000000}"/>
    <cellStyle name="Обычный 3 25" xfId="51279" xr:uid="{00000000-0005-0000-0000-000003000000}"/>
    <cellStyle name="Обычный 3 26" xfId="51323" xr:uid="{00000000-0005-0000-0000-000003000000}"/>
    <cellStyle name="Обычный 3 3" xfId="27" xr:uid="{00000000-0005-0000-0000-000071060000}"/>
    <cellStyle name="Обычный 3 3 2" xfId="1471" xr:uid="{00000000-0005-0000-0000-000072060000}"/>
    <cellStyle name="Обычный 3 3 2 2" xfId="51306" xr:uid="{00000000-0005-0000-0000-000003000000}"/>
    <cellStyle name="Обычный 3 3 2 3" xfId="51350" xr:uid="{00000000-0005-0000-0000-000003000000}"/>
    <cellStyle name="Обычный 3 3 3" xfId="231" xr:uid="{00000000-0005-0000-0000-000073060000}"/>
    <cellStyle name="Обычный 3 3 3 2" xfId="51313" xr:uid="{00000000-0005-0000-0000-000004000000}"/>
    <cellStyle name="Обычный 3 3 4" xfId="6508" xr:uid="{00000000-0005-0000-0000-000008120000}"/>
    <cellStyle name="Обычный 3 3 4 2" xfId="16295" xr:uid="{00000000-0005-0000-0000-000007120000}"/>
    <cellStyle name="Обычный 3 3 4 2 2" xfId="44886" xr:uid="{00000000-0005-0000-0000-00005C230000}"/>
    <cellStyle name="Обычный 3 3 4 3" xfId="25825" xr:uid="{00000000-0005-0000-0000-000008120000}"/>
    <cellStyle name="Обычный 3 3 4 4" xfId="35434" xr:uid="{00000000-0005-0000-0000-00005B230000}"/>
    <cellStyle name="Обычный 3 3 5" xfId="9727" xr:uid="{00000000-0005-0000-0000-000009120000}"/>
    <cellStyle name="Обычный 3 3 5 2" xfId="19486" xr:uid="{00000000-0005-0000-0000-000008120000}"/>
    <cellStyle name="Обычный 3 3 5 2 2" xfId="48110" xr:uid="{00000000-0005-0000-0000-00005E230000}"/>
    <cellStyle name="Обычный 3 3 5 3" xfId="29016" xr:uid="{00000000-0005-0000-0000-000009120000}"/>
    <cellStyle name="Обычный 3 3 5 4" xfId="38625" xr:uid="{00000000-0005-0000-0000-00005D230000}"/>
    <cellStyle name="Обычный 3 3 6" xfId="51267" xr:uid="{00000000-0005-0000-0000-000003000000}"/>
    <cellStyle name="Обычный 3 3 7" xfId="51288" xr:uid="{00000000-0005-0000-0000-000003000000}"/>
    <cellStyle name="Обычный 3 3 8" xfId="51332" xr:uid="{00000000-0005-0000-0000-000003000000}"/>
    <cellStyle name="Обычный 3 4" xfId="229" xr:uid="{00000000-0005-0000-0000-000074060000}"/>
    <cellStyle name="Обычный 3 4 2" xfId="1442" xr:uid="{00000000-0005-0000-0000-000075060000}"/>
    <cellStyle name="Обычный 3 4 2 2" xfId="51310" xr:uid="{00000000-0005-0000-0000-000003000000}"/>
    <cellStyle name="Обычный 3 4 2 3" xfId="51354" xr:uid="{00000000-0005-0000-0000-000003000000}"/>
    <cellStyle name="Обычный 3 4 3" xfId="1472" xr:uid="{00000000-0005-0000-0000-000076060000}"/>
    <cellStyle name="Обычный 3 4 4" xfId="1546" xr:uid="{00000000-0005-0000-0000-000077060000}"/>
    <cellStyle name="Обычный 3 4 5" xfId="1416" xr:uid="{00000000-0005-0000-0000-000078060000}"/>
    <cellStyle name="Обычный 3 4 6" xfId="51271" xr:uid="{00000000-0005-0000-0000-000003000000}"/>
    <cellStyle name="Обычный 3 4 7" xfId="51292" xr:uid="{00000000-0005-0000-0000-000003000000}"/>
    <cellStyle name="Обычный 3 4 8" xfId="51336" xr:uid="{00000000-0005-0000-0000-000003000000}"/>
    <cellStyle name="Обычный 3 5" xfId="298" xr:uid="{00000000-0005-0000-0000-000079060000}"/>
    <cellStyle name="Обычный 3 5 10" xfId="13281" xr:uid="{00000000-0005-0000-0000-00000E120000}"/>
    <cellStyle name="Обычный 3 5 11" xfId="22811" xr:uid="{00000000-0005-0000-0000-00000F120000}"/>
    <cellStyle name="Обычный 3 5 12" xfId="32420" xr:uid="{00000000-0005-0000-0000-000064230000}"/>
    <cellStyle name="Обычный 3 5 13" xfId="51296" xr:uid="{00000000-0005-0000-0000-000003000000}"/>
    <cellStyle name="Обычный 3 5 14" xfId="51340" xr:uid="{00000000-0005-0000-0000-000003000000}"/>
    <cellStyle name="Обычный 3 5 2" xfId="305" xr:uid="{00000000-0005-0000-0000-00007A060000}"/>
    <cellStyle name="Обычный 3 5 2 10" xfId="13286" xr:uid="{00000000-0005-0000-0000-00000F120000}"/>
    <cellStyle name="Обычный 3 5 2 11" xfId="22816" xr:uid="{00000000-0005-0000-0000-000010120000}"/>
    <cellStyle name="Обычный 3 5 2 12" xfId="32425" xr:uid="{00000000-0005-0000-0000-000065230000}"/>
    <cellStyle name="Обычный 3 5 2 2" xfId="417" xr:uid="{00000000-0005-0000-0000-00007B060000}"/>
    <cellStyle name="Обычный 3 5 2 2 10" xfId="32535" xr:uid="{00000000-0005-0000-0000-000066230000}"/>
    <cellStyle name="Обычный 3 5 2 2 2" xfId="642" xr:uid="{00000000-0005-0000-0000-00007C060000}"/>
    <cellStyle name="Обычный 3 5 2 2 2 2" xfId="1381" xr:uid="{00000000-0005-0000-0000-00007D060000}"/>
    <cellStyle name="Обычный 3 5 2 2 2 2 2" xfId="7697" xr:uid="{00000000-0005-0000-0000-000014120000}"/>
    <cellStyle name="Обычный 3 5 2 2 2 2 2 2" xfId="17483" xr:uid="{00000000-0005-0000-0000-000013120000}"/>
    <cellStyle name="Обычный 3 5 2 2 2 2 2 2 2" xfId="46075" xr:uid="{00000000-0005-0000-0000-00006A230000}"/>
    <cellStyle name="Обычный 3 5 2 2 2 2 2 3" xfId="27013" xr:uid="{00000000-0005-0000-0000-000014120000}"/>
    <cellStyle name="Обычный 3 5 2 2 2 2 2 4" xfId="36622" xr:uid="{00000000-0005-0000-0000-000069230000}"/>
    <cellStyle name="Обычный 3 5 2 2 2 2 3" xfId="10851" xr:uid="{00000000-0005-0000-0000-000015120000}"/>
    <cellStyle name="Обычный 3 5 2 2 2 2 3 2" xfId="20610" xr:uid="{00000000-0005-0000-0000-000014120000}"/>
    <cellStyle name="Обычный 3 5 2 2 2 2 3 2 2" xfId="49234" xr:uid="{00000000-0005-0000-0000-00006C230000}"/>
    <cellStyle name="Обычный 3 5 2 2 2 2 3 3" xfId="30140" xr:uid="{00000000-0005-0000-0000-000015120000}"/>
    <cellStyle name="Обычный 3 5 2 2 2 2 3 4" xfId="39749" xr:uid="{00000000-0005-0000-0000-00006B230000}"/>
    <cellStyle name="Обычный 3 5 2 2 2 2 4" xfId="4568" xr:uid="{00000000-0005-0000-0000-000013120000}"/>
    <cellStyle name="Обычный 3 5 2 2 2 2 4 2" xfId="42947" xr:uid="{00000000-0005-0000-0000-00006D230000}"/>
    <cellStyle name="Обычный 3 5 2 2 2 2 5" xfId="14356" xr:uid="{00000000-0005-0000-0000-000012120000}"/>
    <cellStyle name="Обычный 3 5 2 2 2 2 6" xfId="23886" xr:uid="{00000000-0005-0000-0000-000013120000}"/>
    <cellStyle name="Обычный 3 5 2 2 2 2 7" xfId="33495" xr:uid="{00000000-0005-0000-0000-000068230000}"/>
    <cellStyle name="Обычный 3 5 2 2 2 3" xfId="6962" xr:uid="{00000000-0005-0000-0000-000016120000}"/>
    <cellStyle name="Обычный 3 5 2 2 2 3 2" xfId="16748" xr:uid="{00000000-0005-0000-0000-000015120000}"/>
    <cellStyle name="Обычный 3 5 2 2 2 3 2 2" xfId="45340" xr:uid="{00000000-0005-0000-0000-00006F230000}"/>
    <cellStyle name="Обычный 3 5 2 2 2 3 3" xfId="26278" xr:uid="{00000000-0005-0000-0000-000016120000}"/>
    <cellStyle name="Обычный 3 5 2 2 2 3 4" xfId="35887" xr:uid="{00000000-0005-0000-0000-00006E230000}"/>
    <cellStyle name="Обычный 3 5 2 2 2 4" xfId="10116" xr:uid="{00000000-0005-0000-0000-000017120000}"/>
    <cellStyle name="Обычный 3 5 2 2 2 4 2" xfId="19875" xr:uid="{00000000-0005-0000-0000-000016120000}"/>
    <cellStyle name="Обычный 3 5 2 2 2 4 2 2" xfId="48499" xr:uid="{00000000-0005-0000-0000-000071230000}"/>
    <cellStyle name="Обычный 3 5 2 2 2 4 3" xfId="29405" xr:uid="{00000000-0005-0000-0000-000017120000}"/>
    <cellStyle name="Обычный 3 5 2 2 2 4 4" xfId="39014" xr:uid="{00000000-0005-0000-0000-000070230000}"/>
    <cellStyle name="Обычный 3 5 2 2 2 5" xfId="3833" xr:uid="{00000000-0005-0000-0000-000012120000}"/>
    <cellStyle name="Обычный 3 5 2 2 2 5 2" xfId="42212" xr:uid="{00000000-0005-0000-0000-000072230000}"/>
    <cellStyle name="Обычный 3 5 2 2 2 6" xfId="13621" xr:uid="{00000000-0005-0000-0000-000011120000}"/>
    <cellStyle name="Обычный 3 5 2 2 2 7" xfId="23151" xr:uid="{00000000-0005-0000-0000-000012120000}"/>
    <cellStyle name="Обычный 3 5 2 2 2 8" xfId="32760" xr:uid="{00000000-0005-0000-0000-000067230000}"/>
    <cellStyle name="Обычный 3 5 2 2 3" xfId="917" xr:uid="{00000000-0005-0000-0000-00007E060000}"/>
    <cellStyle name="Обычный 3 5 2 2 3 2" xfId="7233" xr:uid="{00000000-0005-0000-0000-000019120000}"/>
    <cellStyle name="Обычный 3 5 2 2 3 2 2" xfId="17019" xr:uid="{00000000-0005-0000-0000-000018120000}"/>
    <cellStyle name="Обычный 3 5 2 2 3 2 2 2" xfId="45611" xr:uid="{00000000-0005-0000-0000-000075230000}"/>
    <cellStyle name="Обычный 3 5 2 2 3 2 3" xfId="26549" xr:uid="{00000000-0005-0000-0000-000019120000}"/>
    <cellStyle name="Обычный 3 5 2 2 3 2 4" xfId="36158" xr:uid="{00000000-0005-0000-0000-000074230000}"/>
    <cellStyle name="Обычный 3 5 2 2 3 3" xfId="10387" xr:uid="{00000000-0005-0000-0000-00001A120000}"/>
    <cellStyle name="Обычный 3 5 2 2 3 3 2" xfId="20146" xr:uid="{00000000-0005-0000-0000-000019120000}"/>
    <cellStyle name="Обычный 3 5 2 2 3 3 2 2" xfId="48770" xr:uid="{00000000-0005-0000-0000-000077230000}"/>
    <cellStyle name="Обычный 3 5 2 2 3 3 3" xfId="29676" xr:uid="{00000000-0005-0000-0000-00001A120000}"/>
    <cellStyle name="Обычный 3 5 2 2 3 3 4" xfId="39285" xr:uid="{00000000-0005-0000-0000-000076230000}"/>
    <cellStyle name="Обычный 3 5 2 2 3 4" xfId="4104" xr:uid="{00000000-0005-0000-0000-000018120000}"/>
    <cellStyle name="Обычный 3 5 2 2 3 4 2" xfId="42483" xr:uid="{00000000-0005-0000-0000-000078230000}"/>
    <cellStyle name="Обычный 3 5 2 2 3 5" xfId="13892" xr:uid="{00000000-0005-0000-0000-000017120000}"/>
    <cellStyle name="Обычный 3 5 2 2 3 6" xfId="23422" xr:uid="{00000000-0005-0000-0000-000018120000}"/>
    <cellStyle name="Обычный 3 5 2 2 3 7" xfId="33031" xr:uid="{00000000-0005-0000-0000-000073230000}"/>
    <cellStyle name="Обычный 3 5 2 2 4" xfId="1155" xr:uid="{00000000-0005-0000-0000-00007F060000}"/>
    <cellStyle name="Обычный 3 5 2 2 4 2" xfId="7471" xr:uid="{00000000-0005-0000-0000-00001C120000}"/>
    <cellStyle name="Обычный 3 5 2 2 4 2 2" xfId="17257" xr:uid="{00000000-0005-0000-0000-00001B120000}"/>
    <cellStyle name="Обычный 3 5 2 2 4 2 2 2" xfId="45849" xr:uid="{00000000-0005-0000-0000-00007B230000}"/>
    <cellStyle name="Обычный 3 5 2 2 4 2 3" xfId="26787" xr:uid="{00000000-0005-0000-0000-00001C120000}"/>
    <cellStyle name="Обычный 3 5 2 2 4 2 4" xfId="36396" xr:uid="{00000000-0005-0000-0000-00007A230000}"/>
    <cellStyle name="Обычный 3 5 2 2 4 3" xfId="10625" xr:uid="{00000000-0005-0000-0000-00001D120000}"/>
    <cellStyle name="Обычный 3 5 2 2 4 3 2" xfId="20384" xr:uid="{00000000-0005-0000-0000-00001C120000}"/>
    <cellStyle name="Обычный 3 5 2 2 4 3 2 2" xfId="49008" xr:uid="{00000000-0005-0000-0000-00007D230000}"/>
    <cellStyle name="Обычный 3 5 2 2 4 3 3" xfId="29914" xr:uid="{00000000-0005-0000-0000-00001D120000}"/>
    <cellStyle name="Обычный 3 5 2 2 4 3 4" xfId="39523" xr:uid="{00000000-0005-0000-0000-00007C230000}"/>
    <cellStyle name="Обычный 3 5 2 2 4 4" xfId="4342" xr:uid="{00000000-0005-0000-0000-00001B120000}"/>
    <cellStyle name="Обычный 3 5 2 2 4 4 2" xfId="42721" xr:uid="{00000000-0005-0000-0000-00007E230000}"/>
    <cellStyle name="Обычный 3 5 2 2 4 5" xfId="14130" xr:uid="{00000000-0005-0000-0000-00001A120000}"/>
    <cellStyle name="Обычный 3 5 2 2 4 6" xfId="23660" xr:uid="{00000000-0005-0000-0000-00001B120000}"/>
    <cellStyle name="Обычный 3 5 2 2 4 7" xfId="33269" xr:uid="{00000000-0005-0000-0000-000079230000}"/>
    <cellStyle name="Обычный 3 5 2 2 5" xfId="6737" xr:uid="{00000000-0005-0000-0000-00001E120000}"/>
    <cellStyle name="Обычный 3 5 2 2 5 2" xfId="16523" xr:uid="{00000000-0005-0000-0000-00001D120000}"/>
    <cellStyle name="Обычный 3 5 2 2 5 2 2" xfId="45115" xr:uid="{00000000-0005-0000-0000-000080230000}"/>
    <cellStyle name="Обычный 3 5 2 2 5 3" xfId="26053" xr:uid="{00000000-0005-0000-0000-00001E120000}"/>
    <cellStyle name="Обычный 3 5 2 2 5 4" xfId="35662" xr:uid="{00000000-0005-0000-0000-00007F230000}"/>
    <cellStyle name="Обычный 3 5 2 2 6" xfId="9891" xr:uid="{00000000-0005-0000-0000-00001F120000}"/>
    <cellStyle name="Обычный 3 5 2 2 6 2" xfId="19650" xr:uid="{00000000-0005-0000-0000-00001E120000}"/>
    <cellStyle name="Обычный 3 5 2 2 6 2 2" xfId="48274" xr:uid="{00000000-0005-0000-0000-000082230000}"/>
    <cellStyle name="Обычный 3 5 2 2 6 3" xfId="29180" xr:uid="{00000000-0005-0000-0000-00001F120000}"/>
    <cellStyle name="Обычный 3 5 2 2 6 4" xfId="38789" xr:uid="{00000000-0005-0000-0000-000081230000}"/>
    <cellStyle name="Обычный 3 5 2 2 7" xfId="3608" xr:uid="{00000000-0005-0000-0000-000011120000}"/>
    <cellStyle name="Обычный 3 5 2 2 7 2" xfId="41987" xr:uid="{00000000-0005-0000-0000-000083230000}"/>
    <cellStyle name="Обычный 3 5 2 2 8" xfId="13396" xr:uid="{00000000-0005-0000-0000-000010120000}"/>
    <cellStyle name="Обычный 3 5 2 2 9" xfId="22926" xr:uid="{00000000-0005-0000-0000-000011120000}"/>
    <cellStyle name="Обычный 3 5 2 3" xfId="425" xr:uid="{00000000-0005-0000-0000-000080060000}"/>
    <cellStyle name="Обычный 3 5 2 3 10" xfId="32543" xr:uid="{00000000-0005-0000-0000-000084230000}"/>
    <cellStyle name="Обычный 3 5 2 3 2" xfId="650" xr:uid="{00000000-0005-0000-0000-000081060000}"/>
    <cellStyle name="Обычный 3 5 2 3 2 2" xfId="1389" xr:uid="{00000000-0005-0000-0000-000082060000}"/>
    <cellStyle name="Обычный 3 5 2 3 2 2 2" xfId="7705" xr:uid="{00000000-0005-0000-0000-000023120000}"/>
    <cellStyle name="Обычный 3 5 2 3 2 2 2 2" xfId="17491" xr:uid="{00000000-0005-0000-0000-000022120000}"/>
    <cellStyle name="Обычный 3 5 2 3 2 2 2 2 2" xfId="46083" xr:uid="{00000000-0005-0000-0000-000088230000}"/>
    <cellStyle name="Обычный 3 5 2 3 2 2 2 3" xfId="27021" xr:uid="{00000000-0005-0000-0000-000023120000}"/>
    <cellStyle name="Обычный 3 5 2 3 2 2 2 4" xfId="36630" xr:uid="{00000000-0005-0000-0000-000087230000}"/>
    <cellStyle name="Обычный 3 5 2 3 2 2 3" xfId="10859" xr:uid="{00000000-0005-0000-0000-000024120000}"/>
    <cellStyle name="Обычный 3 5 2 3 2 2 3 2" xfId="20618" xr:uid="{00000000-0005-0000-0000-000023120000}"/>
    <cellStyle name="Обычный 3 5 2 3 2 2 3 2 2" xfId="49242" xr:uid="{00000000-0005-0000-0000-00008A230000}"/>
    <cellStyle name="Обычный 3 5 2 3 2 2 3 3" xfId="30148" xr:uid="{00000000-0005-0000-0000-000024120000}"/>
    <cellStyle name="Обычный 3 5 2 3 2 2 3 4" xfId="39757" xr:uid="{00000000-0005-0000-0000-000089230000}"/>
    <cellStyle name="Обычный 3 5 2 3 2 2 4" xfId="4576" xr:uid="{00000000-0005-0000-0000-000022120000}"/>
    <cellStyle name="Обычный 3 5 2 3 2 2 4 2" xfId="42955" xr:uid="{00000000-0005-0000-0000-00008B230000}"/>
    <cellStyle name="Обычный 3 5 2 3 2 2 5" xfId="14364" xr:uid="{00000000-0005-0000-0000-000021120000}"/>
    <cellStyle name="Обычный 3 5 2 3 2 2 6" xfId="23894" xr:uid="{00000000-0005-0000-0000-000022120000}"/>
    <cellStyle name="Обычный 3 5 2 3 2 2 7" xfId="33503" xr:uid="{00000000-0005-0000-0000-000086230000}"/>
    <cellStyle name="Обычный 3 5 2 3 2 3" xfId="6970" xr:uid="{00000000-0005-0000-0000-000025120000}"/>
    <cellStyle name="Обычный 3 5 2 3 2 3 2" xfId="16756" xr:uid="{00000000-0005-0000-0000-000024120000}"/>
    <cellStyle name="Обычный 3 5 2 3 2 3 2 2" xfId="45348" xr:uid="{00000000-0005-0000-0000-00008D230000}"/>
    <cellStyle name="Обычный 3 5 2 3 2 3 3" xfId="26286" xr:uid="{00000000-0005-0000-0000-000025120000}"/>
    <cellStyle name="Обычный 3 5 2 3 2 3 4" xfId="35895" xr:uid="{00000000-0005-0000-0000-00008C230000}"/>
    <cellStyle name="Обычный 3 5 2 3 2 4" xfId="10124" xr:uid="{00000000-0005-0000-0000-000026120000}"/>
    <cellStyle name="Обычный 3 5 2 3 2 4 2" xfId="19883" xr:uid="{00000000-0005-0000-0000-000025120000}"/>
    <cellStyle name="Обычный 3 5 2 3 2 4 2 2" xfId="48507" xr:uid="{00000000-0005-0000-0000-00008F230000}"/>
    <cellStyle name="Обычный 3 5 2 3 2 4 3" xfId="29413" xr:uid="{00000000-0005-0000-0000-000026120000}"/>
    <cellStyle name="Обычный 3 5 2 3 2 4 4" xfId="39022" xr:uid="{00000000-0005-0000-0000-00008E230000}"/>
    <cellStyle name="Обычный 3 5 2 3 2 5" xfId="3841" xr:uid="{00000000-0005-0000-0000-000021120000}"/>
    <cellStyle name="Обычный 3 5 2 3 2 5 2" xfId="42220" xr:uid="{00000000-0005-0000-0000-000090230000}"/>
    <cellStyle name="Обычный 3 5 2 3 2 6" xfId="13629" xr:uid="{00000000-0005-0000-0000-000020120000}"/>
    <cellStyle name="Обычный 3 5 2 3 2 7" xfId="23159" xr:uid="{00000000-0005-0000-0000-000021120000}"/>
    <cellStyle name="Обычный 3 5 2 3 2 8" xfId="32768" xr:uid="{00000000-0005-0000-0000-000085230000}"/>
    <cellStyle name="Обычный 3 5 2 3 3" xfId="925" xr:uid="{00000000-0005-0000-0000-000083060000}"/>
    <cellStyle name="Обычный 3 5 2 3 3 2" xfId="7241" xr:uid="{00000000-0005-0000-0000-000028120000}"/>
    <cellStyle name="Обычный 3 5 2 3 3 2 2" xfId="17027" xr:uid="{00000000-0005-0000-0000-000027120000}"/>
    <cellStyle name="Обычный 3 5 2 3 3 2 2 2" xfId="45619" xr:uid="{00000000-0005-0000-0000-000093230000}"/>
    <cellStyle name="Обычный 3 5 2 3 3 2 3" xfId="26557" xr:uid="{00000000-0005-0000-0000-000028120000}"/>
    <cellStyle name="Обычный 3 5 2 3 3 2 4" xfId="36166" xr:uid="{00000000-0005-0000-0000-000092230000}"/>
    <cellStyle name="Обычный 3 5 2 3 3 3" xfId="10395" xr:uid="{00000000-0005-0000-0000-000029120000}"/>
    <cellStyle name="Обычный 3 5 2 3 3 3 2" xfId="20154" xr:uid="{00000000-0005-0000-0000-000028120000}"/>
    <cellStyle name="Обычный 3 5 2 3 3 3 2 2" xfId="48778" xr:uid="{00000000-0005-0000-0000-000095230000}"/>
    <cellStyle name="Обычный 3 5 2 3 3 3 3" xfId="29684" xr:uid="{00000000-0005-0000-0000-000029120000}"/>
    <cellStyle name="Обычный 3 5 2 3 3 3 4" xfId="39293" xr:uid="{00000000-0005-0000-0000-000094230000}"/>
    <cellStyle name="Обычный 3 5 2 3 3 4" xfId="4112" xr:uid="{00000000-0005-0000-0000-000027120000}"/>
    <cellStyle name="Обычный 3 5 2 3 3 4 2" xfId="42491" xr:uid="{00000000-0005-0000-0000-000096230000}"/>
    <cellStyle name="Обычный 3 5 2 3 3 5" xfId="13900" xr:uid="{00000000-0005-0000-0000-000026120000}"/>
    <cellStyle name="Обычный 3 5 2 3 3 6" xfId="23430" xr:uid="{00000000-0005-0000-0000-000027120000}"/>
    <cellStyle name="Обычный 3 5 2 3 3 7" xfId="33039" xr:uid="{00000000-0005-0000-0000-000091230000}"/>
    <cellStyle name="Обычный 3 5 2 3 4" xfId="1163" xr:uid="{00000000-0005-0000-0000-000084060000}"/>
    <cellStyle name="Обычный 3 5 2 3 4 2" xfId="7479" xr:uid="{00000000-0005-0000-0000-00002B120000}"/>
    <cellStyle name="Обычный 3 5 2 3 4 2 2" xfId="17265" xr:uid="{00000000-0005-0000-0000-00002A120000}"/>
    <cellStyle name="Обычный 3 5 2 3 4 2 2 2" xfId="45857" xr:uid="{00000000-0005-0000-0000-000099230000}"/>
    <cellStyle name="Обычный 3 5 2 3 4 2 3" xfId="26795" xr:uid="{00000000-0005-0000-0000-00002B120000}"/>
    <cellStyle name="Обычный 3 5 2 3 4 2 4" xfId="36404" xr:uid="{00000000-0005-0000-0000-000098230000}"/>
    <cellStyle name="Обычный 3 5 2 3 4 3" xfId="10633" xr:uid="{00000000-0005-0000-0000-00002C120000}"/>
    <cellStyle name="Обычный 3 5 2 3 4 3 2" xfId="20392" xr:uid="{00000000-0005-0000-0000-00002B120000}"/>
    <cellStyle name="Обычный 3 5 2 3 4 3 2 2" xfId="49016" xr:uid="{00000000-0005-0000-0000-00009B230000}"/>
    <cellStyle name="Обычный 3 5 2 3 4 3 3" xfId="29922" xr:uid="{00000000-0005-0000-0000-00002C120000}"/>
    <cellStyle name="Обычный 3 5 2 3 4 3 4" xfId="39531" xr:uid="{00000000-0005-0000-0000-00009A230000}"/>
    <cellStyle name="Обычный 3 5 2 3 4 4" xfId="4350" xr:uid="{00000000-0005-0000-0000-00002A120000}"/>
    <cellStyle name="Обычный 3 5 2 3 4 4 2" xfId="42729" xr:uid="{00000000-0005-0000-0000-00009C230000}"/>
    <cellStyle name="Обычный 3 5 2 3 4 5" xfId="14138" xr:uid="{00000000-0005-0000-0000-000029120000}"/>
    <cellStyle name="Обычный 3 5 2 3 4 6" xfId="23668" xr:uid="{00000000-0005-0000-0000-00002A120000}"/>
    <cellStyle name="Обычный 3 5 2 3 4 7" xfId="33277" xr:uid="{00000000-0005-0000-0000-000097230000}"/>
    <cellStyle name="Обычный 3 5 2 3 5" xfId="6745" xr:uid="{00000000-0005-0000-0000-00002D120000}"/>
    <cellStyle name="Обычный 3 5 2 3 5 2" xfId="16531" xr:uid="{00000000-0005-0000-0000-00002C120000}"/>
    <cellStyle name="Обычный 3 5 2 3 5 2 2" xfId="45123" xr:uid="{00000000-0005-0000-0000-00009E230000}"/>
    <cellStyle name="Обычный 3 5 2 3 5 3" xfId="26061" xr:uid="{00000000-0005-0000-0000-00002D120000}"/>
    <cellStyle name="Обычный 3 5 2 3 5 4" xfId="35670" xr:uid="{00000000-0005-0000-0000-00009D230000}"/>
    <cellStyle name="Обычный 3 5 2 3 6" xfId="9899" xr:uid="{00000000-0005-0000-0000-00002E120000}"/>
    <cellStyle name="Обычный 3 5 2 3 6 2" xfId="19658" xr:uid="{00000000-0005-0000-0000-00002D120000}"/>
    <cellStyle name="Обычный 3 5 2 3 6 2 2" xfId="48282" xr:uid="{00000000-0005-0000-0000-0000A0230000}"/>
    <cellStyle name="Обычный 3 5 2 3 6 3" xfId="29188" xr:uid="{00000000-0005-0000-0000-00002E120000}"/>
    <cellStyle name="Обычный 3 5 2 3 6 4" xfId="38797" xr:uid="{00000000-0005-0000-0000-00009F230000}"/>
    <cellStyle name="Обычный 3 5 2 3 7" xfId="3616" xr:uid="{00000000-0005-0000-0000-000020120000}"/>
    <cellStyle name="Обычный 3 5 2 3 7 2" xfId="41995" xr:uid="{00000000-0005-0000-0000-0000A1230000}"/>
    <cellStyle name="Обычный 3 5 2 3 8" xfId="13404" xr:uid="{00000000-0005-0000-0000-00001F120000}"/>
    <cellStyle name="Обычный 3 5 2 3 9" xfId="22934" xr:uid="{00000000-0005-0000-0000-000020120000}"/>
    <cellStyle name="Обычный 3 5 2 4" xfId="532" xr:uid="{00000000-0005-0000-0000-000085060000}"/>
    <cellStyle name="Обычный 3 5 2 4 2" xfId="1271" xr:uid="{00000000-0005-0000-0000-000086060000}"/>
    <cellStyle name="Обычный 3 5 2 4 2 2" xfId="7587" xr:uid="{00000000-0005-0000-0000-000031120000}"/>
    <cellStyle name="Обычный 3 5 2 4 2 2 2" xfId="17373" xr:uid="{00000000-0005-0000-0000-000030120000}"/>
    <cellStyle name="Обычный 3 5 2 4 2 2 2 2" xfId="45965" xr:uid="{00000000-0005-0000-0000-0000A5230000}"/>
    <cellStyle name="Обычный 3 5 2 4 2 2 3" xfId="26903" xr:uid="{00000000-0005-0000-0000-000031120000}"/>
    <cellStyle name="Обычный 3 5 2 4 2 2 4" xfId="36512" xr:uid="{00000000-0005-0000-0000-0000A4230000}"/>
    <cellStyle name="Обычный 3 5 2 4 2 3" xfId="10741" xr:uid="{00000000-0005-0000-0000-000032120000}"/>
    <cellStyle name="Обычный 3 5 2 4 2 3 2" xfId="20500" xr:uid="{00000000-0005-0000-0000-000031120000}"/>
    <cellStyle name="Обычный 3 5 2 4 2 3 2 2" xfId="49124" xr:uid="{00000000-0005-0000-0000-0000A7230000}"/>
    <cellStyle name="Обычный 3 5 2 4 2 3 3" xfId="30030" xr:uid="{00000000-0005-0000-0000-000032120000}"/>
    <cellStyle name="Обычный 3 5 2 4 2 3 4" xfId="39639" xr:uid="{00000000-0005-0000-0000-0000A6230000}"/>
    <cellStyle name="Обычный 3 5 2 4 2 4" xfId="4458" xr:uid="{00000000-0005-0000-0000-000030120000}"/>
    <cellStyle name="Обычный 3 5 2 4 2 4 2" xfId="42837" xr:uid="{00000000-0005-0000-0000-0000A8230000}"/>
    <cellStyle name="Обычный 3 5 2 4 2 5" xfId="14246" xr:uid="{00000000-0005-0000-0000-00002F120000}"/>
    <cellStyle name="Обычный 3 5 2 4 2 6" xfId="23776" xr:uid="{00000000-0005-0000-0000-000030120000}"/>
    <cellStyle name="Обычный 3 5 2 4 2 7" xfId="33385" xr:uid="{00000000-0005-0000-0000-0000A3230000}"/>
    <cellStyle name="Обычный 3 5 2 4 3" xfId="6852" xr:uid="{00000000-0005-0000-0000-000033120000}"/>
    <cellStyle name="Обычный 3 5 2 4 3 2" xfId="16638" xr:uid="{00000000-0005-0000-0000-000032120000}"/>
    <cellStyle name="Обычный 3 5 2 4 3 2 2" xfId="45230" xr:uid="{00000000-0005-0000-0000-0000AA230000}"/>
    <cellStyle name="Обычный 3 5 2 4 3 3" xfId="26168" xr:uid="{00000000-0005-0000-0000-000033120000}"/>
    <cellStyle name="Обычный 3 5 2 4 3 4" xfId="35777" xr:uid="{00000000-0005-0000-0000-0000A9230000}"/>
    <cellStyle name="Обычный 3 5 2 4 4" xfId="10006" xr:uid="{00000000-0005-0000-0000-000034120000}"/>
    <cellStyle name="Обычный 3 5 2 4 4 2" xfId="19765" xr:uid="{00000000-0005-0000-0000-000033120000}"/>
    <cellStyle name="Обычный 3 5 2 4 4 2 2" xfId="48389" xr:uid="{00000000-0005-0000-0000-0000AC230000}"/>
    <cellStyle name="Обычный 3 5 2 4 4 3" xfId="29295" xr:uid="{00000000-0005-0000-0000-000034120000}"/>
    <cellStyle name="Обычный 3 5 2 4 4 4" xfId="38904" xr:uid="{00000000-0005-0000-0000-0000AB230000}"/>
    <cellStyle name="Обычный 3 5 2 4 5" xfId="3723" xr:uid="{00000000-0005-0000-0000-00002F120000}"/>
    <cellStyle name="Обычный 3 5 2 4 5 2" xfId="42102" xr:uid="{00000000-0005-0000-0000-0000AD230000}"/>
    <cellStyle name="Обычный 3 5 2 4 6" xfId="13511" xr:uid="{00000000-0005-0000-0000-00002E120000}"/>
    <cellStyle name="Обычный 3 5 2 4 7" xfId="23041" xr:uid="{00000000-0005-0000-0000-00002F120000}"/>
    <cellStyle name="Обычный 3 5 2 4 8" xfId="32650" xr:uid="{00000000-0005-0000-0000-0000A2230000}"/>
    <cellStyle name="Обычный 3 5 2 5" xfId="807" xr:uid="{00000000-0005-0000-0000-000087060000}"/>
    <cellStyle name="Обычный 3 5 2 5 2" xfId="7123" xr:uid="{00000000-0005-0000-0000-000036120000}"/>
    <cellStyle name="Обычный 3 5 2 5 2 2" xfId="16909" xr:uid="{00000000-0005-0000-0000-000035120000}"/>
    <cellStyle name="Обычный 3 5 2 5 2 2 2" xfId="45501" xr:uid="{00000000-0005-0000-0000-0000B0230000}"/>
    <cellStyle name="Обычный 3 5 2 5 2 3" xfId="26439" xr:uid="{00000000-0005-0000-0000-000036120000}"/>
    <cellStyle name="Обычный 3 5 2 5 2 4" xfId="36048" xr:uid="{00000000-0005-0000-0000-0000AF230000}"/>
    <cellStyle name="Обычный 3 5 2 5 3" xfId="10277" xr:uid="{00000000-0005-0000-0000-000037120000}"/>
    <cellStyle name="Обычный 3 5 2 5 3 2" xfId="20036" xr:uid="{00000000-0005-0000-0000-000036120000}"/>
    <cellStyle name="Обычный 3 5 2 5 3 2 2" xfId="48660" xr:uid="{00000000-0005-0000-0000-0000B2230000}"/>
    <cellStyle name="Обычный 3 5 2 5 3 3" xfId="29566" xr:uid="{00000000-0005-0000-0000-000037120000}"/>
    <cellStyle name="Обычный 3 5 2 5 3 4" xfId="39175" xr:uid="{00000000-0005-0000-0000-0000B1230000}"/>
    <cellStyle name="Обычный 3 5 2 5 4" xfId="3994" xr:uid="{00000000-0005-0000-0000-000035120000}"/>
    <cellStyle name="Обычный 3 5 2 5 4 2" xfId="42373" xr:uid="{00000000-0005-0000-0000-0000B3230000}"/>
    <cellStyle name="Обычный 3 5 2 5 5" xfId="13782" xr:uid="{00000000-0005-0000-0000-000034120000}"/>
    <cellStyle name="Обычный 3 5 2 5 6" xfId="23312" xr:uid="{00000000-0005-0000-0000-000035120000}"/>
    <cellStyle name="Обычный 3 5 2 5 7" xfId="32921" xr:uid="{00000000-0005-0000-0000-0000AE230000}"/>
    <cellStyle name="Обычный 3 5 2 6" xfId="1045" xr:uid="{00000000-0005-0000-0000-000088060000}"/>
    <cellStyle name="Обычный 3 5 2 6 2" xfId="7361" xr:uid="{00000000-0005-0000-0000-000039120000}"/>
    <cellStyle name="Обычный 3 5 2 6 2 2" xfId="17147" xr:uid="{00000000-0005-0000-0000-000038120000}"/>
    <cellStyle name="Обычный 3 5 2 6 2 2 2" xfId="45739" xr:uid="{00000000-0005-0000-0000-0000B6230000}"/>
    <cellStyle name="Обычный 3 5 2 6 2 3" xfId="26677" xr:uid="{00000000-0005-0000-0000-000039120000}"/>
    <cellStyle name="Обычный 3 5 2 6 2 4" xfId="36286" xr:uid="{00000000-0005-0000-0000-0000B5230000}"/>
    <cellStyle name="Обычный 3 5 2 6 3" xfId="10515" xr:uid="{00000000-0005-0000-0000-00003A120000}"/>
    <cellStyle name="Обычный 3 5 2 6 3 2" xfId="20274" xr:uid="{00000000-0005-0000-0000-000039120000}"/>
    <cellStyle name="Обычный 3 5 2 6 3 2 2" xfId="48898" xr:uid="{00000000-0005-0000-0000-0000B8230000}"/>
    <cellStyle name="Обычный 3 5 2 6 3 3" xfId="29804" xr:uid="{00000000-0005-0000-0000-00003A120000}"/>
    <cellStyle name="Обычный 3 5 2 6 3 4" xfId="39413" xr:uid="{00000000-0005-0000-0000-0000B7230000}"/>
    <cellStyle name="Обычный 3 5 2 6 4" xfId="4232" xr:uid="{00000000-0005-0000-0000-000038120000}"/>
    <cellStyle name="Обычный 3 5 2 6 4 2" xfId="42611" xr:uid="{00000000-0005-0000-0000-0000B9230000}"/>
    <cellStyle name="Обычный 3 5 2 6 5" xfId="14020" xr:uid="{00000000-0005-0000-0000-000037120000}"/>
    <cellStyle name="Обычный 3 5 2 6 6" xfId="23550" xr:uid="{00000000-0005-0000-0000-000038120000}"/>
    <cellStyle name="Обычный 3 5 2 6 7" xfId="33159" xr:uid="{00000000-0005-0000-0000-0000B4230000}"/>
    <cellStyle name="Обычный 3 5 2 7" xfId="6627" xr:uid="{00000000-0005-0000-0000-00003B120000}"/>
    <cellStyle name="Обычный 3 5 2 7 2" xfId="16413" xr:uid="{00000000-0005-0000-0000-00003A120000}"/>
    <cellStyle name="Обычный 3 5 2 7 2 2" xfId="45005" xr:uid="{00000000-0005-0000-0000-0000BB230000}"/>
    <cellStyle name="Обычный 3 5 2 7 3" xfId="25943" xr:uid="{00000000-0005-0000-0000-00003B120000}"/>
    <cellStyle name="Обычный 3 5 2 7 4" xfId="35552" xr:uid="{00000000-0005-0000-0000-0000BA230000}"/>
    <cellStyle name="Обычный 3 5 2 8" xfId="9781" xr:uid="{00000000-0005-0000-0000-00003C120000}"/>
    <cellStyle name="Обычный 3 5 2 8 2" xfId="19540" xr:uid="{00000000-0005-0000-0000-00003B120000}"/>
    <cellStyle name="Обычный 3 5 2 8 2 2" xfId="48164" xr:uid="{00000000-0005-0000-0000-0000BD230000}"/>
    <cellStyle name="Обычный 3 5 2 8 3" xfId="29070" xr:uid="{00000000-0005-0000-0000-00003C120000}"/>
    <cellStyle name="Обычный 3 5 2 8 4" xfId="38679" xr:uid="{00000000-0005-0000-0000-0000BC230000}"/>
    <cellStyle name="Обычный 3 5 2 9" xfId="3498" xr:uid="{00000000-0005-0000-0000-000010120000}"/>
    <cellStyle name="Обычный 3 5 2 9 2" xfId="41877" xr:uid="{00000000-0005-0000-0000-0000BE230000}"/>
    <cellStyle name="Обычный 3 5 3" xfId="411" xr:uid="{00000000-0005-0000-0000-000089060000}"/>
    <cellStyle name="Обычный 3 5 3 10" xfId="32530" xr:uid="{00000000-0005-0000-0000-0000BF230000}"/>
    <cellStyle name="Обычный 3 5 3 2" xfId="637" xr:uid="{00000000-0005-0000-0000-00008A060000}"/>
    <cellStyle name="Обычный 3 5 3 2 2" xfId="1376" xr:uid="{00000000-0005-0000-0000-00008B060000}"/>
    <cellStyle name="Обычный 3 5 3 2 2 2" xfId="7692" xr:uid="{00000000-0005-0000-0000-000040120000}"/>
    <cellStyle name="Обычный 3 5 3 2 2 2 2" xfId="17478" xr:uid="{00000000-0005-0000-0000-00003F120000}"/>
    <cellStyle name="Обычный 3 5 3 2 2 2 2 2" xfId="46070" xr:uid="{00000000-0005-0000-0000-0000C3230000}"/>
    <cellStyle name="Обычный 3 5 3 2 2 2 3" xfId="27008" xr:uid="{00000000-0005-0000-0000-000040120000}"/>
    <cellStyle name="Обычный 3 5 3 2 2 2 4" xfId="36617" xr:uid="{00000000-0005-0000-0000-0000C2230000}"/>
    <cellStyle name="Обычный 3 5 3 2 2 3" xfId="10846" xr:uid="{00000000-0005-0000-0000-000041120000}"/>
    <cellStyle name="Обычный 3 5 3 2 2 3 2" xfId="20605" xr:uid="{00000000-0005-0000-0000-000040120000}"/>
    <cellStyle name="Обычный 3 5 3 2 2 3 2 2" xfId="49229" xr:uid="{00000000-0005-0000-0000-0000C5230000}"/>
    <cellStyle name="Обычный 3 5 3 2 2 3 3" xfId="30135" xr:uid="{00000000-0005-0000-0000-000041120000}"/>
    <cellStyle name="Обычный 3 5 3 2 2 3 4" xfId="39744" xr:uid="{00000000-0005-0000-0000-0000C4230000}"/>
    <cellStyle name="Обычный 3 5 3 2 2 4" xfId="4563" xr:uid="{00000000-0005-0000-0000-00003F120000}"/>
    <cellStyle name="Обычный 3 5 3 2 2 4 2" xfId="42942" xr:uid="{00000000-0005-0000-0000-0000C6230000}"/>
    <cellStyle name="Обычный 3 5 3 2 2 5" xfId="14351" xr:uid="{00000000-0005-0000-0000-00003E120000}"/>
    <cellStyle name="Обычный 3 5 3 2 2 6" xfId="23881" xr:uid="{00000000-0005-0000-0000-00003F120000}"/>
    <cellStyle name="Обычный 3 5 3 2 2 7" xfId="33490" xr:uid="{00000000-0005-0000-0000-0000C1230000}"/>
    <cellStyle name="Обычный 3 5 3 2 3" xfId="6957" xr:uid="{00000000-0005-0000-0000-000042120000}"/>
    <cellStyle name="Обычный 3 5 3 2 3 2" xfId="16743" xr:uid="{00000000-0005-0000-0000-000041120000}"/>
    <cellStyle name="Обычный 3 5 3 2 3 2 2" xfId="45335" xr:uid="{00000000-0005-0000-0000-0000C8230000}"/>
    <cellStyle name="Обычный 3 5 3 2 3 3" xfId="26273" xr:uid="{00000000-0005-0000-0000-000042120000}"/>
    <cellStyle name="Обычный 3 5 3 2 3 4" xfId="35882" xr:uid="{00000000-0005-0000-0000-0000C7230000}"/>
    <cellStyle name="Обычный 3 5 3 2 4" xfId="10111" xr:uid="{00000000-0005-0000-0000-000043120000}"/>
    <cellStyle name="Обычный 3 5 3 2 4 2" xfId="19870" xr:uid="{00000000-0005-0000-0000-000042120000}"/>
    <cellStyle name="Обычный 3 5 3 2 4 2 2" xfId="48494" xr:uid="{00000000-0005-0000-0000-0000CA230000}"/>
    <cellStyle name="Обычный 3 5 3 2 4 3" xfId="29400" xr:uid="{00000000-0005-0000-0000-000043120000}"/>
    <cellStyle name="Обычный 3 5 3 2 4 4" xfId="39009" xr:uid="{00000000-0005-0000-0000-0000C9230000}"/>
    <cellStyle name="Обычный 3 5 3 2 5" xfId="3828" xr:uid="{00000000-0005-0000-0000-00003E120000}"/>
    <cellStyle name="Обычный 3 5 3 2 5 2" xfId="42207" xr:uid="{00000000-0005-0000-0000-0000CB230000}"/>
    <cellStyle name="Обычный 3 5 3 2 6" xfId="13616" xr:uid="{00000000-0005-0000-0000-00003D120000}"/>
    <cellStyle name="Обычный 3 5 3 2 7" xfId="23146" xr:uid="{00000000-0005-0000-0000-00003E120000}"/>
    <cellStyle name="Обычный 3 5 3 2 8" xfId="32755" xr:uid="{00000000-0005-0000-0000-0000C0230000}"/>
    <cellStyle name="Обычный 3 5 3 3" xfId="912" xr:uid="{00000000-0005-0000-0000-00008C060000}"/>
    <cellStyle name="Обычный 3 5 3 3 2" xfId="7228" xr:uid="{00000000-0005-0000-0000-000045120000}"/>
    <cellStyle name="Обычный 3 5 3 3 2 2" xfId="17014" xr:uid="{00000000-0005-0000-0000-000044120000}"/>
    <cellStyle name="Обычный 3 5 3 3 2 2 2" xfId="45606" xr:uid="{00000000-0005-0000-0000-0000CE230000}"/>
    <cellStyle name="Обычный 3 5 3 3 2 3" xfId="26544" xr:uid="{00000000-0005-0000-0000-000045120000}"/>
    <cellStyle name="Обычный 3 5 3 3 2 4" xfId="36153" xr:uid="{00000000-0005-0000-0000-0000CD230000}"/>
    <cellStyle name="Обычный 3 5 3 3 3" xfId="10382" xr:uid="{00000000-0005-0000-0000-000046120000}"/>
    <cellStyle name="Обычный 3 5 3 3 3 2" xfId="20141" xr:uid="{00000000-0005-0000-0000-000045120000}"/>
    <cellStyle name="Обычный 3 5 3 3 3 2 2" xfId="48765" xr:uid="{00000000-0005-0000-0000-0000D0230000}"/>
    <cellStyle name="Обычный 3 5 3 3 3 3" xfId="29671" xr:uid="{00000000-0005-0000-0000-000046120000}"/>
    <cellStyle name="Обычный 3 5 3 3 3 4" xfId="39280" xr:uid="{00000000-0005-0000-0000-0000CF230000}"/>
    <cellStyle name="Обычный 3 5 3 3 4" xfId="4099" xr:uid="{00000000-0005-0000-0000-000044120000}"/>
    <cellStyle name="Обычный 3 5 3 3 4 2" xfId="42478" xr:uid="{00000000-0005-0000-0000-0000D1230000}"/>
    <cellStyle name="Обычный 3 5 3 3 5" xfId="13887" xr:uid="{00000000-0005-0000-0000-000043120000}"/>
    <cellStyle name="Обычный 3 5 3 3 6" xfId="23417" xr:uid="{00000000-0005-0000-0000-000044120000}"/>
    <cellStyle name="Обычный 3 5 3 3 7" xfId="33026" xr:uid="{00000000-0005-0000-0000-0000CC230000}"/>
    <cellStyle name="Обычный 3 5 3 4" xfId="1150" xr:uid="{00000000-0005-0000-0000-00008D060000}"/>
    <cellStyle name="Обычный 3 5 3 4 2" xfId="7466" xr:uid="{00000000-0005-0000-0000-000048120000}"/>
    <cellStyle name="Обычный 3 5 3 4 2 2" xfId="17252" xr:uid="{00000000-0005-0000-0000-000047120000}"/>
    <cellStyle name="Обычный 3 5 3 4 2 2 2" xfId="45844" xr:uid="{00000000-0005-0000-0000-0000D4230000}"/>
    <cellStyle name="Обычный 3 5 3 4 2 3" xfId="26782" xr:uid="{00000000-0005-0000-0000-000048120000}"/>
    <cellStyle name="Обычный 3 5 3 4 2 4" xfId="36391" xr:uid="{00000000-0005-0000-0000-0000D3230000}"/>
    <cellStyle name="Обычный 3 5 3 4 3" xfId="10620" xr:uid="{00000000-0005-0000-0000-000049120000}"/>
    <cellStyle name="Обычный 3 5 3 4 3 2" xfId="20379" xr:uid="{00000000-0005-0000-0000-000048120000}"/>
    <cellStyle name="Обычный 3 5 3 4 3 2 2" xfId="49003" xr:uid="{00000000-0005-0000-0000-0000D6230000}"/>
    <cellStyle name="Обычный 3 5 3 4 3 3" xfId="29909" xr:uid="{00000000-0005-0000-0000-000049120000}"/>
    <cellStyle name="Обычный 3 5 3 4 3 4" xfId="39518" xr:uid="{00000000-0005-0000-0000-0000D5230000}"/>
    <cellStyle name="Обычный 3 5 3 4 4" xfId="4337" xr:uid="{00000000-0005-0000-0000-000047120000}"/>
    <cellStyle name="Обычный 3 5 3 4 4 2" xfId="42716" xr:uid="{00000000-0005-0000-0000-0000D7230000}"/>
    <cellStyle name="Обычный 3 5 3 4 5" xfId="14125" xr:uid="{00000000-0005-0000-0000-000046120000}"/>
    <cellStyle name="Обычный 3 5 3 4 6" xfId="23655" xr:uid="{00000000-0005-0000-0000-000047120000}"/>
    <cellStyle name="Обычный 3 5 3 4 7" xfId="33264" xr:uid="{00000000-0005-0000-0000-0000D2230000}"/>
    <cellStyle name="Обычный 3 5 3 5" xfId="6732" xr:uid="{00000000-0005-0000-0000-00004A120000}"/>
    <cellStyle name="Обычный 3 5 3 5 2" xfId="16518" xr:uid="{00000000-0005-0000-0000-000049120000}"/>
    <cellStyle name="Обычный 3 5 3 5 2 2" xfId="45110" xr:uid="{00000000-0005-0000-0000-0000D9230000}"/>
    <cellStyle name="Обычный 3 5 3 5 3" xfId="26048" xr:uid="{00000000-0005-0000-0000-00004A120000}"/>
    <cellStyle name="Обычный 3 5 3 5 4" xfId="35657" xr:uid="{00000000-0005-0000-0000-0000D8230000}"/>
    <cellStyle name="Обычный 3 5 3 6" xfId="9886" xr:uid="{00000000-0005-0000-0000-00004B120000}"/>
    <cellStyle name="Обычный 3 5 3 6 2" xfId="19645" xr:uid="{00000000-0005-0000-0000-00004A120000}"/>
    <cellStyle name="Обычный 3 5 3 6 2 2" xfId="48269" xr:uid="{00000000-0005-0000-0000-0000DB230000}"/>
    <cellStyle name="Обычный 3 5 3 6 3" xfId="29175" xr:uid="{00000000-0005-0000-0000-00004B120000}"/>
    <cellStyle name="Обычный 3 5 3 6 4" xfId="38784" xr:uid="{00000000-0005-0000-0000-0000DA230000}"/>
    <cellStyle name="Обычный 3 5 3 7" xfId="3603" xr:uid="{00000000-0005-0000-0000-00003D120000}"/>
    <cellStyle name="Обычный 3 5 3 7 2" xfId="41982" xr:uid="{00000000-0005-0000-0000-0000DC230000}"/>
    <cellStyle name="Обычный 3 5 3 8" xfId="13391" xr:uid="{00000000-0005-0000-0000-00003C120000}"/>
    <cellStyle name="Обычный 3 5 3 9" xfId="22921" xr:uid="{00000000-0005-0000-0000-00003D120000}"/>
    <cellStyle name="Обычный 3 5 4" xfId="527" xr:uid="{00000000-0005-0000-0000-00008E060000}"/>
    <cellStyle name="Обычный 3 5 4 2" xfId="1266" xr:uid="{00000000-0005-0000-0000-00008F060000}"/>
    <cellStyle name="Обычный 3 5 4 2 2" xfId="7582" xr:uid="{00000000-0005-0000-0000-00004E120000}"/>
    <cellStyle name="Обычный 3 5 4 2 2 2" xfId="17368" xr:uid="{00000000-0005-0000-0000-00004D120000}"/>
    <cellStyle name="Обычный 3 5 4 2 2 2 2" xfId="45960" xr:uid="{00000000-0005-0000-0000-0000E0230000}"/>
    <cellStyle name="Обычный 3 5 4 2 2 3" xfId="26898" xr:uid="{00000000-0005-0000-0000-00004E120000}"/>
    <cellStyle name="Обычный 3 5 4 2 2 4" xfId="36507" xr:uid="{00000000-0005-0000-0000-0000DF230000}"/>
    <cellStyle name="Обычный 3 5 4 2 3" xfId="10736" xr:uid="{00000000-0005-0000-0000-00004F120000}"/>
    <cellStyle name="Обычный 3 5 4 2 3 2" xfId="20495" xr:uid="{00000000-0005-0000-0000-00004E120000}"/>
    <cellStyle name="Обычный 3 5 4 2 3 2 2" xfId="49119" xr:uid="{00000000-0005-0000-0000-0000E2230000}"/>
    <cellStyle name="Обычный 3 5 4 2 3 3" xfId="30025" xr:uid="{00000000-0005-0000-0000-00004F120000}"/>
    <cellStyle name="Обычный 3 5 4 2 3 4" xfId="39634" xr:uid="{00000000-0005-0000-0000-0000E1230000}"/>
    <cellStyle name="Обычный 3 5 4 2 4" xfId="4453" xr:uid="{00000000-0005-0000-0000-00004D120000}"/>
    <cellStyle name="Обычный 3 5 4 2 4 2" xfId="42832" xr:uid="{00000000-0005-0000-0000-0000E3230000}"/>
    <cellStyle name="Обычный 3 5 4 2 5" xfId="14241" xr:uid="{00000000-0005-0000-0000-00004C120000}"/>
    <cellStyle name="Обычный 3 5 4 2 6" xfId="23771" xr:uid="{00000000-0005-0000-0000-00004D120000}"/>
    <cellStyle name="Обычный 3 5 4 2 7" xfId="33380" xr:uid="{00000000-0005-0000-0000-0000DE230000}"/>
    <cellStyle name="Обычный 3 5 4 3" xfId="6847" xr:uid="{00000000-0005-0000-0000-000050120000}"/>
    <cellStyle name="Обычный 3 5 4 3 2" xfId="16633" xr:uid="{00000000-0005-0000-0000-00004F120000}"/>
    <cellStyle name="Обычный 3 5 4 3 2 2" xfId="45225" xr:uid="{00000000-0005-0000-0000-0000E5230000}"/>
    <cellStyle name="Обычный 3 5 4 3 3" xfId="26163" xr:uid="{00000000-0005-0000-0000-000050120000}"/>
    <cellStyle name="Обычный 3 5 4 3 4" xfId="35772" xr:uid="{00000000-0005-0000-0000-0000E4230000}"/>
    <cellStyle name="Обычный 3 5 4 4" xfId="10001" xr:uid="{00000000-0005-0000-0000-000051120000}"/>
    <cellStyle name="Обычный 3 5 4 4 2" xfId="19760" xr:uid="{00000000-0005-0000-0000-000050120000}"/>
    <cellStyle name="Обычный 3 5 4 4 2 2" xfId="48384" xr:uid="{00000000-0005-0000-0000-0000E7230000}"/>
    <cellStyle name="Обычный 3 5 4 4 3" xfId="29290" xr:uid="{00000000-0005-0000-0000-000051120000}"/>
    <cellStyle name="Обычный 3 5 4 4 4" xfId="38899" xr:uid="{00000000-0005-0000-0000-0000E6230000}"/>
    <cellStyle name="Обычный 3 5 4 5" xfId="3718" xr:uid="{00000000-0005-0000-0000-00004C120000}"/>
    <cellStyle name="Обычный 3 5 4 5 2" xfId="42097" xr:uid="{00000000-0005-0000-0000-0000E8230000}"/>
    <cellStyle name="Обычный 3 5 4 6" xfId="13506" xr:uid="{00000000-0005-0000-0000-00004B120000}"/>
    <cellStyle name="Обычный 3 5 4 7" xfId="23036" xr:uid="{00000000-0005-0000-0000-00004C120000}"/>
    <cellStyle name="Обычный 3 5 4 8" xfId="32645" xr:uid="{00000000-0005-0000-0000-0000DD230000}"/>
    <cellStyle name="Обычный 3 5 5" xfId="802" xr:uid="{00000000-0005-0000-0000-000090060000}"/>
    <cellStyle name="Обычный 3 5 5 2" xfId="2701" xr:uid="{00000000-0005-0000-0000-000091060000}"/>
    <cellStyle name="Обычный 3 5 5 3" xfId="7118" xr:uid="{00000000-0005-0000-0000-000054120000}"/>
    <cellStyle name="Обычный 3 5 5 3 2" xfId="16904" xr:uid="{00000000-0005-0000-0000-000053120000}"/>
    <cellStyle name="Обычный 3 5 5 3 2 2" xfId="45496" xr:uid="{00000000-0005-0000-0000-0000EC230000}"/>
    <cellStyle name="Обычный 3 5 5 3 3" xfId="26434" xr:uid="{00000000-0005-0000-0000-000054120000}"/>
    <cellStyle name="Обычный 3 5 5 3 4" xfId="36043" xr:uid="{00000000-0005-0000-0000-0000EB230000}"/>
    <cellStyle name="Обычный 3 5 5 4" xfId="10272" xr:uid="{00000000-0005-0000-0000-000055120000}"/>
    <cellStyle name="Обычный 3 5 5 4 2" xfId="20031" xr:uid="{00000000-0005-0000-0000-000054120000}"/>
    <cellStyle name="Обычный 3 5 5 4 2 2" xfId="48655" xr:uid="{00000000-0005-0000-0000-0000EE230000}"/>
    <cellStyle name="Обычный 3 5 5 4 3" xfId="29561" xr:uid="{00000000-0005-0000-0000-000055120000}"/>
    <cellStyle name="Обычный 3 5 5 4 4" xfId="39170" xr:uid="{00000000-0005-0000-0000-0000ED230000}"/>
    <cellStyle name="Обычный 3 5 5 5" xfId="3989" xr:uid="{00000000-0005-0000-0000-000052120000}"/>
    <cellStyle name="Обычный 3 5 5 5 2" xfId="42368" xr:uid="{00000000-0005-0000-0000-0000EF230000}"/>
    <cellStyle name="Обычный 3 5 5 6" xfId="13777" xr:uid="{00000000-0005-0000-0000-000051120000}"/>
    <cellStyle name="Обычный 3 5 5 7" xfId="23307" xr:uid="{00000000-0005-0000-0000-000052120000}"/>
    <cellStyle name="Обычный 3 5 5 8" xfId="32916" xr:uid="{00000000-0005-0000-0000-0000E9230000}"/>
    <cellStyle name="Обычный 3 5 6" xfId="1040" xr:uid="{00000000-0005-0000-0000-000092060000}"/>
    <cellStyle name="Обычный 3 5 6 2" xfId="7356" xr:uid="{00000000-0005-0000-0000-000057120000}"/>
    <cellStyle name="Обычный 3 5 6 2 2" xfId="17142" xr:uid="{00000000-0005-0000-0000-000056120000}"/>
    <cellStyle name="Обычный 3 5 6 2 2 2" xfId="45734" xr:uid="{00000000-0005-0000-0000-0000F2230000}"/>
    <cellStyle name="Обычный 3 5 6 2 3" xfId="26672" xr:uid="{00000000-0005-0000-0000-000057120000}"/>
    <cellStyle name="Обычный 3 5 6 2 4" xfId="36281" xr:uid="{00000000-0005-0000-0000-0000F1230000}"/>
    <cellStyle name="Обычный 3 5 6 3" xfId="10510" xr:uid="{00000000-0005-0000-0000-000058120000}"/>
    <cellStyle name="Обычный 3 5 6 3 2" xfId="20269" xr:uid="{00000000-0005-0000-0000-000057120000}"/>
    <cellStyle name="Обычный 3 5 6 3 2 2" xfId="48893" xr:uid="{00000000-0005-0000-0000-0000F4230000}"/>
    <cellStyle name="Обычный 3 5 6 3 3" xfId="29799" xr:uid="{00000000-0005-0000-0000-000058120000}"/>
    <cellStyle name="Обычный 3 5 6 3 4" xfId="39408" xr:uid="{00000000-0005-0000-0000-0000F3230000}"/>
    <cellStyle name="Обычный 3 5 6 4" xfId="4227" xr:uid="{00000000-0005-0000-0000-000056120000}"/>
    <cellStyle name="Обычный 3 5 6 4 2" xfId="42606" xr:uid="{00000000-0005-0000-0000-0000F5230000}"/>
    <cellStyle name="Обычный 3 5 6 5" xfId="14015" xr:uid="{00000000-0005-0000-0000-000055120000}"/>
    <cellStyle name="Обычный 3 5 6 6" xfId="23545" xr:uid="{00000000-0005-0000-0000-000056120000}"/>
    <cellStyle name="Обычный 3 5 6 7" xfId="33154" xr:uid="{00000000-0005-0000-0000-0000F0230000}"/>
    <cellStyle name="Обычный 3 5 7" xfId="6622" xr:uid="{00000000-0005-0000-0000-000059120000}"/>
    <cellStyle name="Обычный 3 5 7 2" xfId="16408" xr:uid="{00000000-0005-0000-0000-000058120000}"/>
    <cellStyle name="Обычный 3 5 7 2 2" xfId="45000" xr:uid="{00000000-0005-0000-0000-0000F7230000}"/>
    <cellStyle name="Обычный 3 5 7 3" xfId="25938" xr:uid="{00000000-0005-0000-0000-000059120000}"/>
    <cellStyle name="Обычный 3 5 7 4" xfId="35547" xr:uid="{00000000-0005-0000-0000-0000F6230000}"/>
    <cellStyle name="Обычный 3 5 8" xfId="9776" xr:uid="{00000000-0005-0000-0000-00005A120000}"/>
    <cellStyle name="Обычный 3 5 8 2" xfId="19535" xr:uid="{00000000-0005-0000-0000-000059120000}"/>
    <cellStyle name="Обычный 3 5 8 2 2" xfId="48159" xr:uid="{00000000-0005-0000-0000-0000F9230000}"/>
    <cellStyle name="Обычный 3 5 8 3" xfId="29065" xr:uid="{00000000-0005-0000-0000-00005A120000}"/>
    <cellStyle name="Обычный 3 5 8 4" xfId="38674" xr:uid="{00000000-0005-0000-0000-0000F8230000}"/>
    <cellStyle name="Обычный 3 5 9" xfId="3493" xr:uid="{00000000-0005-0000-0000-00000F120000}"/>
    <cellStyle name="Обычный 3 5 9 2" xfId="41872" xr:uid="{00000000-0005-0000-0000-0000FA230000}"/>
    <cellStyle name="Обычный 3 6" xfId="308" xr:uid="{00000000-0005-0000-0000-000093060000}"/>
    <cellStyle name="Обычный 3 6 10" xfId="32428" xr:uid="{00000000-0005-0000-0000-0000FB230000}"/>
    <cellStyle name="Обычный 3 6 2" xfId="535" xr:uid="{00000000-0005-0000-0000-000094060000}"/>
    <cellStyle name="Обычный 3 6 2 2" xfId="1274" xr:uid="{00000000-0005-0000-0000-000095060000}"/>
    <cellStyle name="Обычный 3 6 2 2 2" xfId="7590" xr:uid="{00000000-0005-0000-0000-00005E120000}"/>
    <cellStyle name="Обычный 3 6 2 2 2 2" xfId="17376" xr:uid="{00000000-0005-0000-0000-00005D120000}"/>
    <cellStyle name="Обычный 3 6 2 2 2 2 2" xfId="45968" xr:uid="{00000000-0005-0000-0000-0000FF230000}"/>
    <cellStyle name="Обычный 3 6 2 2 2 3" xfId="26906" xr:uid="{00000000-0005-0000-0000-00005E120000}"/>
    <cellStyle name="Обычный 3 6 2 2 2 4" xfId="36515" xr:uid="{00000000-0005-0000-0000-0000FE230000}"/>
    <cellStyle name="Обычный 3 6 2 2 3" xfId="10744" xr:uid="{00000000-0005-0000-0000-00005F120000}"/>
    <cellStyle name="Обычный 3 6 2 2 3 2" xfId="20503" xr:uid="{00000000-0005-0000-0000-00005E120000}"/>
    <cellStyle name="Обычный 3 6 2 2 3 2 2" xfId="49127" xr:uid="{00000000-0005-0000-0000-000001240000}"/>
    <cellStyle name="Обычный 3 6 2 2 3 3" xfId="30033" xr:uid="{00000000-0005-0000-0000-00005F120000}"/>
    <cellStyle name="Обычный 3 6 2 2 3 4" xfId="39642" xr:uid="{00000000-0005-0000-0000-000000240000}"/>
    <cellStyle name="Обычный 3 6 2 2 4" xfId="4461" xr:uid="{00000000-0005-0000-0000-00005D120000}"/>
    <cellStyle name="Обычный 3 6 2 2 4 2" xfId="42840" xr:uid="{00000000-0005-0000-0000-000002240000}"/>
    <cellStyle name="Обычный 3 6 2 2 5" xfId="14249" xr:uid="{00000000-0005-0000-0000-00005C120000}"/>
    <cellStyle name="Обычный 3 6 2 2 6" xfId="23779" xr:uid="{00000000-0005-0000-0000-00005D120000}"/>
    <cellStyle name="Обычный 3 6 2 2 7" xfId="33388" xr:uid="{00000000-0005-0000-0000-0000FD230000}"/>
    <cellStyle name="Обычный 3 6 2 3" xfId="6855" xr:uid="{00000000-0005-0000-0000-000060120000}"/>
    <cellStyle name="Обычный 3 6 2 3 2" xfId="16641" xr:uid="{00000000-0005-0000-0000-00005F120000}"/>
    <cellStyle name="Обычный 3 6 2 3 2 2" xfId="45233" xr:uid="{00000000-0005-0000-0000-000004240000}"/>
    <cellStyle name="Обычный 3 6 2 3 3" xfId="26171" xr:uid="{00000000-0005-0000-0000-000060120000}"/>
    <cellStyle name="Обычный 3 6 2 3 4" xfId="35780" xr:uid="{00000000-0005-0000-0000-000003240000}"/>
    <cellStyle name="Обычный 3 6 2 4" xfId="10009" xr:uid="{00000000-0005-0000-0000-000061120000}"/>
    <cellStyle name="Обычный 3 6 2 4 2" xfId="19768" xr:uid="{00000000-0005-0000-0000-000060120000}"/>
    <cellStyle name="Обычный 3 6 2 4 2 2" xfId="48392" xr:uid="{00000000-0005-0000-0000-000006240000}"/>
    <cellStyle name="Обычный 3 6 2 4 3" xfId="29298" xr:uid="{00000000-0005-0000-0000-000061120000}"/>
    <cellStyle name="Обычный 3 6 2 4 4" xfId="38907" xr:uid="{00000000-0005-0000-0000-000005240000}"/>
    <cellStyle name="Обычный 3 6 2 5" xfId="3726" xr:uid="{00000000-0005-0000-0000-00005C120000}"/>
    <cellStyle name="Обычный 3 6 2 5 2" xfId="42105" xr:uid="{00000000-0005-0000-0000-000007240000}"/>
    <cellStyle name="Обычный 3 6 2 6" xfId="13514" xr:uid="{00000000-0005-0000-0000-00005B120000}"/>
    <cellStyle name="Обычный 3 6 2 7" xfId="23044" xr:uid="{00000000-0005-0000-0000-00005C120000}"/>
    <cellStyle name="Обычный 3 6 2 8" xfId="32653" xr:uid="{00000000-0005-0000-0000-0000FC230000}"/>
    <cellStyle name="Обычный 3 6 3" xfId="810" xr:uid="{00000000-0005-0000-0000-000096060000}"/>
    <cellStyle name="Обычный 3 6 3 2" xfId="7126" xr:uid="{00000000-0005-0000-0000-000063120000}"/>
    <cellStyle name="Обычный 3 6 3 2 2" xfId="16912" xr:uid="{00000000-0005-0000-0000-000062120000}"/>
    <cellStyle name="Обычный 3 6 3 2 2 2" xfId="45504" xr:uid="{00000000-0005-0000-0000-00000A240000}"/>
    <cellStyle name="Обычный 3 6 3 2 3" xfId="26442" xr:uid="{00000000-0005-0000-0000-000063120000}"/>
    <cellStyle name="Обычный 3 6 3 2 4" xfId="36051" xr:uid="{00000000-0005-0000-0000-000009240000}"/>
    <cellStyle name="Обычный 3 6 3 3" xfId="10280" xr:uid="{00000000-0005-0000-0000-000064120000}"/>
    <cellStyle name="Обычный 3 6 3 3 2" xfId="20039" xr:uid="{00000000-0005-0000-0000-000063120000}"/>
    <cellStyle name="Обычный 3 6 3 3 2 2" xfId="48663" xr:uid="{00000000-0005-0000-0000-00000C240000}"/>
    <cellStyle name="Обычный 3 6 3 3 3" xfId="29569" xr:uid="{00000000-0005-0000-0000-000064120000}"/>
    <cellStyle name="Обычный 3 6 3 3 4" xfId="39178" xr:uid="{00000000-0005-0000-0000-00000B240000}"/>
    <cellStyle name="Обычный 3 6 3 4" xfId="3997" xr:uid="{00000000-0005-0000-0000-000062120000}"/>
    <cellStyle name="Обычный 3 6 3 4 2" xfId="42376" xr:uid="{00000000-0005-0000-0000-00000D240000}"/>
    <cellStyle name="Обычный 3 6 3 5" xfId="13785" xr:uid="{00000000-0005-0000-0000-000061120000}"/>
    <cellStyle name="Обычный 3 6 3 6" xfId="23315" xr:uid="{00000000-0005-0000-0000-000062120000}"/>
    <cellStyle name="Обычный 3 6 3 7" xfId="32924" xr:uid="{00000000-0005-0000-0000-000008240000}"/>
    <cellStyle name="Обычный 3 6 4" xfId="1048" xr:uid="{00000000-0005-0000-0000-000097060000}"/>
    <cellStyle name="Обычный 3 6 4 2" xfId="7364" xr:uid="{00000000-0005-0000-0000-000066120000}"/>
    <cellStyle name="Обычный 3 6 4 2 2" xfId="17150" xr:uid="{00000000-0005-0000-0000-000065120000}"/>
    <cellStyle name="Обычный 3 6 4 2 2 2" xfId="45742" xr:uid="{00000000-0005-0000-0000-000010240000}"/>
    <cellStyle name="Обычный 3 6 4 2 3" xfId="26680" xr:uid="{00000000-0005-0000-0000-000066120000}"/>
    <cellStyle name="Обычный 3 6 4 2 4" xfId="36289" xr:uid="{00000000-0005-0000-0000-00000F240000}"/>
    <cellStyle name="Обычный 3 6 4 3" xfId="10518" xr:uid="{00000000-0005-0000-0000-000067120000}"/>
    <cellStyle name="Обычный 3 6 4 3 2" xfId="20277" xr:uid="{00000000-0005-0000-0000-000066120000}"/>
    <cellStyle name="Обычный 3 6 4 3 2 2" xfId="48901" xr:uid="{00000000-0005-0000-0000-000012240000}"/>
    <cellStyle name="Обычный 3 6 4 3 3" xfId="29807" xr:uid="{00000000-0005-0000-0000-000067120000}"/>
    <cellStyle name="Обычный 3 6 4 3 4" xfId="39416" xr:uid="{00000000-0005-0000-0000-000011240000}"/>
    <cellStyle name="Обычный 3 6 4 4" xfId="4235" xr:uid="{00000000-0005-0000-0000-000065120000}"/>
    <cellStyle name="Обычный 3 6 4 4 2" xfId="42614" xr:uid="{00000000-0005-0000-0000-000013240000}"/>
    <cellStyle name="Обычный 3 6 4 5" xfId="14023" xr:uid="{00000000-0005-0000-0000-000064120000}"/>
    <cellStyle name="Обычный 3 6 4 6" xfId="23553" xr:uid="{00000000-0005-0000-0000-000065120000}"/>
    <cellStyle name="Обычный 3 6 4 7" xfId="33162" xr:uid="{00000000-0005-0000-0000-00000E240000}"/>
    <cellStyle name="Обычный 3 6 5" xfId="6630" xr:uid="{00000000-0005-0000-0000-000068120000}"/>
    <cellStyle name="Обычный 3 6 5 2" xfId="16416" xr:uid="{00000000-0005-0000-0000-000067120000}"/>
    <cellStyle name="Обычный 3 6 5 2 2" xfId="45008" xr:uid="{00000000-0005-0000-0000-000015240000}"/>
    <cellStyle name="Обычный 3 6 5 3" xfId="25946" xr:uid="{00000000-0005-0000-0000-000068120000}"/>
    <cellStyle name="Обычный 3 6 5 4" xfId="35555" xr:uid="{00000000-0005-0000-0000-000014240000}"/>
    <cellStyle name="Обычный 3 6 6" xfId="9784" xr:uid="{00000000-0005-0000-0000-000069120000}"/>
    <cellStyle name="Обычный 3 6 6 2" xfId="19543" xr:uid="{00000000-0005-0000-0000-000068120000}"/>
    <cellStyle name="Обычный 3 6 6 2 2" xfId="48167" xr:uid="{00000000-0005-0000-0000-000017240000}"/>
    <cellStyle name="Обычный 3 6 6 3" xfId="29073" xr:uid="{00000000-0005-0000-0000-000069120000}"/>
    <cellStyle name="Обычный 3 6 6 4" xfId="38682" xr:uid="{00000000-0005-0000-0000-000016240000}"/>
    <cellStyle name="Обычный 3 6 7" xfId="3501" xr:uid="{00000000-0005-0000-0000-00005B120000}"/>
    <cellStyle name="Обычный 3 6 7 2" xfId="41880" xr:uid="{00000000-0005-0000-0000-000018240000}"/>
    <cellStyle name="Обычный 3 6 8" xfId="13289" xr:uid="{00000000-0005-0000-0000-00005A120000}"/>
    <cellStyle name="Обычный 3 6 9" xfId="22819" xr:uid="{00000000-0005-0000-0000-00005B120000}"/>
    <cellStyle name="Обычный 3 7" xfId="421" xr:uid="{00000000-0005-0000-0000-000098060000}"/>
    <cellStyle name="Обычный 3 7 10" xfId="32539" xr:uid="{00000000-0005-0000-0000-000019240000}"/>
    <cellStyle name="Обычный 3 7 2" xfId="646" xr:uid="{00000000-0005-0000-0000-000099060000}"/>
    <cellStyle name="Обычный 3 7 2 2" xfId="1385" xr:uid="{00000000-0005-0000-0000-00009A060000}"/>
    <cellStyle name="Обычный 3 7 2 2 2" xfId="7701" xr:uid="{00000000-0005-0000-0000-00006D120000}"/>
    <cellStyle name="Обычный 3 7 2 2 2 2" xfId="17487" xr:uid="{00000000-0005-0000-0000-00006C120000}"/>
    <cellStyle name="Обычный 3 7 2 2 2 2 2" xfId="46079" xr:uid="{00000000-0005-0000-0000-00001D240000}"/>
    <cellStyle name="Обычный 3 7 2 2 2 3" xfId="27017" xr:uid="{00000000-0005-0000-0000-00006D120000}"/>
    <cellStyle name="Обычный 3 7 2 2 2 4" xfId="36626" xr:uid="{00000000-0005-0000-0000-00001C240000}"/>
    <cellStyle name="Обычный 3 7 2 2 3" xfId="10855" xr:uid="{00000000-0005-0000-0000-00006E120000}"/>
    <cellStyle name="Обычный 3 7 2 2 3 2" xfId="20614" xr:uid="{00000000-0005-0000-0000-00006D120000}"/>
    <cellStyle name="Обычный 3 7 2 2 3 2 2" xfId="49238" xr:uid="{00000000-0005-0000-0000-00001F240000}"/>
    <cellStyle name="Обычный 3 7 2 2 3 3" xfId="30144" xr:uid="{00000000-0005-0000-0000-00006E120000}"/>
    <cellStyle name="Обычный 3 7 2 2 3 4" xfId="39753" xr:uid="{00000000-0005-0000-0000-00001E240000}"/>
    <cellStyle name="Обычный 3 7 2 2 4" xfId="4572" xr:uid="{00000000-0005-0000-0000-00006C120000}"/>
    <cellStyle name="Обычный 3 7 2 2 4 2" xfId="42951" xr:uid="{00000000-0005-0000-0000-000020240000}"/>
    <cellStyle name="Обычный 3 7 2 2 5" xfId="14360" xr:uid="{00000000-0005-0000-0000-00006B120000}"/>
    <cellStyle name="Обычный 3 7 2 2 6" xfId="23890" xr:uid="{00000000-0005-0000-0000-00006C120000}"/>
    <cellStyle name="Обычный 3 7 2 2 7" xfId="33499" xr:uid="{00000000-0005-0000-0000-00001B240000}"/>
    <cellStyle name="Обычный 3 7 2 3" xfId="6966" xr:uid="{00000000-0005-0000-0000-00006F120000}"/>
    <cellStyle name="Обычный 3 7 2 3 2" xfId="16752" xr:uid="{00000000-0005-0000-0000-00006E120000}"/>
    <cellStyle name="Обычный 3 7 2 3 2 2" xfId="45344" xr:uid="{00000000-0005-0000-0000-000022240000}"/>
    <cellStyle name="Обычный 3 7 2 3 3" xfId="26282" xr:uid="{00000000-0005-0000-0000-00006F120000}"/>
    <cellStyle name="Обычный 3 7 2 3 4" xfId="35891" xr:uid="{00000000-0005-0000-0000-000021240000}"/>
    <cellStyle name="Обычный 3 7 2 4" xfId="10120" xr:uid="{00000000-0005-0000-0000-000070120000}"/>
    <cellStyle name="Обычный 3 7 2 4 2" xfId="19879" xr:uid="{00000000-0005-0000-0000-00006F120000}"/>
    <cellStyle name="Обычный 3 7 2 4 2 2" xfId="48503" xr:uid="{00000000-0005-0000-0000-000024240000}"/>
    <cellStyle name="Обычный 3 7 2 4 3" xfId="29409" xr:uid="{00000000-0005-0000-0000-000070120000}"/>
    <cellStyle name="Обычный 3 7 2 4 4" xfId="39018" xr:uid="{00000000-0005-0000-0000-000023240000}"/>
    <cellStyle name="Обычный 3 7 2 5" xfId="3837" xr:uid="{00000000-0005-0000-0000-00006B120000}"/>
    <cellStyle name="Обычный 3 7 2 5 2" xfId="42216" xr:uid="{00000000-0005-0000-0000-000025240000}"/>
    <cellStyle name="Обычный 3 7 2 6" xfId="13625" xr:uid="{00000000-0005-0000-0000-00006A120000}"/>
    <cellStyle name="Обычный 3 7 2 7" xfId="23155" xr:uid="{00000000-0005-0000-0000-00006B120000}"/>
    <cellStyle name="Обычный 3 7 2 8" xfId="32764" xr:uid="{00000000-0005-0000-0000-00001A240000}"/>
    <cellStyle name="Обычный 3 7 3" xfId="921" xr:uid="{00000000-0005-0000-0000-00009B060000}"/>
    <cellStyle name="Обычный 3 7 3 2" xfId="7237" xr:uid="{00000000-0005-0000-0000-000072120000}"/>
    <cellStyle name="Обычный 3 7 3 2 2" xfId="17023" xr:uid="{00000000-0005-0000-0000-000071120000}"/>
    <cellStyle name="Обычный 3 7 3 2 2 2" xfId="45615" xr:uid="{00000000-0005-0000-0000-000028240000}"/>
    <cellStyle name="Обычный 3 7 3 2 3" xfId="26553" xr:uid="{00000000-0005-0000-0000-000072120000}"/>
    <cellStyle name="Обычный 3 7 3 2 4" xfId="36162" xr:uid="{00000000-0005-0000-0000-000027240000}"/>
    <cellStyle name="Обычный 3 7 3 3" xfId="10391" xr:uid="{00000000-0005-0000-0000-000073120000}"/>
    <cellStyle name="Обычный 3 7 3 3 2" xfId="20150" xr:uid="{00000000-0005-0000-0000-000072120000}"/>
    <cellStyle name="Обычный 3 7 3 3 2 2" xfId="48774" xr:uid="{00000000-0005-0000-0000-00002A240000}"/>
    <cellStyle name="Обычный 3 7 3 3 3" xfId="29680" xr:uid="{00000000-0005-0000-0000-000073120000}"/>
    <cellStyle name="Обычный 3 7 3 3 4" xfId="39289" xr:uid="{00000000-0005-0000-0000-000029240000}"/>
    <cellStyle name="Обычный 3 7 3 4" xfId="4108" xr:uid="{00000000-0005-0000-0000-000071120000}"/>
    <cellStyle name="Обычный 3 7 3 4 2" xfId="42487" xr:uid="{00000000-0005-0000-0000-00002B240000}"/>
    <cellStyle name="Обычный 3 7 3 5" xfId="13896" xr:uid="{00000000-0005-0000-0000-000070120000}"/>
    <cellStyle name="Обычный 3 7 3 6" xfId="23426" xr:uid="{00000000-0005-0000-0000-000071120000}"/>
    <cellStyle name="Обычный 3 7 3 7" xfId="33035" xr:uid="{00000000-0005-0000-0000-000026240000}"/>
    <cellStyle name="Обычный 3 7 4" xfId="1159" xr:uid="{00000000-0005-0000-0000-00009C060000}"/>
    <cellStyle name="Обычный 3 7 4 2" xfId="7475" xr:uid="{00000000-0005-0000-0000-000075120000}"/>
    <cellStyle name="Обычный 3 7 4 2 2" xfId="17261" xr:uid="{00000000-0005-0000-0000-000074120000}"/>
    <cellStyle name="Обычный 3 7 4 2 2 2" xfId="45853" xr:uid="{00000000-0005-0000-0000-00002E240000}"/>
    <cellStyle name="Обычный 3 7 4 2 3" xfId="26791" xr:uid="{00000000-0005-0000-0000-000075120000}"/>
    <cellStyle name="Обычный 3 7 4 2 4" xfId="36400" xr:uid="{00000000-0005-0000-0000-00002D240000}"/>
    <cellStyle name="Обычный 3 7 4 3" xfId="10629" xr:uid="{00000000-0005-0000-0000-000076120000}"/>
    <cellStyle name="Обычный 3 7 4 3 2" xfId="20388" xr:uid="{00000000-0005-0000-0000-000075120000}"/>
    <cellStyle name="Обычный 3 7 4 3 2 2" xfId="49012" xr:uid="{00000000-0005-0000-0000-000030240000}"/>
    <cellStyle name="Обычный 3 7 4 3 3" xfId="29918" xr:uid="{00000000-0005-0000-0000-000076120000}"/>
    <cellStyle name="Обычный 3 7 4 3 4" xfId="39527" xr:uid="{00000000-0005-0000-0000-00002F240000}"/>
    <cellStyle name="Обычный 3 7 4 4" xfId="4346" xr:uid="{00000000-0005-0000-0000-000074120000}"/>
    <cellStyle name="Обычный 3 7 4 4 2" xfId="42725" xr:uid="{00000000-0005-0000-0000-000031240000}"/>
    <cellStyle name="Обычный 3 7 4 5" xfId="14134" xr:uid="{00000000-0005-0000-0000-000073120000}"/>
    <cellStyle name="Обычный 3 7 4 6" xfId="23664" xr:uid="{00000000-0005-0000-0000-000074120000}"/>
    <cellStyle name="Обычный 3 7 4 7" xfId="33273" xr:uid="{00000000-0005-0000-0000-00002C240000}"/>
    <cellStyle name="Обычный 3 7 5" xfId="6741" xr:uid="{00000000-0005-0000-0000-000077120000}"/>
    <cellStyle name="Обычный 3 7 5 2" xfId="16527" xr:uid="{00000000-0005-0000-0000-000076120000}"/>
    <cellStyle name="Обычный 3 7 5 2 2" xfId="45119" xr:uid="{00000000-0005-0000-0000-000033240000}"/>
    <cellStyle name="Обычный 3 7 5 3" xfId="26057" xr:uid="{00000000-0005-0000-0000-000077120000}"/>
    <cellStyle name="Обычный 3 7 5 4" xfId="35666" xr:uid="{00000000-0005-0000-0000-000032240000}"/>
    <cellStyle name="Обычный 3 7 6" xfId="9895" xr:uid="{00000000-0005-0000-0000-000078120000}"/>
    <cellStyle name="Обычный 3 7 6 2" xfId="19654" xr:uid="{00000000-0005-0000-0000-000077120000}"/>
    <cellStyle name="Обычный 3 7 6 2 2" xfId="48278" xr:uid="{00000000-0005-0000-0000-000035240000}"/>
    <cellStyle name="Обычный 3 7 6 3" xfId="29184" xr:uid="{00000000-0005-0000-0000-000078120000}"/>
    <cellStyle name="Обычный 3 7 6 4" xfId="38793" xr:uid="{00000000-0005-0000-0000-000034240000}"/>
    <cellStyle name="Обычный 3 7 7" xfId="3612" xr:uid="{00000000-0005-0000-0000-00006A120000}"/>
    <cellStyle name="Обычный 3 7 7 2" xfId="41991" xr:uid="{00000000-0005-0000-0000-000036240000}"/>
    <cellStyle name="Обычный 3 7 8" xfId="13400" xr:uid="{00000000-0005-0000-0000-000069120000}"/>
    <cellStyle name="Обычный 3 7 9" xfId="22930" xr:uid="{00000000-0005-0000-0000-00006A120000}"/>
    <cellStyle name="Обычный 3 8" xfId="428" xr:uid="{00000000-0005-0000-0000-00009D060000}"/>
    <cellStyle name="Обычный 3 8 2" xfId="1167" xr:uid="{00000000-0005-0000-0000-00009E060000}"/>
    <cellStyle name="Обычный 3 8 2 2" xfId="7483" xr:uid="{00000000-0005-0000-0000-00007B120000}"/>
    <cellStyle name="Обычный 3 8 2 2 2" xfId="17269" xr:uid="{00000000-0005-0000-0000-00007A120000}"/>
    <cellStyle name="Обычный 3 8 2 2 2 2" xfId="45861" xr:uid="{00000000-0005-0000-0000-00003A240000}"/>
    <cellStyle name="Обычный 3 8 2 2 3" xfId="26799" xr:uid="{00000000-0005-0000-0000-00007B120000}"/>
    <cellStyle name="Обычный 3 8 2 2 4" xfId="36408" xr:uid="{00000000-0005-0000-0000-000039240000}"/>
    <cellStyle name="Обычный 3 8 2 3" xfId="10637" xr:uid="{00000000-0005-0000-0000-00007C120000}"/>
    <cellStyle name="Обычный 3 8 2 3 2" xfId="20396" xr:uid="{00000000-0005-0000-0000-00007B120000}"/>
    <cellStyle name="Обычный 3 8 2 3 2 2" xfId="49020" xr:uid="{00000000-0005-0000-0000-00003C240000}"/>
    <cellStyle name="Обычный 3 8 2 3 3" xfId="29926" xr:uid="{00000000-0005-0000-0000-00007C120000}"/>
    <cellStyle name="Обычный 3 8 2 3 4" xfId="39535" xr:uid="{00000000-0005-0000-0000-00003B240000}"/>
    <cellStyle name="Обычный 3 8 2 4" xfId="4354" xr:uid="{00000000-0005-0000-0000-00007A120000}"/>
    <cellStyle name="Обычный 3 8 2 4 2" xfId="42733" xr:uid="{00000000-0005-0000-0000-00003D240000}"/>
    <cellStyle name="Обычный 3 8 2 5" xfId="14142" xr:uid="{00000000-0005-0000-0000-000079120000}"/>
    <cellStyle name="Обычный 3 8 2 6" xfId="23672" xr:uid="{00000000-0005-0000-0000-00007A120000}"/>
    <cellStyle name="Обычный 3 8 2 7" xfId="33281" xr:uid="{00000000-0005-0000-0000-000038240000}"/>
    <cellStyle name="Обычный 3 8 3" xfId="6748" xr:uid="{00000000-0005-0000-0000-00007D120000}"/>
    <cellStyle name="Обычный 3 8 3 2" xfId="16534" xr:uid="{00000000-0005-0000-0000-00007C120000}"/>
    <cellStyle name="Обычный 3 8 3 2 2" xfId="45126" xr:uid="{00000000-0005-0000-0000-00003F240000}"/>
    <cellStyle name="Обычный 3 8 3 3" xfId="26064" xr:uid="{00000000-0005-0000-0000-00007D120000}"/>
    <cellStyle name="Обычный 3 8 3 4" xfId="35673" xr:uid="{00000000-0005-0000-0000-00003E240000}"/>
    <cellStyle name="Обычный 3 8 4" xfId="9902" xr:uid="{00000000-0005-0000-0000-00007E120000}"/>
    <cellStyle name="Обычный 3 8 4 2" xfId="19661" xr:uid="{00000000-0005-0000-0000-00007D120000}"/>
    <cellStyle name="Обычный 3 8 4 2 2" xfId="48285" xr:uid="{00000000-0005-0000-0000-000041240000}"/>
    <cellStyle name="Обычный 3 8 4 3" xfId="29191" xr:uid="{00000000-0005-0000-0000-00007E120000}"/>
    <cellStyle name="Обычный 3 8 4 4" xfId="38800" xr:uid="{00000000-0005-0000-0000-000040240000}"/>
    <cellStyle name="Обычный 3 8 5" xfId="3619" xr:uid="{00000000-0005-0000-0000-000079120000}"/>
    <cellStyle name="Обычный 3 8 5 2" xfId="41998" xr:uid="{00000000-0005-0000-0000-000042240000}"/>
    <cellStyle name="Обычный 3 8 6" xfId="13407" xr:uid="{00000000-0005-0000-0000-000078120000}"/>
    <cellStyle name="Обычный 3 8 7" xfId="22937" xr:uid="{00000000-0005-0000-0000-000079120000}"/>
    <cellStyle name="Обычный 3 8 8" xfId="32546" xr:uid="{00000000-0005-0000-0000-000037240000}"/>
    <cellStyle name="Обычный 3 9" xfId="695" xr:uid="{00000000-0005-0000-0000-00009F060000}"/>
    <cellStyle name="Обычный 4" xfId="12" xr:uid="{00000000-0005-0000-0000-0000A0060000}"/>
    <cellStyle name="Обычный 4 2" xfId="698" xr:uid="{00000000-0005-0000-0000-0000A1060000}"/>
    <cellStyle name="Обычный 4 2 2" xfId="51314" xr:uid="{00000000-0005-0000-0000-000034000000}"/>
    <cellStyle name="Обычный 4 3" xfId="232" xr:uid="{00000000-0005-0000-0000-0000A2060000}"/>
    <cellStyle name="Обычный 4 4" xfId="3244" xr:uid="{00000000-0005-0000-0000-0000A3060000}"/>
    <cellStyle name="Обычный 4 43" xfId="233" xr:uid="{00000000-0005-0000-0000-0000A4060000}"/>
    <cellStyle name="Обычный 4 5" xfId="32296" xr:uid="{7F7B3F68-F95A-4A25-BE10-B1267BCDD90B}"/>
    <cellStyle name="Обычный 5" xfId="70" xr:uid="{00000000-0005-0000-0000-0000A5060000}"/>
    <cellStyle name="Обычный 5 2" xfId="77" xr:uid="{00000000-0005-0000-0000-0000A6060000}"/>
    <cellStyle name="Обычный 5 3" xfId="51272" xr:uid="{00000000-0005-0000-0000-000048000000}"/>
    <cellStyle name="Обычный 5 3 2" xfId="51317" xr:uid="{00000000-0005-0000-0000-000035000000}"/>
    <cellStyle name="Обычный 5 3 3" xfId="51357" xr:uid="{00000000-0005-0000-0000-000035000000}"/>
    <cellStyle name="Обычный 6" xfId="244" xr:uid="{00000000-0005-0000-0000-0000A7060000}"/>
    <cellStyle name="Обычный 6 2" xfId="1432" xr:uid="{00000000-0005-0000-0000-0000A8060000}"/>
    <cellStyle name="Обычный 7" xfId="248" xr:uid="{00000000-0005-0000-0000-0000A9060000}"/>
    <cellStyle name="Обычный 7 2" xfId="1443" xr:uid="{00000000-0005-0000-0000-0000AA060000}"/>
    <cellStyle name="Обычный 8" xfId="13" xr:uid="{00000000-0005-0000-0000-0000AB060000}"/>
    <cellStyle name="Обычный 8 10" xfId="9663" xr:uid="{00000000-0005-0000-0000-00008C120000}"/>
    <cellStyle name="Обычный 8 10 2" xfId="19422" xr:uid="{00000000-0005-0000-0000-00008B120000}"/>
    <cellStyle name="Обычный 8 10 2 2" xfId="48046" xr:uid="{00000000-0005-0000-0000-000051240000}"/>
    <cellStyle name="Обычный 8 10 3" xfId="28952" xr:uid="{00000000-0005-0000-0000-00008C120000}"/>
    <cellStyle name="Обычный 8 10 4" xfId="38561" xr:uid="{00000000-0005-0000-0000-000050240000}"/>
    <cellStyle name="Обычный 8 11" xfId="3377" xr:uid="{00000000-0005-0000-0000-00008B120000}"/>
    <cellStyle name="Обычный 8 11 2" xfId="41762" xr:uid="{00000000-0005-0000-0000-000052240000}"/>
    <cellStyle name="Обычный 8 12" xfId="13165" xr:uid="{00000000-0005-0000-0000-00008A120000}"/>
    <cellStyle name="Обычный 8 13" xfId="22700" xr:uid="{00000000-0005-0000-0000-00008B120000}"/>
    <cellStyle name="Обычный 8 14" xfId="32291" xr:uid="{00000000-0005-0000-0000-000004000000}"/>
    <cellStyle name="Обычный 8 15" xfId="32310" xr:uid="{00000000-0005-0000-0000-00004F240000}"/>
    <cellStyle name="Обычный 8 16" xfId="51253" xr:uid="{00000000-0005-0000-0000-000004000000}"/>
    <cellStyle name="Обычный 8 17" xfId="51276" xr:uid="{00000000-0005-0000-0000-000004000000}"/>
    <cellStyle name="Обычный 8 18" xfId="51320" xr:uid="{00000000-0005-0000-0000-000004000000}"/>
    <cellStyle name="Обычный 8 2" xfId="15" xr:uid="{00000000-0005-0000-0000-0000AC060000}"/>
    <cellStyle name="Обычный 8 2 10" xfId="13167" xr:uid="{00000000-0005-0000-0000-00008C120000}"/>
    <cellStyle name="Обычный 8 2 11" xfId="22702" xr:uid="{00000000-0005-0000-0000-00008D120000}"/>
    <cellStyle name="Обычный 8 2 12" xfId="32294" xr:uid="{00000000-0005-0000-0000-000005000000}"/>
    <cellStyle name="Обычный 8 2 13" xfId="32312" xr:uid="{00000000-0005-0000-0000-000053240000}"/>
    <cellStyle name="Обычный 8 2 14" xfId="51255" xr:uid="{00000000-0005-0000-0000-000005000000}"/>
    <cellStyle name="Обычный 8 2 15" xfId="51278" xr:uid="{00000000-0005-0000-0000-000005000000}"/>
    <cellStyle name="Обычный 8 2 16" xfId="51322" xr:uid="{00000000-0005-0000-0000-000005000000}"/>
    <cellStyle name="Обычный 8 2 2" xfId="21" xr:uid="{00000000-0005-0000-0000-0000AD060000}"/>
    <cellStyle name="Обычный 8 2 2 10" xfId="32316" xr:uid="{00000000-0005-0000-0000-000054240000}"/>
    <cellStyle name="Обычный 8 2 2 11" xfId="51262" xr:uid="{00000000-0005-0000-0000-000005000000}"/>
    <cellStyle name="Обычный 8 2 2 12" xfId="51283" xr:uid="{00000000-0005-0000-0000-000005000000}"/>
    <cellStyle name="Обычный 8 2 2 13" xfId="51327" xr:uid="{00000000-0005-0000-0000-000005000000}"/>
    <cellStyle name="Обычный 8 2 2 2" xfId="3324" xr:uid="{00000000-0005-0000-0000-0000AE060000}"/>
    <cellStyle name="Обычный 8 2 2 2 2" xfId="9615" xr:uid="{00000000-0005-0000-0000-000090120000}"/>
    <cellStyle name="Обычный 8 2 2 2 2 2" xfId="19399" xr:uid="{00000000-0005-0000-0000-00008F120000}"/>
    <cellStyle name="Обычный 8 2 2 2 2 2 2" xfId="47993" xr:uid="{00000000-0005-0000-0000-000057240000}"/>
    <cellStyle name="Обычный 8 2 2 2 2 3" xfId="28929" xr:uid="{00000000-0005-0000-0000-000090120000}"/>
    <cellStyle name="Обычный 8 2 2 2 2 4" xfId="38538" xr:uid="{00000000-0005-0000-0000-000056240000}"/>
    <cellStyle name="Обычный 8 2 2 2 3" xfId="12773" xr:uid="{00000000-0005-0000-0000-000091120000}"/>
    <cellStyle name="Обычный 8 2 2 2 3 2" xfId="22531" xr:uid="{00000000-0005-0000-0000-000090120000}"/>
    <cellStyle name="Обычный 8 2 2 2 3 2 2" xfId="51156" xr:uid="{00000000-0005-0000-0000-000059240000}"/>
    <cellStyle name="Обычный 8 2 2 2 3 3" xfId="32061" xr:uid="{00000000-0005-0000-0000-000091120000}"/>
    <cellStyle name="Обычный 8 2 2 2 3 4" xfId="41670" xr:uid="{00000000-0005-0000-0000-000058240000}"/>
    <cellStyle name="Обычный 8 2 2 2 4" xfId="6484" xr:uid="{00000000-0005-0000-0000-00008F120000}"/>
    <cellStyle name="Обычный 8 2 2 2 4 2" xfId="44863" xr:uid="{00000000-0005-0000-0000-00005A240000}"/>
    <cellStyle name="Обычный 8 2 2 2 5" xfId="16272" xr:uid="{00000000-0005-0000-0000-00008E120000}"/>
    <cellStyle name="Обычный 8 2 2 2 6" xfId="25802" xr:uid="{00000000-0005-0000-0000-00008F120000}"/>
    <cellStyle name="Обычный 8 2 2 2 7" xfId="35411" xr:uid="{00000000-0005-0000-0000-000055240000}"/>
    <cellStyle name="Обычный 8 2 2 2 8" xfId="51301" xr:uid="{00000000-0005-0000-0000-000005000000}"/>
    <cellStyle name="Обычный 8 2 2 2 9" xfId="51345" xr:uid="{00000000-0005-0000-0000-000005000000}"/>
    <cellStyle name="Обычный 8 2 2 3" xfId="3334" xr:uid="{00000000-0005-0000-0000-0000AF060000}"/>
    <cellStyle name="Обычный 8 2 2 3 2" xfId="9625" xr:uid="{00000000-0005-0000-0000-000093120000}"/>
    <cellStyle name="Обычный 8 2 2 3 2 2" xfId="19409" xr:uid="{00000000-0005-0000-0000-000092120000}"/>
    <cellStyle name="Обычный 8 2 2 3 2 2 2" xfId="48003" xr:uid="{00000000-0005-0000-0000-00005D240000}"/>
    <cellStyle name="Обычный 8 2 2 3 2 3" xfId="28939" xr:uid="{00000000-0005-0000-0000-000093120000}"/>
    <cellStyle name="Обычный 8 2 2 3 2 4" xfId="38548" xr:uid="{00000000-0005-0000-0000-00005C240000}"/>
    <cellStyle name="Обычный 8 2 2 3 3" xfId="12783" xr:uid="{00000000-0005-0000-0000-000094120000}"/>
    <cellStyle name="Обычный 8 2 2 3 3 2" xfId="22541" xr:uid="{00000000-0005-0000-0000-000093120000}"/>
    <cellStyle name="Обычный 8 2 2 3 3 2 2" xfId="51166" xr:uid="{00000000-0005-0000-0000-00005F240000}"/>
    <cellStyle name="Обычный 8 2 2 3 3 3" xfId="32071" xr:uid="{00000000-0005-0000-0000-000094120000}"/>
    <cellStyle name="Обычный 8 2 2 3 3 4" xfId="41680" xr:uid="{00000000-0005-0000-0000-00005E240000}"/>
    <cellStyle name="Обычный 8 2 2 3 4" xfId="6494" xr:uid="{00000000-0005-0000-0000-000092120000}"/>
    <cellStyle name="Обычный 8 2 2 3 4 2" xfId="44873" xr:uid="{00000000-0005-0000-0000-000060240000}"/>
    <cellStyle name="Обычный 8 2 2 3 5" xfId="16282" xr:uid="{00000000-0005-0000-0000-000091120000}"/>
    <cellStyle name="Обычный 8 2 2 3 6" xfId="25812" xr:uid="{00000000-0005-0000-0000-000092120000}"/>
    <cellStyle name="Обычный 8 2 2 3 7" xfId="35421" xr:uid="{00000000-0005-0000-0000-00005B240000}"/>
    <cellStyle name="Обычный 8 2 2 4" xfId="68" xr:uid="{00000000-0005-0000-0000-0000B0060000}"/>
    <cellStyle name="Обычный 8 2 2 4 2" xfId="12795" xr:uid="{00000000-0005-0000-0000-000096120000}"/>
    <cellStyle name="Обычный 8 2 2 4 2 2" xfId="22552" xr:uid="{00000000-0005-0000-0000-000095120000}"/>
    <cellStyle name="Обычный 8 2 2 4 2 2 2" xfId="51176" xr:uid="{00000000-0005-0000-0000-000063240000}"/>
    <cellStyle name="Обычный 8 2 2 4 2 3" xfId="32082" xr:uid="{00000000-0005-0000-0000-000096120000}"/>
    <cellStyle name="Обычный 8 2 2 4 2 4" xfId="41691" xr:uid="{00000000-0005-0000-0000-000062240000}"/>
    <cellStyle name="Обычный 8 2 2 4 3" xfId="6528" xr:uid="{00000000-0005-0000-0000-000095120000}"/>
    <cellStyle name="Обычный 8 2 2 4 3 2" xfId="44906" xr:uid="{00000000-0005-0000-0000-000064240000}"/>
    <cellStyle name="Обычный 8 2 2 4 4" xfId="16315" xr:uid="{00000000-0005-0000-0000-000094120000}"/>
    <cellStyle name="Обычный 8 2 2 4 5" xfId="25845" xr:uid="{00000000-0005-0000-0000-000095120000}"/>
    <cellStyle name="Обычный 8 2 2 4 6" xfId="35454" xr:uid="{00000000-0005-0000-0000-000061240000}"/>
    <cellStyle name="Обычный 8 2 2 5" xfId="6503" xr:uid="{00000000-0005-0000-0000-000097120000}"/>
    <cellStyle name="Обычный 8 2 2 5 2" xfId="16291" xr:uid="{00000000-0005-0000-0000-000096120000}"/>
    <cellStyle name="Обычный 8 2 2 5 2 2" xfId="44882" xr:uid="{00000000-0005-0000-0000-000066240000}"/>
    <cellStyle name="Обычный 8 2 2 5 3" xfId="25821" xr:uid="{00000000-0005-0000-0000-000097120000}"/>
    <cellStyle name="Обычный 8 2 2 5 4" xfId="35430" xr:uid="{00000000-0005-0000-0000-000065240000}"/>
    <cellStyle name="Обычный 8 2 2 6" xfId="9669" xr:uid="{00000000-0005-0000-0000-000098120000}"/>
    <cellStyle name="Обычный 8 2 2 6 2" xfId="19428" xr:uid="{00000000-0005-0000-0000-000097120000}"/>
    <cellStyle name="Обычный 8 2 2 6 2 2" xfId="48052" xr:uid="{00000000-0005-0000-0000-000068240000}"/>
    <cellStyle name="Обычный 8 2 2 6 3" xfId="28958" xr:uid="{00000000-0005-0000-0000-000098120000}"/>
    <cellStyle name="Обычный 8 2 2 6 4" xfId="38567" xr:uid="{00000000-0005-0000-0000-000067240000}"/>
    <cellStyle name="Обычный 8 2 2 7" xfId="3383" xr:uid="{00000000-0005-0000-0000-00008E120000}"/>
    <cellStyle name="Обычный 8 2 2 7 2" xfId="41768" xr:uid="{00000000-0005-0000-0000-000069240000}"/>
    <cellStyle name="Обычный 8 2 2 8" xfId="13171" xr:uid="{00000000-0005-0000-0000-00008D120000}"/>
    <cellStyle name="Обычный 8 2 2 9" xfId="22706" xr:uid="{00000000-0005-0000-0000-00008E120000}"/>
    <cellStyle name="Обычный 8 2 3" xfId="26" xr:uid="{00000000-0005-0000-0000-0000B1060000}"/>
    <cellStyle name="Обычный 8 2 3 2" xfId="360" xr:uid="{00000000-0005-0000-0000-0000B2060000}"/>
    <cellStyle name="Обычный 8 2 3 2 2" xfId="51305" xr:uid="{00000000-0005-0000-0000-000005000000}"/>
    <cellStyle name="Обычный 8 2 3 2 3" xfId="51349" xr:uid="{00000000-0005-0000-0000-000005000000}"/>
    <cellStyle name="Обычный 8 2 3 3" xfId="6507" xr:uid="{00000000-0005-0000-0000-00009B120000}"/>
    <cellStyle name="Обычный 8 2 3 3 2" xfId="16294" xr:uid="{00000000-0005-0000-0000-00009A120000}"/>
    <cellStyle name="Обычный 8 2 3 3 2 2" xfId="44885" xr:uid="{00000000-0005-0000-0000-00006D240000}"/>
    <cellStyle name="Обычный 8 2 3 3 3" xfId="25824" xr:uid="{00000000-0005-0000-0000-00009B120000}"/>
    <cellStyle name="Обычный 8 2 3 3 4" xfId="35433" xr:uid="{00000000-0005-0000-0000-00006C240000}"/>
    <cellStyle name="Обычный 8 2 3 4" xfId="12806" xr:uid="{00000000-0005-0000-0000-00009C120000}"/>
    <cellStyle name="Обычный 8 2 3 4 2" xfId="22562" xr:uid="{00000000-0005-0000-0000-00009B120000}"/>
    <cellStyle name="Обычный 8 2 3 4 2 2" xfId="51187" xr:uid="{00000000-0005-0000-0000-00006F240000}"/>
    <cellStyle name="Обычный 8 2 3 4 3" xfId="32092" xr:uid="{00000000-0005-0000-0000-00009C120000}"/>
    <cellStyle name="Обычный 8 2 3 4 4" xfId="41701" xr:uid="{00000000-0005-0000-0000-00006E240000}"/>
    <cellStyle name="Обычный 8 2 3 5" xfId="51266" xr:uid="{00000000-0005-0000-0000-000005000000}"/>
    <cellStyle name="Обычный 8 2 3 6" xfId="51287" xr:uid="{00000000-0005-0000-0000-000005000000}"/>
    <cellStyle name="Обычный 8 2 3 7" xfId="51331" xr:uid="{00000000-0005-0000-0000-000005000000}"/>
    <cellStyle name="Обычный 8 2 4" xfId="3320" xr:uid="{00000000-0005-0000-0000-0000B3060000}"/>
    <cellStyle name="Обычный 8 2 4 10" xfId="51335" xr:uid="{00000000-0005-0000-0000-000005000000}"/>
    <cellStyle name="Обычный 8 2 4 2" xfId="9611" xr:uid="{00000000-0005-0000-0000-00009E120000}"/>
    <cellStyle name="Обычный 8 2 4 2 2" xfId="19395" xr:uid="{00000000-0005-0000-0000-00009D120000}"/>
    <cellStyle name="Обычный 8 2 4 2 2 2" xfId="47989" xr:uid="{00000000-0005-0000-0000-000072240000}"/>
    <cellStyle name="Обычный 8 2 4 2 3" xfId="28925" xr:uid="{00000000-0005-0000-0000-00009E120000}"/>
    <cellStyle name="Обычный 8 2 4 2 4" xfId="38534" xr:uid="{00000000-0005-0000-0000-000071240000}"/>
    <cellStyle name="Обычный 8 2 4 2 5" xfId="51309" xr:uid="{00000000-0005-0000-0000-000005000000}"/>
    <cellStyle name="Обычный 8 2 4 2 6" xfId="51353" xr:uid="{00000000-0005-0000-0000-000005000000}"/>
    <cellStyle name="Обычный 8 2 4 3" xfId="12769" xr:uid="{00000000-0005-0000-0000-00009F120000}"/>
    <cellStyle name="Обычный 8 2 4 3 2" xfId="22527" xr:uid="{00000000-0005-0000-0000-00009E120000}"/>
    <cellStyle name="Обычный 8 2 4 3 2 2" xfId="51152" xr:uid="{00000000-0005-0000-0000-000074240000}"/>
    <cellStyle name="Обычный 8 2 4 3 3" xfId="32057" xr:uid="{00000000-0005-0000-0000-00009F120000}"/>
    <cellStyle name="Обычный 8 2 4 3 4" xfId="41666" xr:uid="{00000000-0005-0000-0000-000073240000}"/>
    <cellStyle name="Обычный 8 2 4 4" xfId="6480" xr:uid="{00000000-0005-0000-0000-00009D120000}"/>
    <cellStyle name="Обычный 8 2 4 4 2" xfId="44859" xr:uid="{00000000-0005-0000-0000-000075240000}"/>
    <cellStyle name="Обычный 8 2 4 5" xfId="16268" xr:uid="{00000000-0005-0000-0000-00009C120000}"/>
    <cellStyle name="Обычный 8 2 4 6" xfId="25798" xr:uid="{00000000-0005-0000-0000-00009D120000}"/>
    <cellStyle name="Обычный 8 2 4 7" xfId="35407" xr:uid="{00000000-0005-0000-0000-000070240000}"/>
    <cellStyle name="Обычный 8 2 4 8" xfId="51270" xr:uid="{00000000-0005-0000-0000-000005000000}"/>
    <cellStyle name="Обычный 8 2 4 9" xfId="51291" xr:uid="{00000000-0005-0000-0000-000005000000}"/>
    <cellStyle name="Обычный 8 2 5" xfId="3330" xr:uid="{00000000-0005-0000-0000-0000B4060000}"/>
    <cellStyle name="Обычный 8 2 5 2" xfId="9621" xr:uid="{00000000-0005-0000-0000-0000A1120000}"/>
    <cellStyle name="Обычный 8 2 5 2 2" xfId="19405" xr:uid="{00000000-0005-0000-0000-0000A0120000}"/>
    <cellStyle name="Обычный 8 2 5 2 2 2" xfId="47999" xr:uid="{00000000-0005-0000-0000-000078240000}"/>
    <cellStyle name="Обычный 8 2 5 2 3" xfId="28935" xr:uid="{00000000-0005-0000-0000-0000A1120000}"/>
    <cellStyle name="Обычный 8 2 5 2 4" xfId="38544" xr:uid="{00000000-0005-0000-0000-000077240000}"/>
    <cellStyle name="Обычный 8 2 5 3" xfId="12779" xr:uid="{00000000-0005-0000-0000-0000A2120000}"/>
    <cellStyle name="Обычный 8 2 5 3 2" xfId="22537" xr:uid="{00000000-0005-0000-0000-0000A1120000}"/>
    <cellStyle name="Обычный 8 2 5 3 2 2" xfId="51162" xr:uid="{00000000-0005-0000-0000-00007A240000}"/>
    <cellStyle name="Обычный 8 2 5 3 3" xfId="32067" xr:uid="{00000000-0005-0000-0000-0000A2120000}"/>
    <cellStyle name="Обычный 8 2 5 3 4" xfId="41676" xr:uid="{00000000-0005-0000-0000-000079240000}"/>
    <cellStyle name="Обычный 8 2 5 4" xfId="6490" xr:uid="{00000000-0005-0000-0000-0000A0120000}"/>
    <cellStyle name="Обычный 8 2 5 4 2" xfId="44869" xr:uid="{00000000-0005-0000-0000-00007B240000}"/>
    <cellStyle name="Обычный 8 2 5 5" xfId="16278" xr:uid="{00000000-0005-0000-0000-00009F120000}"/>
    <cellStyle name="Обычный 8 2 5 6" xfId="25808" xr:uid="{00000000-0005-0000-0000-0000A0120000}"/>
    <cellStyle name="Обычный 8 2 5 7" xfId="35417" xr:uid="{00000000-0005-0000-0000-000076240000}"/>
    <cellStyle name="Обычный 8 2 5 8" xfId="51295" xr:uid="{00000000-0005-0000-0000-000005000000}"/>
    <cellStyle name="Обычный 8 2 5 9" xfId="51339" xr:uid="{00000000-0005-0000-0000-000005000000}"/>
    <cellStyle name="Обычный 8 2 6" xfId="64" xr:uid="{00000000-0005-0000-0000-0000B5060000}"/>
    <cellStyle name="Обычный 8 2 6 2" xfId="12791" xr:uid="{00000000-0005-0000-0000-0000A4120000}"/>
    <cellStyle name="Обычный 8 2 6 2 2" xfId="22549" xr:uid="{00000000-0005-0000-0000-0000A3120000}"/>
    <cellStyle name="Обычный 8 2 6 2 2 2" xfId="51172" xr:uid="{00000000-0005-0000-0000-00007E240000}"/>
    <cellStyle name="Обычный 8 2 6 2 3" xfId="32079" xr:uid="{00000000-0005-0000-0000-0000A4120000}"/>
    <cellStyle name="Обычный 8 2 6 2 4" xfId="41688" xr:uid="{00000000-0005-0000-0000-00007D240000}"/>
    <cellStyle name="Обычный 8 2 6 3" xfId="6524" xr:uid="{00000000-0005-0000-0000-0000A3120000}"/>
    <cellStyle name="Обычный 8 2 6 3 2" xfId="44902" xr:uid="{00000000-0005-0000-0000-00007F240000}"/>
    <cellStyle name="Обычный 8 2 6 4" xfId="16311" xr:uid="{00000000-0005-0000-0000-0000A2120000}"/>
    <cellStyle name="Обычный 8 2 6 5" xfId="25841" xr:uid="{00000000-0005-0000-0000-0000A3120000}"/>
    <cellStyle name="Обычный 8 2 6 6" xfId="35450" xr:uid="{00000000-0005-0000-0000-00007C240000}"/>
    <cellStyle name="Обычный 8 2 7" xfId="6499" xr:uid="{00000000-0005-0000-0000-0000A5120000}"/>
    <cellStyle name="Обычный 8 2 7 2" xfId="16287" xr:uid="{00000000-0005-0000-0000-0000A4120000}"/>
    <cellStyle name="Обычный 8 2 7 2 2" xfId="44878" xr:uid="{00000000-0005-0000-0000-000081240000}"/>
    <cellStyle name="Обычный 8 2 7 3" xfId="25817" xr:uid="{00000000-0005-0000-0000-0000A5120000}"/>
    <cellStyle name="Обычный 8 2 7 4" xfId="35426" xr:uid="{00000000-0005-0000-0000-000080240000}"/>
    <cellStyle name="Обычный 8 2 8" xfId="9665" xr:uid="{00000000-0005-0000-0000-0000A6120000}"/>
    <cellStyle name="Обычный 8 2 8 2" xfId="19424" xr:uid="{00000000-0005-0000-0000-0000A5120000}"/>
    <cellStyle name="Обычный 8 2 8 2 2" xfId="48048" xr:uid="{00000000-0005-0000-0000-000083240000}"/>
    <cellStyle name="Обычный 8 2 8 3" xfId="28954" xr:uid="{00000000-0005-0000-0000-0000A6120000}"/>
    <cellStyle name="Обычный 8 2 8 4" xfId="38563" xr:uid="{00000000-0005-0000-0000-000082240000}"/>
    <cellStyle name="Обычный 8 2 9" xfId="3379" xr:uid="{00000000-0005-0000-0000-00008D120000}"/>
    <cellStyle name="Обычный 8 2 9 2" xfId="41764" xr:uid="{00000000-0005-0000-0000-000084240000}"/>
    <cellStyle name="Обычный 8 3" xfId="19" xr:uid="{00000000-0005-0000-0000-0000B6060000}"/>
    <cellStyle name="Обычный 8 3 10" xfId="22704" xr:uid="{00000000-0005-0000-0000-0000A7120000}"/>
    <cellStyle name="Обычный 8 3 11" xfId="32314" xr:uid="{00000000-0005-0000-0000-000085240000}"/>
    <cellStyle name="Обычный 8 3 12" xfId="51260" xr:uid="{00000000-0005-0000-0000-000004000000}"/>
    <cellStyle name="Обычный 8 3 13" xfId="51281" xr:uid="{00000000-0005-0000-0000-000004000000}"/>
    <cellStyle name="Обычный 8 3 14" xfId="51325" xr:uid="{00000000-0005-0000-0000-000004000000}"/>
    <cellStyle name="Обычный 8 3 2" xfId="1550" xr:uid="{00000000-0005-0000-0000-0000B7060000}"/>
    <cellStyle name="Обычный 8 3 2 2" xfId="51299" xr:uid="{00000000-0005-0000-0000-000004000000}"/>
    <cellStyle name="Обычный 8 3 2 3" xfId="51343" xr:uid="{00000000-0005-0000-0000-000004000000}"/>
    <cellStyle name="Обычный 8 3 3" xfId="3322" xr:uid="{00000000-0005-0000-0000-0000B8060000}"/>
    <cellStyle name="Обычный 8 3 3 2" xfId="9613" xr:uid="{00000000-0005-0000-0000-0000AA120000}"/>
    <cellStyle name="Обычный 8 3 3 2 2" xfId="19397" xr:uid="{00000000-0005-0000-0000-0000A9120000}"/>
    <cellStyle name="Обычный 8 3 3 2 2 2" xfId="47991" xr:uid="{00000000-0005-0000-0000-000089240000}"/>
    <cellStyle name="Обычный 8 3 3 2 3" xfId="28927" xr:uid="{00000000-0005-0000-0000-0000AA120000}"/>
    <cellStyle name="Обычный 8 3 3 2 4" xfId="38536" xr:uid="{00000000-0005-0000-0000-000088240000}"/>
    <cellStyle name="Обычный 8 3 3 3" xfId="12771" xr:uid="{00000000-0005-0000-0000-0000AB120000}"/>
    <cellStyle name="Обычный 8 3 3 3 2" xfId="22529" xr:uid="{00000000-0005-0000-0000-0000AA120000}"/>
    <cellStyle name="Обычный 8 3 3 3 2 2" xfId="51154" xr:uid="{00000000-0005-0000-0000-00008B240000}"/>
    <cellStyle name="Обычный 8 3 3 3 3" xfId="32059" xr:uid="{00000000-0005-0000-0000-0000AB120000}"/>
    <cellStyle name="Обычный 8 3 3 3 4" xfId="41668" xr:uid="{00000000-0005-0000-0000-00008A240000}"/>
    <cellStyle name="Обычный 8 3 3 4" xfId="6482" xr:uid="{00000000-0005-0000-0000-0000A9120000}"/>
    <cellStyle name="Обычный 8 3 3 4 2" xfId="44861" xr:uid="{00000000-0005-0000-0000-00008C240000}"/>
    <cellStyle name="Обычный 8 3 3 5" xfId="16270" xr:uid="{00000000-0005-0000-0000-0000A8120000}"/>
    <cellStyle name="Обычный 8 3 3 6" xfId="25800" xr:uid="{00000000-0005-0000-0000-0000A9120000}"/>
    <cellStyle name="Обычный 8 3 3 7" xfId="35409" xr:uid="{00000000-0005-0000-0000-000087240000}"/>
    <cellStyle name="Обычный 8 3 4" xfId="3332" xr:uid="{00000000-0005-0000-0000-0000B9060000}"/>
    <cellStyle name="Обычный 8 3 4 2" xfId="9623" xr:uid="{00000000-0005-0000-0000-0000AD120000}"/>
    <cellStyle name="Обычный 8 3 4 2 2" xfId="19407" xr:uid="{00000000-0005-0000-0000-0000AC120000}"/>
    <cellStyle name="Обычный 8 3 4 2 2 2" xfId="48001" xr:uid="{00000000-0005-0000-0000-00008F240000}"/>
    <cellStyle name="Обычный 8 3 4 2 3" xfId="28937" xr:uid="{00000000-0005-0000-0000-0000AD120000}"/>
    <cellStyle name="Обычный 8 3 4 2 4" xfId="38546" xr:uid="{00000000-0005-0000-0000-00008E240000}"/>
    <cellStyle name="Обычный 8 3 4 3" xfId="12781" xr:uid="{00000000-0005-0000-0000-0000AE120000}"/>
    <cellStyle name="Обычный 8 3 4 3 2" xfId="22539" xr:uid="{00000000-0005-0000-0000-0000AD120000}"/>
    <cellStyle name="Обычный 8 3 4 3 2 2" xfId="51164" xr:uid="{00000000-0005-0000-0000-000091240000}"/>
    <cellStyle name="Обычный 8 3 4 3 3" xfId="32069" xr:uid="{00000000-0005-0000-0000-0000AE120000}"/>
    <cellStyle name="Обычный 8 3 4 3 4" xfId="41678" xr:uid="{00000000-0005-0000-0000-000090240000}"/>
    <cellStyle name="Обычный 8 3 4 4" xfId="6492" xr:uid="{00000000-0005-0000-0000-0000AC120000}"/>
    <cellStyle name="Обычный 8 3 4 4 2" xfId="44871" xr:uid="{00000000-0005-0000-0000-000092240000}"/>
    <cellStyle name="Обычный 8 3 4 5" xfId="16280" xr:uid="{00000000-0005-0000-0000-0000AB120000}"/>
    <cellStyle name="Обычный 8 3 4 6" xfId="25810" xr:uid="{00000000-0005-0000-0000-0000AC120000}"/>
    <cellStyle name="Обычный 8 3 4 7" xfId="35419" xr:uid="{00000000-0005-0000-0000-00008D240000}"/>
    <cellStyle name="Обычный 8 3 5" xfId="66" xr:uid="{00000000-0005-0000-0000-0000BA060000}"/>
    <cellStyle name="Обычный 8 3 5 2" xfId="12827" xr:uid="{00000000-0005-0000-0000-0000B0120000}"/>
    <cellStyle name="Обычный 8 3 5 2 2" xfId="22581" xr:uid="{00000000-0005-0000-0000-0000AF120000}"/>
    <cellStyle name="Обычный 8 3 5 2 2 2" xfId="51204" xr:uid="{00000000-0005-0000-0000-000095240000}"/>
    <cellStyle name="Обычный 8 3 5 2 3" xfId="32111" xr:uid="{00000000-0005-0000-0000-0000B0120000}"/>
    <cellStyle name="Обычный 8 3 5 2 4" xfId="41720" xr:uid="{00000000-0005-0000-0000-000094240000}"/>
    <cellStyle name="Обычный 8 3 5 3" xfId="6526" xr:uid="{00000000-0005-0000-0000-0000AF120000}"/>
    <cellStyle name="Обычный 8 3 5 3 2" xfId="44904" xr:uid="{00000000-0005-0000-0000-000096240000}"/>
    <cellStyle name="Обычный 8 3 5 4" xfId="16313" xr:uid="{00000000-0005-0000-0000-0000AE120000}"/>
    <cellStyle name="Обычный 8 3 5 5" xfId="25843" xr:uid="{00000000-0005-0000-0000-0000AF120000}"/>
    <cellStyle name="Обычный 8 3 5 6" xfId="35452" xr:uid="{00000000-0005-0000-0000-000093240000}"/>
    <cellStyle name="Обычный 8 3 6" xfId="6501" xr:uid="{00000000-0005-0000-0000-0000B1120000}"/>
    <cellStyle name="Обычный 8 3 6 2" xfId="16289" xr:uid="{00000000-0005-0000-0000-0000B0120000}"/>
    <cellStyle name="Обычный 8 3 6 2 2" xfId="44880" xr:uid="{00000000-0005-0000-0000-000098240000}"/>
    <cellStyle name="Обычный 8 3 6 3" xfId="25819" xr:uid="{00000000-0005-0000-0000-0000B1120000}"/>
    <cellStyle name="Обычный 8 3 6 4" xfId="35428" xr:uid="{00000000-0005-0000-0000-000097240000}"/>
    <cellStyle name="Обычный 8 3 7" xfId="9667" xr:uid="{00000000-0005-0000-0000-0000B2120000}"/>
    <cellStyle name="Обычный 8 3 7 2" xfId="19426" xr:uid="{00000000-0005-0000-0000-0000B1120000}"/>
    <cellStyle name="Обычный 8 3 7 2 2" xfId="48050" xr:uid="{00000000-0005-0000-0000-00009A240000}"/>
    <cellStyle name="Обычный 8 3 7 3" xfId="28956" xr:uid="{00000000-0005-0000-0000-0000B2120000}"/>
    <cellStyle name="Обычный 8 3 7 4" xfId="38565" xr:uid="{00000000-0005-0000-0000-000099240000}"/>
    <cellStyle name="Обычный 8 3 8" xfId="3381" xr:uid="{00000000-0005-0000-0000-0000A7120000}"/>
    <cellStyle name="Обычный 8 3 8 2" xfId="41766" xr:uid="{00000000-0005-0000-0000-00009B240000}"/>
    <cellStyle name="Обычный 8 3 9" xfId="13169" xr:uid="{00000000-0005-0000-0000-0000A6120000}"/>
    <cellStyle name="Обычный 8 4" xfId="251" xr:uid="{00000000-0005-0000-0000-0000BB060000}"/>
    <cellStyle name="Обычный 8 4 2" xfId="1576" xr:uid="{00000000-0005-0000-0000-0000BC060000}"/>
    <cellStyle name="Обычный 8 4 2 2" xfId="51303" xr:uid="{00000000-0005-0000-0000-000004000000}"/>
    <cellStyle name="Обычный 8 4 2 3" xfId="51347" xr:uid="{00000000-0005-0000-0000-000004000000}"/>
    <cellStyle name="Обычный 8 4 3" xfId="51264" xr:uid="{00000000-0005-0000-0000-000004000000}"/>
    <cellStyle name="Обычный 8 4 4" xfId="51285" xr:uid="{00000000-0005-0000-0000-000004000000}"/>
    <cellStyle name="Обычный 8 4 5" xfId="51329" xr:uid="{00000000-0005-0000-0000-000004000000}"/>
    <cellStyle name="Обычный 8 5" xfId="1413" xr:uid="{00000000-0005-0000-0000-0000BD060000}"/>
    <cellStyle name="Обычный 8 5 2" xfId="51268" xr:uid="{00000000-0005-0000-0000-000004000000}"/>
    <cellStyle name="Обычный 8 5 2 2" xfId="51307" xr:uid="{00000000-0005-0000-0000-000004000000}"/>
    <cellStyle name="Обычный 8 5 2 3" xfId="51351" xr:uid="{00000000-0005-0000-0000-000004000000}"/>
    <cellStyle name="Обычный 8 5 3" xfId="51289" xr:uid="{00000000-0005-0000-0000-000004000000}"/>
    <cellStyle name="Обычный 8 5 4" xfId="51333" xr:uid="{00000000-0005-0000-0000-000004000000}"/>
    <cellStyle name="Обычный 8 6" xfId="3318" xr:uid="{00000000-0005-0000-0000-0000BE060000}"/>
    <cellStyle name="Обычный 8 6 2" xfId="9609" xr:uid="{00000000-0005-0000-0000-0000B7120000}"/>
    <cellStyle name="Обычный 8 6 2 2" xfId="19393" xr:uid="{00000000-0005-0000-0000-0000B6120000}"/>
    <cellStyle name="Обычный 8 6 2 2 2" xfId="47987" xr:uid="{00000000-0005-0000-0000-0000A1240000}"/>
    <cellStyle name="Обычный 8 6 2 3" xfId="28923" xr:uid="{00000000-0005-0000-0000-0000B7120000}"/>
    <cellStyle name="Обычный 8 6 2 4" xfId="38532" xr:uid="{00000000-0005-0000-0000-0000A0240000}"/>
    <cellStyle name="Обычный 8 6 3" xfId="12767" xr:uid="{00000000-0005-0000-0000-0000B8120000}"/>
    <cellStyle name="Обычный 8 6 3 2" xfId="22525" xr:uid="{00000000-0005-0000-0000-0000B7120000}"/>
    <cellStyle name="Обычный 8 6 3 2 2" xfId="51150" xr:uid="{00000000-0005-0000-0000-0000A3240000}"/>
    <cellStyle name="Обычный 8 6 3 3" xfId="32055" xr:uid="{00000000-0005-0000-0000-0000B8120000}"/>
    <cellStyle name="Обычный 8 6 3 4" xfId="41664" xr:uid="{00000000-0005-0000-0000-0000A2240000}"/>
    <cellStyle name="Обычный 8 6 4" xfId="6478" xr:uid="{00000000-0005-0000-0000-0000B6120000}"/>
    <cellStyle name="Обычный 8 6 4 2" xfId="44857" xr:uid="{00000000-0005-0000-0000-0000A4240000}"/>
    <cellStyle name="Обычный 8 6 5" xfId="16266" xr:uid="{00000000-0005-0000-0000-0000B5120000}"/>
    <cellStyle name="Обычный 8 6 6" xfId="25796" xr:uid="{00000000-0005-0000-0000-0000B6120000}"/>
    <cellStyle name="Обычный 8 6 7" xfId="35405" xr:uid="{00000000-0005-0000-0000-00009F240000}"/>
    <cellStyle name="Обычный 8 6 8" xfId="51293" xr:uid="{00000000-0005-0000-0000-000004000000}"/>
    <cellStyle name="Обычный 8 6 9" xfId="51337" xr:uid="{00000000-0005-0000-0000-000004000000}"/>
    <cellStyle name="Обычный 8 7" xfId="3328" xr:uid="{00000000-0005-0000-0000-0000BF060000}"/>
    <cellStyle name="Обычный 8 7 2" xfId="9619" xr:uid="{00000000-0005-0000-0000-0000BA120000}"/>
    <cellStyle name="Обычный 8 7 2 2" xfId="19403" xr:uid="{00000000-0005-0000-0000-0000B9120000}"/>
    <cellStyle name="Обычный 8 7 2 2 2" xfId="47997" xr:uid="{00000000-0005-0000-0000-0000A7240000}"/>
    <cellStyle name="Обычный 8 7 2 3" xfId="28933" xr:uid="{00000000-0005-0000-0000-0000BA120000}"/>
    <cellStyle name="Обычный 8 7 2 4" xfId="38542" xr:uid="{00000000-0005-0000-0000-0000A6240000}"/>
    <cellStyle name="Обычный 8 7 3" xfId="12777" xr:uid="{00000000-0005-0000-0000-0000BB120000}"/>
    <cellStyle name="Обычный 8 7 3 2" xfId="22535" xr:uid="{00000000-0005-0000-0000-0000BA120000}"/>
    <cellStyle name="Обычный 8 7 3 2 2" xfId="51160" xr:uid="{00000000-0005-0000-0000-0000A9240000}"/>
    <cellStyle name="Обычный 8 7 3 3" xfId="32065" xr:uid="{00000000-0005-0000-0000-0000BB120000}"/>
    <cellStyle name="Обычный 8 7 3 4" xfId="41674" xr:uid="{00000000-0005-0000-0000-0000A8240000}"/>
    <cellStyle name="Обычный 8 7 4" xfId="6488" xr:uid="{00000000-0005-0000-0000-0000B9120000}"/>
    <cellStyle name="Обычный 8 7 4 2" xfId="44867" xr:uid="{00000000-0005-0000-0000-0000AA240000}"/>
    <cellStyle name="Обычный 8 7 5" xfId="16276" xr:uid="{00000000-0005-0000-0000-0000B8120000}"/>
    <cellStyle name="Обычный 8 7 6" xfId="25806" xr:uid="{00000000-0005-0000-0000-0000B9120000}"/>
    <cellStyle name="Обычный 8 7 7" xfId="35415" xr:uid="{00000000-0005-0000-0000-0000A5240000}"/>
    <cellStyle name="Обычный 8 8" xfId="62" xr:uid="{00000000-0005-0000-0000-0000C0060000}"/>
    <cellStyle name="Обычный 8 8 2" xfId="12786" xr:uid="{00000000-0005-0000-0000-0000BD120000}"/>
    <cellStyle name="Обычный 8 8 2 2" xfId="22544" xr:uid="{00000000-0005-0000-0000-0000BC120000}"/>
    <cellStyle name="Обычный 8 8 2 2 2" xfId="51169" xr:uid="{00000000-0005-0000-0000-0000AD240000}"/>
    <cellStyle name="Обычный 8 8 2 3" xfId="32074" xr:uid="{00000000-0005-0000-0000-0000BD120000}"/>
    <cellStyle name="Обычный 8 8 2 4" xfId="41683" xr:uid="{00000000-0005-0000-0000-0000AC240000}"/>
    <cellStyle name="Обычный 8 8 3" xfId="6522" xr:uid="{00000000-0005-0000-0000-0000BC120000}"/>
    <cellStyle name="Обычный 8 8 3 2" xfId="44900" xr:uid="{00000000-0005-0000-0000-0000AE240000}"/>
    <cellStyle name="Обычный 8 8 4" xfId="16309" xr:uid="{00000000-0005-0000-0000-0000BB120000}"/>
    <cellStyle name="Обычный 8 8 5" xfId="25839" xr:uid="{00000000-0005-0000-0000-0000BC120000}"/>
    <cellStyle name="Обычный 8 8 6" xfId="35448" xr:uid="{00000000-0005-0000-0000-0000AB240000}"/>
    <cellStyle name="Обычный 8 9" xfId="6497" xr:uid="{00000000-0005-0000-0000-0000BE120000}"/>
    <cellStyle name="Обычный 8 9 2" xfId="16285" xr:uid="{00000000-0005-0000-0000-0000BD120000}"/>
    <cellStyle name="Обычный 8 9 2 2" xfId="44876" xr:uid="{00000000-0005-0000-0000-0000B0240000}"/>
    <cellStyle name="Обычный 8 9 3" xfId="25815" xr:uid="{00000000-0005-0000-0000-0000BE120000}"/>
    <cellStyle name="Обычный 8 9 4" xfId="35424" xr:uid="{00000000-0005-0000-0000-0000AF240000}"/>
    <cellStyle name="Обычный 9" xfId="253" xr:uid="{00000000-0005-0000-0000-0000C1060000}"/>
    <cellStyle name="Обычный 9 10" xfId="13243" xr:uid="{00000000-0005-0000-0000-0000BE120000}"/>
    <cellStyle name="Обычный 9 11" xfId="22774" xr:uid="{00000000-0005-0000-0000-0000BF120000}"/>
    <cellStyle name="Обычный 9 12" xfId="32383" xr:uid="{00000000-0005-0000-0000-0000B1240000}"/>
    <cellStyle name="Обычный 9 2" xfId="295" xr:uid="{00000000-0005-0000-0000-0000C2060000}"/>
    <cellStyle name="Обычный 9 2 10" xfId="13278" xr:uid="{00000000-0005-0000-0000-0000BF120000}"/>
    <cellStyle name="Обычный 9 2 11" xfId="22808" xr:uid="{00000000-0005-0000-0000-0000C0120000}"/>
    <cellStyle name="Обычный 9 2 12" xfId="32417" xr:uid="{00000000-0005-0000-0000-0000B2240000}"/>
    <cellStyle name="Обычный 9 2 2" xfId="300" xr:uid="{00000000-0005-0000-0000-0000C3060000}"/>
    <cellStyle name="Обычный 9 2 2 10" xfId="13282" xr:uid="{00000000-0005-0000-0000-0000C0120000}"/>
    <cellStyle name="Обычный 9 2 2 11" xfId="22812" xr:uid="{00000000-0005-0000-0000-0000C1120000}"/>
    <cellStyle name="Обычный 9 2 2 12" xfId="32421" xr:uid="{00000000-0005-0000-0000-0000B3240000}"/>
    <cellStyle name="Обычный 9 2 2 2" xfId="412" xr:uid="{00000000-0005-0000-0000-0000C4060000}"/>
    <cellStyle name="Обычный 9 2 2 2 10" xfId="32531" xr:uid="{00000000-0005-0000-0000-0000B4240000}"/>
    <cellStyle name="Обычный 9 2 2 2 2" xfId="638" xr:uid="{00000000-0005-0000-0000-0000C5060000}"/>
    <cellStyle name="Обычный 9 2 2 2 2 2" xfId="1377" xr:uid="{00000000-0005-0000-0000-0000C6060000}"/>
    <cellStyle name="Обычный 9 2 2 2 2 2 2" xfId="7693" xr:uid="{00000000-0005-0000-0000-0000C5120000}"/>
    <cellStyle name="Обычный 9 2 2 2 2 2 2 2" xfId="17479" xr:uid="{00000000-0005-0000-0000-0000C4120000}"/>
    <cellStyle name="Обычный 9 2 2 2 2 2 2 2 2" xfId="46071" xr:uid="{00000000-0005-0000-0000-0000B8240000}"/>
    <cellStyle name="Обычный 9 2 2 2 2 2 2 3" xfId="27009" xr:uid="{00000000-0005-0000-0000-0000C5120000}"/>
    <cellStyle name="Обычный 9 2 2 2 2 2 2 4" xfId="36618" xr:uid="{00000000-0005-0000-0000-0000B7240000}"/>
    <cellStyle name="Обычный 9 2 2 2 2 2 3" xfId="10847" xr:uid="{00000000-0005-0000-0000-0000C6120000}"/>
    <cellStyle name="Обычный 9 2 2 2 2 2 3 2" xfId="20606" xr:uid="{00000000-0005-0000-0000-0000C5120000}"/>
    <cellStyle name="Обычный 9 2 2 2 2 2 3 2 2" xfId="49230" xr:uid="{00000000-0005-0000-0000-0000BA240000}"/>
    <cellStyle name="Обычный 9 2 2 2 2 2 3 3" xfId="30136" xr:uid="{00000000-0005-0000-0000-0000C6120000}"/>
    <cellStyle name="Обычный 9 2 2 2 2 2 3 4" xfId="39745" xr:uid="{00000000-0005-0000-0000-0000B9240000}"/>
    <cellStyle name="Обычный 9 2 2 2 2 2 4" xfId="4564" xr:uid="{00000000-0005-0000-0000-0000C4120000}"/>
    <cellStyle name="Обычный 9 2 2 2 2 2 4 2" xfId="42943" xr:uid="{00000000-0005-0000-0000-0000BB240000}"/>
    <cellStyle name="Обычный 9 2 2 2 2 2 5" xfId="14352" xr:uid="{00000000-0005-0000-0000-0000C3120000}"/>
    <cellStyle name="Обычный 9 2 2 2 2 2 6" xfId="23882" xr:uid="{00000000-0005-0000-0000-0000C4120000}"/>
    <cellStyle name="Обычный 9 2 2 2 2 2 7" xfId="33491" xr:uid="{00000000-0005-0000-0000-0000B6240000}"/>
    <cellStyle name="Обычный 9 2 2 2 2 3" xfId="6958" xr:uid="{00000000-0005-0000-0000-0000C7120000}"/>
    <cellStyle name="Обычный 9 2 2 2 2 3 2" xfId="16744" xr:uid="{00000000-0005-0000-0000-0000C6120000}"/>
    <cellStyle name="Обычный 9 2 2 2 2 3 2 2" xfId="45336" xr:uid="{00000000-0005-0000-0000-0000BD240000}"/>
    <cellStyle name="Обычный 9 2 2 2 2 3 3" xfId="26274" xr:uid="{00000000-0005-0000-0000-0000C7120000}"/>
    <cellStyle name="Обычный 9 2 2 2 2 3 4" xfId="35883" xr:uid="{00000000-0005-0000-0000-0000BC240000}"/>
    <cellStyle name="Обычный 9 2 2 2 2 4" xfId="10112" xr:uid="{00000000-0005-0000-0000-0000C8120000}"/>
    <cellStyle name="Обычный 9 2 2 2 2 4 2" xfId="19871" xr:uid="{00000000-0005-0000-0000-0000C7120000}"/>
    <cellStyle name="Обычный 9 2 2 2 2 4 2 2" xfId="48495" xr:uid="{00000000-0005-0000-0000-0000BF240000}"/>
    <cellStyle name="Обычный 9 2 2 2 2 4 3" xfId="29401" xr:uid="{00000000-0005-0000-0000-0000C8120000}"/>
    <cellStyle name="Обычный 9 2 2 2 2 4 4" xfId="39010" xr:uid="{00000000-0005-0000-0000-0000BE240000}"/>
    <cellStyle name="Обычный 9 2 2 2 2 5" xfId="3829" xr:uid="{00000000-0005-0000-0000-0000C3120000}"/>
    <cellStyle name="Обычный 9 2 2 2 2 5 2" xfId="42208" xr:uid="{00000000-0005-0000-0000-0000C0240000}"/>
    <cellStyle name="Обычный 9 2 2 2 2 6" xfId="13617" xr:uid="{00000000-0005-0000-0000-0000C2120000}"/>
    <cellStyle name="Обычный 9 2 2 2 2 7" xfId="23147" xr:uid="{00000000-0005-0000-0000-0000C3120000}"/>
    <cellStyle name="Обычный 9 2 2 2 2 8" xfId="32756" xr:uid="{00000000-0005-0000-0000-0000B5240000}"/>
    <cellStyle name="Обычный 9 2 2 2 3" xfId="913" xr:uid="{00000000-0005-0000-0000-0000C7060000}"/>
    <cellStyle name="Обычный 9 2 2 2 3 2" xfId="7229" xr:uid="{00000000-0005-0000-0000-0000CA120000}"/>
    <cellStyle name="Обычный 9 2 2 2 3 2 2" xfId="17015" xr:uid="{00000000-0005-0000-0000-0000C9120000}"/>
    <cellStyle name="Обычный 9 2 2 2 3 2 2 2" xfId="45607" xr:uid="{00000000-0005-0000-0000-0000C3240000}"/>
    <cellStyle name="Обычный 9 2 2 2 3 2 3" xfId="26545" xr:uid="{00000000-0005-0000-0000-0000CA120000}"/>
    <cellStyle name="Обычный 9 2 2 2 3 2 4" xfId="36154" xr:uid="{00000000-0005-0000-0000-0000C2240000}"/>
    <cellStyle name="Обычный 9 2 2 2 3 3" xfId="10383" xr:uid="{00000000-0005-0000-0000-0000CB120000}"/>
    <cellStyle name="Обычный 9 2 2 2 3 3 2" xfId="20142" xr:uid="{00000000-0005-0000-0000-0000CA120000}"/>
    <cellStyle name="Обычный 9 2 2 2 3 3 2 2" xfId="48766" xr:uid="{00000000-0005-0000-0000-0000C5240000}"/>
    <cellStyle name="Обычный 9 2 2 2 3 3 3" xfId="29672" xr:uid="{00000000-0005-0000-0000-0000CB120000}"/>
    <cellStyle name="Обычный 9 2 2 2 3 3 4" xfId="39281" xr:uid="{00000000-0005-0000-0000-0000C4240000}"/>
    <cellStyle name="Обычный 9 2 2 2 3 4" xfId="4100" xr:uid="{00000000-0005-0000-0000-0000C9120000}"/>
    <cellStyle name="Обычный 9 2 2 2 3 4 2" xfId="42479" xr:uid="{00000000-0005-0000-0000-0000C6240000}"/>
    <cellStyle name="Обычный 9 2 2 2 3 5" xfId="13888" xr:uid="{00000000-0005-0000-0000-0000C8120000}"/>
    <cellStyle name="Обычный 9 2 2 2 3 6" xfId="23418" xr:uid="{00000000-0005-0000-0000-0000C9120000}"/>
    <cellStyle name="Обычный 9 2 2 2 3 7" xfId="33027" xr:uid="{00000000-0005-0000-0000-0000C1240000}"/>
    <cellStyle name="Обычный 9 2 2 2 4" xfId="1151" xr:uid="{00000000-0005-0000-0000-0000C8060000}"/>
    <cellStyle name="Обычный 9 2 2 2 4 2" xfId="7467" xr:uid="{00000000-0005-0000-0000-0000CD120000}"/>
    <cellStyle name="Обычный 9 2 2 2 4 2 2" xfId="17253" xr:uid="{00000000-0005-0000-0000-0000CC120000}"/>
    <cellStyle name="Обычный 9 2 2 2 4 2 2 2" xfId="45845" xr:uid="{00000000-0005-0000-0000-0000C9240000}"/>
    <cellStyle name="Обычный 9 2 2 2 4 2 3" xfId="26783" xr:uid="{00000000-0005-0000-0000-0000CD120000}"/>
    <cellStyle name="Обычный 9 2 2 2 4 2 4" xfId="36392" xr:uid="{00000000-0005-0000-0000-0000C8240000}"/>
    <cellStyle name="Обычный 9 2 2 2 4 3" xfId="10621" xr:uid="{00000000-0005-0000-0000-0000CE120000}"/>
    <cellStyle name="Обычный 9 2 2 2 4 3 2" xfId="20380" xr:uid="{00000000-0005-0000-0000-0000CD120000}"/>
    <cellStyle name="Обычный 9 2 2 2 4 3 2 2" xfId="49004" xr:uid="{00000000-0005-0000-0000-0000CB240000}"/>
    <cellStyle name="Обычный 9 2 2 2 4 3 3" xfId="29910" xr:uid="{00000000-0005-0000-0000-0000CE120000}"/>
    <cellStyle name="Обычный 9 2 2 2 4 3 4" xfId="39519" xr:uid="{00000000-0005-0000-0000-0000CA240000}"/>
    <cellStyle name="Обычный 9 2 2 2 4 4" xfId="4338" xr:uid="{00000000-0005-0000-0000-0000CC120000}"/>
    <cellStyle name="Обычный 9 2 2 2 4 4 2" xfId="42717" xr:uid="{00000000-0005-0000-0000-0000CC240000}"/>
    <cellStyle name="Обычный 9 2 2 2 4 5" xfId="14126" xr:uid="{00000000-0005-0000-0000-0000CB120000}"/>
    <cellStyle name="Обычный 9 2 2 2 4 6" xfId="23656" xr:uid="{00000000-0005-0000-0000-0000CC120000}"/>
    <cellStyle name="Обычный 9 2 2 2 4 7" xfId="33265" xr:uid="{00000000-0005-0000-0000-0000C7240000}"/>
    <cellStyle name="Обычный 9 2 2 2 5" xfId="6733" xr:uid="{00000000-0005-0000-0000-0000CF120000}"/>
    <cellStyle name="Обычный 9 2 2 2 5 2" xfId="16519" xr:uid="{00000000-0005-0000-0000-0000CE120000}"/>
    <cellStyle name="Обычный 9 2 2 2 5 2 2" xfId="45111" xr:uid="{00000000-0005-0000-0000-0000CE240000}"/>
    <cellStyle name="Обычный 9 2 2 2 5 3" xfId="26049" xr:uid="{00000000-0005-0000-0000-0000CF120000}"/>
    <cellStyle name="Обычный 9 2 2 2 5 4" xfId="35658" xr:uid="{00000000-0005-0000-0000-0000CD240000}"/>
    <cellStyle name="Обычный 9 2 2 2 6" xfId="9887" xr:uid="{00000000-0005-0000-0000-0000D0120000}"/>
    <cellStyle name="Обычный 9 2 2 2 6 2" xfId="19646" xr:uid="{00000000-0005-0000-0000-0000CF120000}"/>
    <cellStyle name="Обычный 9 2 2 2 6 2 2" xfId="48270" xr:uid="{00000000-0005-0000-0000-0000D0240000}"/>
    <cellStyle name="Обычный 9 2 2 2 6 3" xfId="29176" xr:uid="{00000000-0005-0000-0000-0000D0120000}"/>
    <cellStyle name="Обычный 9 2 2 2 6 4" xfId="38785" xr:uid="{00000000-0005-0000-0000-0000CF240000}"/>
    <cellStyle name="Обычный 9 2 2 2 7" xfId="3604" xr:uid="{00000000-0005-0000-0000-0000C2120000}"/>
    <cellStyle name="Обычный 9 2 2 2 7 2" xfId="41983" xr:uid="{00000000-0005-0000-0000-0000D1240000}"/>
    <cellStyle name="Обычный 9 2 2 2 8" xfId="13392" xr:uid="{00000000-0005-0000-0000-0000C1120000}"/>
    <cellStyle name="Обычный 9 2 2 2 9" xfId="22922" xr:uid="{00000000-0005-0000-0000-0000C2120000}"/>
    <cellStyle name="Обычный 9 2 2 3" xfId="423" xr:uid="{00000000-0005-0000-0000-0000C9060000}"/>
    <cellStyle name="Обычный 9 2 2 3 10" xfId="32541" xr:uid="{00000000-0005-0000-0000-0000D2240000}"/>
    <cellStyle name="Обычный 9 2 2 3 2" xfId="648" xr:uid="{00000000-0005-0000-0000-0000CA060000}"/>
    <cellStyle name="Обычный 9 2 2 3 2 2" xfId="1387" xr:uid="{00000000-0005-0000-0000-0000CB060000}"/>
    <cellStyle name="Обычный 9 2 2 3 2 2 2" xfId="7703" xr:uid="{00000000-0005-0000-0000-0000D4120000}"/>
    <cellStyle name="Обычный 9 2 2 3 2 2 2 2" xfId="17489" xr:uid="{00000000-0005-0000-0000-0000D3120000}"/>
    <cellStyle name="Обычный 9 2 2 3 2 2 2 2 2" xfId="46081" xr:uid="{00000000-0005-0000-0000-0000D6240000}"/>
    <cellStyle name="Обычный 9 2 2 3 2 2 2 3" xfId="27019" xr:uid="{00000000-0005-0000-0000-0000D4120000}"/>
    <cellStyle name="Обычный 9 2 2 3 2 2 2 4" xfId="36628" xr:uid="{00000000-0005-0000-0000-0000D5240000}"/>
    <cellStyle name="Обычный 9 2 2 3 2 2 3" xfId="10857" xr:uid="{00000000-0005-0000-0000-0000D5120000}"/>
    <cellStyle name="Обычный 9 2 2 3 2 2 3 2" xfId="20616" xr:uid="{00000000-0005-0000-0000-0000D4120000}"/>
    <cellStyle name="Обычный 9 2 2 3 2 2 3 2 2" xfId="49240" xr:uid="{00000000-0005-0000-0000-0000D8240000}"/>
    <cellStyle name="Обычный 9 2 2 3 2 2 3 3" xfId="30146" xr:uid="{00000000-0005-0000-0000-0000D5120000}"/>
    <cellStyle name="Обычный 9 2 2 3 2 2 3 4" xfId="39755" xr:uid="{00000000-0005-0000-0000-0000D7240000}"/>
    <cellStyle name="Обычный 9 2 2 3 2 2 4" xfId="4574" xr:uid="{00000000-0005-0000-0000-0000D3120000}"/>
    <cellStyle name="Обычный 9 2 2 3 2 2 4 2" xfId="42953" xr:uid="{00000000-0005-0000-0000-0000D9240000}"/>
    <cellStyle name="Обычный 9 2 2 3 2 2 5" xfId="14362" xr:uid="{00000000-0005-0000-0000-0000D2120000}"/>
    <cellStyle name="Обычный 9 2 2 3 2 2 6" xfId="23892" xr:uid="{00000000-0005-0000-0000-0000D3120000}"/>
    <cellStyle name="Обычный 9 2 2 3 2 2 7" xfId="33501" xr:uid="{00000000-0005-0000-0000-0000D4240000}"/>
    <cellStyle name="Обычный 9 2 2 3 2 3" xfId="6968" xr:uid="{00000000-0005-0000-0000-0000D6120000}"/>
    <cellStyle name="Обычный 9 2 2 3 2 3 2" xfId="16754" xr:uid="{00000000-0005-0000-0000-0000D5120000}"/>
    <cellStyle name="Обычный 9 2 2 3 2 3 2 2" xfId="45346" xr:uid="{00000000-0005-0000-0000-0000DB240000}"/>
    <cellStyle name="Обычный 9 2 2 3 2 3 3" xfId="26284" xr:uid="{00000000-0005-0000-0000-0000D6120000}"/>
    <cellStyle name="Обычный 9 2 2 3 2 3 4" xfId="35893" xr:uid="{00000000-0005-0000-0000-0000DA240000}"/>
    <cellStyle name="Обычный 9 2 2 3 2 4" xfId="10122" xr:uid="{00000000-0005-0000-0000-0000D7120000}"/>
    <cellStyle name="Обычный 9 2 2 3 2 4 2" xfId="19881" xr:uid="{00000000-0005-0000-0000-0000D6120000}"/>
    <cellStyle name="Обычный 9 2 2 3 2 4 2 2" xfId="48505" xr:uid="{00000000-0005-0000-0000-0000DD240000}"/>
    <cellStyle name="Обычный 9 2 2 3 2 4 3" xfId="29411" xr:uid="{00000000-0005-0000-0000-0000D7120000}"/>
    <cellStyle name="Обычный 9 2 2 3 2 4 4" xfId="39020" xr:uid="{00000000-0005-0000-0000-0000DC240000}"/>
    <cellStyle name="Обычный 9 2 2 3 2 5" xfId="3839" xr:uid="{00000000-0005-0000-0000-0000D2120000}"/>
    <cellStyle name="Обычный 9 2 2 3 2 5 2" xfId="42218" xr:uid="{00000000-0005-0000-0000-0000DE240000}"/>
    <cellStyle name="Обычный 9 2 2 3 2 6" xfId="13627" xr:uid="{00000000-0005-0000-0000-0000D1120000}"/>
    <cellStyle name="Обычный 9 2 2 3 2 7" xfId="23157" xr:uid="{00000000-0005-0000-0000-0000D2120000}"/>
    <cellStyle name="Обычный 9 2 2 3 2 8" xfId="32766" xr:uid="{00000000-0005-0000-0000-0000D3240000}"/>
    <cellStyle name="Обычный 9 2 2 3 3" xfId="923" xr:uid="{00000000-0005-0000-0000-0000CC060000}"/>
    <cellStyle name="Обычный 9 2 2 3 3 2" xfId="7239" xr:uid="{00000000-0005-0000-0000-0000D9120000}"/>
    <cellStyle name="Обычный 9 2 2 3 3 2 2" xfId="17025" xr:uid="{00000000-0005-0000-0000-0000D8120000}"/>
    <cellStyle name="Обычный 9 2 2 3 3 2 2 2" xfId="45617" xr:uid="{00000000-0005-0000-0000-0000E1240000}"/>
    <cellStyle name="Обычный 9 2 2 3 3 2 3" xfId="26555" xr:uid="{00000000-0005-0000-0000-0000D9120000}"/>
    <cellStyle name="Обычный 9 2 2 3 3 2 4" xfId="36164" xr:uid="{00000000-0005-0000-0000-0000E0240000}"/>
    <cellStyle name="Обычный 9 2 2 3 3 3" xfId="10393" xr:uid="{00000000-0005-0000-0000-0000DA120000}"/>
    <cellStyle name="Обычный 9 2 2 3 3 3 2" xfId="20152" xr:uid="{00000000-0005-0000-0000-0000D9120000}"/>
    <cellStyle name="Обычный 9 2 2 3 3 3 2 2" xfId="48776" xr:uid="{00000000-0005-0000-0000-0000E3240000}"/>
    <cellStyle name="Обычный 9 2 2 3 3 3 3" xfId="29682" xr:uid="{00000000-0005-0000-0000-0000DA120000}"/>
    <cellStyle name="Обычный 9 2 2 3 3 3 4" xfId="39291" xr:uid="{00000000-0005-0000-0000-0000E2240000}"/>
    <cellStyle name="Обычный 9 2 2 3 3 4" xfId="4110" xr:uid="{00000000-0005-0000-0000-0000D8120000}"/>
    <cellStyle name="Обычный 9 2 2 3 3 4 2" xfId="42489" xr:uid="{00000000-0005-0000-0000-0000E4240000}"/>
    <cellStyle name="Обычный 9 2 2 3 3 5" xfId="13898" xr:uid="{00000000-0005-0000-0000-0000D7120000}"/>
    <cellStyle name="Обычный 9 2 2 3 3 6" xfId="23428" xr:uid="{00000000-0005-0000-0000-0000D8120000}"/>
    <cellStyle name="Обычный 9 2 2 3 3 7" xfId="33037" xr:uid="{00000000-0005-0000-0000-0000DF240000}"/>
    <cellStyle name="Обычный 9 2 2 3 4" xfId="1161" xr:uid="{00000000-0005-0000-0000-0000CD060000}"/>
    <cellStyle name="Обычный 9 2 2 3 4 2" xfId="7477" xr:uid="{00000000-0005-0000-0000-0000DC120000}"/>
    <cellStyle name="Обычный 9 2 2 3 4 2 2" xfId="17263" xr:uid="{00000000-0005-0000-0000-0000DB120000}"/>
    <cellStyle name="Обычный 9 2 2 3 4 2 2 2" xfId="45855" xr:uid="{00000000-0005-0000-0000-0000E7240000}"/>
    <cellStyle name="Обычный 9 2 2 3 4 2 3" xfId="26793" xr:uid="{00000000-0005-0000-0000-0000DC120000}"/>
    <cellStyle name="Обычный 9 2 2 3 4 2 4" xfId="36402" xr:uid="{00000000-0005-0000-0000-0000E6240000}"/>
    <cellStyle name="Обычный 9 2 2 3 4 3" xfId="10631" xr:uid="{00000000-0005-0000-0000-0000DD120000}"/>
    <cellStyle name="Обычный 9 2 2 3 4 3 2" xfId="20390" xr:uid="{00000000-0005-0000-0000-0000DC120000}"/>
    <cellStyle name="Обычный 9 2 2 3 4 3 2 2" xfId="49014" xr:uid="{00000000-0005-0000-0000-0000E9240000}"/>
    <cellStyle name="Обычный 9 2 2 3 4 3 3" xfId="29920" xr:uid="{00000000-0005-0000-0000-0000DD120000}"/>
    <cellStyle name="Обычный 9 2 2 3 4 3 4" xfId="39529" xr:uid="{00000000-0005-0000-0000-0000E8240000}"/>
    <cellStyle name="Обычный 9 2 2 3 4 4" xfId="4348" xr:uid="{00000000-0005-0000-0000-0000DB120000}"/>
    <cellStyle name="Обычный 9 2 2 3 4 4 2" xfId="42727" xr:uid="{00000000-0005-0000-0000-0000EA240000}"/>
    <cellStyle name="Обычный 9 2 2 3 4 5" xfId="14136" xr:uid="{00000000-0005-0000-0000-0000DA120000}"/>
    <cellStyle name="Обычный 9 2 2 3 4 6" xfId="23666" xr:uid="{00000000-0005-0000-0000-0000DB120000}"/>
    <cellStyle name="Обычный 9 2 2 3 4 7" xfId="33275" xr:uid="{00000000-0005-0000-0000-0000E5240000}"/>
    <cellStyle name="Обычный 9 2 2 3 5" xfId="6743" xr:uid="{00000000-0005-0000-0000-0000DE120000}"/>
    <cellStyle name="Обычный 9 2 2 3 5 2" xfId="16529" xr:uid="{00000000-0005-0000-0000-0000DD120000}"/>
    <cellStyle name="Обычный 9 2 2 3 5 2 2" xfId="45121" xr:uid="{00000000-0005-0000-0000-0000EC240000}"/>
    <cellStyle name="Обычный 9 2 2 3 5 3" xfId="26059" xr:uid="{00000000-0005-0000-0000-0000DE120000}"/>
    <cellStyle name="Обычный 9 2 2 3 5 4" xfId="35668" xr:uid="{00000000-0005-0000-0000-0000EB240000}"/>
    <cellStyle name="Обычный 9 2 2 3 6" xfId="9897" xr:uid="{00000000-0005-0000-0000-0000DF120000}"/>
    <cellStyle name="Обычный 9 2 2 3 6 2" xfId="19656" xr:uid="{00000000-0005-0000-0000-0000DE120000}"/>
    <cellStyle name="Обычный 9 2 2 3 6 2 2" xfId="48280" xr:uid="{00000000-0005-0000-0000-0000EE240000}"/>
    <cellStyle name="Обычный 9 2 2 3 6 3" xfId="29186" xr:uid="{00000000-0005-0000-0000-0000DF120000}"/>
    <cellStyle name="Обычный 9 2 2 3 6 4" xfId="38795" xr:uid="{00000000-0005-0000-0000-0000ED240000}"/>
    <cellStyle name="Обычный 9 2 2 3 7" xfId="3614" xr:uid="{00000000-0005-0000-0000-0000D1120000}"/>
    <cellStyle name="Обычный 9 2 2 3 7 2" xfId="41993" xr:uid="{00000000-0005-0000-0000-0000EF240000}"/>
    <cellStyle name="Обычный 9 2 2 3 8" xfId="13402" xr:uid="{00000000-0005-0000-0000-0000D0120000}"/>
    <cellStyle name="Обычный 9 2 2 3 9" xfId="22932" xr:uid="{00000000-0005-0000-0000-0000D1120000}"/>
    <cellStyle name="Обычный 9 2 2 4" xfId="528" xr:uid="{00000000-0005-0000-0000-0000CE060000}"/>
    <cellStyle name="Обычный 9 2 2 4 2" xfId="1267" xr:uid="{00000000-0005-0000-0000-0000CF060000}"/>
    <cellStyle name="Обычный 9 2 2 4 2 2" xfId="7583" xr:uid="{00000000-0005-0000-0000-0000E2120000}"/>
    <cellStyle name="Обычный 9 2 2 4 2 2 2" xfId="17369" xr:uid="{00000000-0005-0000-0000-0000E1120000}"/>
    <cellStyle name="Обычный 9 2 2 4 2 2 2 2" xfId="45961" xr:uid="{00000000-0005-0000-0000-0000F3240000}"/>
    <cellStyle name="Обычный 9 2 2 4 2 2 3" xfId="26899" xr:uid="{00000000-0005-0000-0000-0000E2120000}"/>
    <cellStyle name="Обычный 9 2 2 4 2 2 4" xfId="36508" xr:uid="{00000000-0005-0000-0000-0000F2240000}"/>
    <cellStyle name="Обычный 9 2 2 4 2 3" xfId="10737" xr:uid="{00000000-0005-0000-0000-0000E3120000}"/>
    <cellStyle name="Обычный 9 2 2 4 2 3 2" xfId="20496" xr:uid="{00000000-0005-0000-0000-0000E2120000}"/>
    <cellStyle name="Обычный 9 2 2 4 2 3 2 2" xfId="49120" xr:uid="{00000000-0005-0000-0000-0000F5240000}"/>
    <cellStyle name="Обычный 9 2 2 4 2 3 3" xfId="30026" xr:uid="{00000000-0005-0000-0000-0000E3120000}"/>
    <cellStyle name="Обычный 9 2 2 4 2 3 4" xfId="39635" xr:uid="{00000000-0005-0000-0000-0000F4240000}"/>
    <cellStyle name="Обычный 9 2 2 4 2 4" xfId="4454" xr:uid="{00000000-0005-0000-0000-0000E1120000}"/>
    <cellStyle name="Обычный 9 2 2 4 2 4 2" xfId="42833" xr:uid="{00000000-0005-0000-0000-0000F6240000}"/>
    <cellStyle name="Обычный 9 2 2 4 2 5" xfId="14242" xr:uid="{00000000-0005-0000-0000-0000E0120000}"/>
    <cellStyle name="Обычный 9 2 2 4 2 6" xfId="23772" xr:uid="{00000000-0005-0000-0000-0000E1120000}"/>
    <cellStyle name="Обычный 9 2 2 4 2 7" xfId="33381" xr:uid="{00000000-0005-0000-0000-0000F1240000}"/>
    <cellStyle name="Обычный 9 2 2 4 3" xfId="6848" xr:uid="{00000000-0005-0000-0000-0000E4120000}"/>
    <cellStyle name="Обычный 9 2 2 4 3 2" xfId="16634" xr:uid="{00000000-0005-0000-0000-0000E3120000}"/>
    <cellStyle name="Обычный 9 2 2 4 3 2 2" xfId="45226" xr:uid="{00000000-0005-0000-0000-0000F8240000}"/>
    <cellStyle name="Обычный 9 2 2 4 3 3" xfId="26164" xr:uid="{00000000-0005-0000-0000-0000E4120000}"/>
    <cellStyle name="Обычный 9 2 2 4 3 4" xfId="35773" xr:uid="{00000000-0005-0000-0000-0000F7240000}"/>
    <cellStyle name="Обычный 9 2 2 4 4" xfId="10002" xr:uid="{00000000-0005-0000-0000-0000E5120000}"/>
    <cellStyle name="Обычный 9 2 2 4 4 2" xfId="19761" xr:uid="{00000000-0005-0000-0000-0000E4120000}"/>
    <cellStyle name="Обычный 9 2 2 4 4 2 2" xfId="48385" xr:uid="{00000000-0005-0000-0000-0000FA240000}"/>
    <cellStyle name="Обычный 9 2 2 4 4 3" xfId="29291" xr:uid="{00000000-0005-0000-0000-0000E5120000}"/>
    <cellStyle name="Обычный 9 2 2 4 4 4" xfId="38900" xr:uid="{00000000-0005-0000-0000-0000F9240000}"/>
    <cellStyle name="Обычный 9 2 2 4 5" xfId="3719" xr:uid="{00000000-0005-0000-0000-0000E0120000}"/>
    <cellStyle name="Обычный 9 2 2 4 5 2" xfId="42098" xr:uid="{00000000-0005-0000-0000-0000FB240000}"/>
    <cellStyle name="Обычный 9 2 2 4 6" xfId="13507" xr:uid="{00000000-0005-0000-0000-0000DF120000}"/>
    <cellStyle name="Обычный 9 2 2 4 7" xfId="23037" xr:uid="{00000000-0005-0000-0000-0000E0120000}"/>
    <cellStyle name="Обычный 9 2 2 4 8" xfId="32646" xr:uid="{00000000-0005-0000-0000-0000F0240000}"/>
    <cellStyle name="Обычный 9 2 2 5" xfId="803" xr:uid="{00000000-0005-0000-0000-0000D0060000}"/>
    <cellStyle name="Обычный 9 2 2 5 2" xfId="7119" xr:uid="{00000000-0005-0000-0000-0000E7120000}"/>
    <cellStyle name="Обычный 9 2 2 5 2 2" xfId="16905" xr:uid="{00000000-0005-0000-0000-0000E6120000}"/>
    <cellStyle name="Обычный 9 2 2 5 2 2 2" xfId="45497" xr:uid="{00000000-0005-0000-0000-0000FE240000}"/>
    <cellStyle name="Обычный 9 2 2 5 2 3" xfId="26435" xr:uid="{00000000-0005-0000-0000-0000E7120000}"/>
    <cellStyle name="Обычный 9 2 2 5 2 4" xfId="36044" xr:uid="{00000000-0005-0000-0000-0000FD240000}"/>
    <cellStyle name="Обычный 9 2 2 5 3" xfId="10273" xr:uid="{00000000-0005-0000-0000-0000E8120000}"/>
    <cellStyle name="Обычный 9 2 2 5 3 2" xfId="20032" xr:uid="{00000000-0005-0000-0000-0000E7120000}"/>
    <cellStyle name="Обычный 9 2 2 5 3 2 2" xfId="48656" xr:uid="{00000000-0005-0000-0000-000000250000}"/>
    <cellStyle name="Обычный 9 2 2 5 3 3" xfId="29562" xr:uid="{00000000-0005-0000-0000-0000E8120000}"/>
    <cellStyle name="Обычный 9 2 2 5 3 4" xfId="39171" xr:uid="{00000000-0005-0000-0000-0000FF240000}"/>
    <cellStyle name="Обычный 9 2 2 5 4" xfId="3990" xr:uid="{00000000-0005-0000-0000-0000E6120000}"/>
    <cellStyle name="Обычный 9 2 2 5 4 2" xfId="42369" xr:uid="{00000000-0005-0000-0000-000001250000}"/>
    <cellStyle name="Обычный 9 2 2 5 5" xfId="13778" xr:uid="{00000000-0005-0000-0000-0000E5120000}"/>
    <cellStyle name="Обычный 9 2 2 5 6" xfId="23308" xr:uid="{00000000-0005-0000-0000-0000E6120000}"/>
    <cellStyle name="Обычный 9 2 2 5 7" xfId="32917" xr:uid="{00000000-0005-0000-0000-0000FC240000}"/>
    <cellStyle name="Обычный 9 2 2 6" xfId="1041" xr:uid="{00000000-0005-0000-0000-0000D1060000}"/>
    <cellStyle name="Обычный 9 2 2 6 2" xfId="7357" xr:uid="{00000000-0005-0000-0000-0000EA120000}"/>
    <cellStyle name="Обычный 9 2 2 6 2 2" xfId="17143" xr:uid="{00000000-0005-0000-0000-0000E9120000}"/>
    <cellStyle name="Обычный 9 2 2 6 2 2 2" xfId="45735" xr:uid="{00000000-0005-0000-0000-000004250000}"/>
    <cellStyle name="Обычный 9 2 2 6 2 3" xfId="26673" xr:uid="{00000000-0005-0000-0000-0000EA120000}"/>
    <cellStyle name="Обычный 9 2 2 6 2 4" xfId="36282" xr:uid="{00000000-0005-0000-0000-000003250000}"/>
    <cellStyle name="Обычный 9 2 2 6 3" xfId="10511" xr:uid="{00000000-0005-0000-0000-0000EB120000}"/>
    <cellStyle name="Обычный 9 2 2 6 3 2" xfId="20270" xr:uid="{00000000-0005-0000-0000-0000EA120000}"/>
    <cellStyle name="Обычный 9 2 2 6 3 2 2" xfId="48894" xr:uid="{00000000-0005-0000-0000-000006250000}"/>
    <cellStyle name="Обычный 9 2 2 6 3 3" xfId="29800" xr:uid="{00000000-0005-0000-0000-0000EB120000}"/>
    <cellStyle name="Обычный 9 2 2 6 3 4" xfId="39409" xr:uid="{00000000-0005-0000-0000-000005250000}"/>
    <cellStyle name="Обычный 9 2 2 6 4" xfId="4228" xr:uid="{00000000-0005-0000-0000-0000E9120000}"/>
    <cellStyle name="Обычный 9 2 2 6 4 2" xfId="42607" xr:uid="{00000000-0005-0000-0000-000007250000}"/>
    <cellStyle name="Обычный 9 2 2 6 5" xfId="14016" xr:uid="{00000000-0005-0000-0000-0000E8120000}"/>
    <cellStyle name="Обычный 9 2 2 6 6" xfId="23546" xr:uid="{00000000-0005-0000-0000-0000E9120000}"/>
    <cellStyle name="Обычный 9 2 2 6 7" xfId="33155" xr:uid="{00000000-0005-0000-0000-000002250000}"/>
    <cellStyle name="Обычный 9 2 2 7" xfId="6623" xr:uid="{00000000-0005-0000-0000-0000EC120000}"/>
    <cellStyle name="Обычный 9 2 2 7 2" xfId="16409" xr:uid="{00000000-0005-0000-0000-0000EB120000}"/>
    <cellStyle name="Обычный 9 2 2 7 2 2" xfId="45001" xr:uid="{00000000-0005-0000-0000-000009250000}"/>
    <cellStyle name="Обычный 9 2 2 7 3" xfId="25939" xr:uid="{00000000-0005-0000-0000-0000EC120000}"/>
    <cellStyle name="Обычный 9 2 2 7 4" xfId="35548" xr:uid="{00000000-0005-0000-0000-000008250000}"/>
    <cellStyle name="Обычный 9 2 2 8" xfId="9777" xr:uid="{00000000-0005-0000-0000-0000ED120000}"/>
    <cellStyle name="Обычный 9 2 2 8 2" xfId="19536" xr:uid="{00000000-0005-0000-0000-0000EC120000}"/>
    <cellStyle name="Обычный 9 2 2 8 2 2" xfId="48160" xr:uid="{00000000-0005-0000-0000-00000B250000}"/>
    <cellStyle name="Обычный 9 2 2 8 3" xfId="29066" xr:uid="{00000000-0005-0000-0000-0000ED120000}"/>
    <cellStyle name="Обычный 9 2 2 8 4" xfId="38675" xr:uid="{00000000-0005-0000-0000-00000A250000}"/>
    <cellStyle name="Обычный 9 2 2 9" xfId="3494" xr:uid="{00000000-0005-0000-0000-0000C1120000}"/>
    <cellStyle name="Обычный 9 2 2 9 2" xfId="41873" xr:uid="{00000000-0005-0000-0000-00000C250000}"/>
    <cellStyle name="Обычный 9 2 3" xfId="408" xr:uid="{00000000-0005-0000-0000-0000D2060000}"/>
    <cellStyle name="Обычный 9 2 3 10" xfId="32527" xr:uid="{00000000-0005-0000-0000-00000D250000}"/>
    <cellStyle name="Обычный 9 2 3 2" xfId="634" xr:uid="{00000000-0005-0000-0000-0000D3060000}"/>
    <cellStyle name="Обычный 9 2 3 2 2" xfId="1373" xr:uid="{00000000-0005-0000-0000-0000D4060000}"/>
    <cellStyle name="Обычный 9 2 3 2 2 2" xfId="7689" xr:uid="{00000000-0005-0000-0000-0000F1120000}"/>
    <cellStyle name="Обычный 9 2 3 2 2 2 2" xfId="17475" xr:uid="{00000000-0005-0000-0000-0000F0120000}"/>
    <cellStyle name="Обычный 9 2 3 2 2 2 2 2" xfId="46067" xr:uid="{00000000-0005-0000-0000-000011250000}"/>
    <cellStyle name="Обычный 9 2 3 2 2 2 3" xfId="27005" xr:uid="{00000000-0005-0000-0000-0000F1120000}"/>
    <cellStyle name="Обычный 9 2 3 2 2 2 4" xfId="36614" xr:uid="{00000000-0005-0000-0000-000010250000}"/>
    <cellStyle name="Обычный 9 2 3 2 2 3" xfId="10843" xr:uid="{00000000-0005-0000-0000-0000F2120000}"/>
    <cellStyle name="Обычный 9 2 3 2 2 3 2" xfId="20602" xr:uid="{00000000-0005-0000-0000-0000F1120000}"/>
    <cellStyle name="Обычный 9 2 3 2 2 3 2 2" xfId="49226" xr:uid="{00000000-0005-0000-0000-000013250000}"/>
    <cellStyle name="Обычный 9 2 3 2 2 3 3" xfId="30132" xr:uid="{00000000-0005-0000-0000-0000F2120000}"/>
    <cellStyle name="Обычный 9 2 3 2 2 3 4" xfId="39741" xr:uid="{00000000-0005-0000-0000-000012250000}"/>
    <cellStyle name="Обычный 9 2 3 2 2 4" xfId="4560" xr:uid="{00000000-0005-0000-0000-0000F0120000}"/>
    <cellStyle name="Обычный 9 2 3 2 2 4 2" xfId="42939" xr:uid="{00000000-0005-0000-0000-000014250000}"/>
    <cellStyle name="Обычный 9 2 3 2 2 5" xfId="14348" xr:uid="{00000000-0005-0000-0000-0000EF120000}"/>
    <cellStyle name="Обычный 9 2 3 2 2 6" xfId="23878" xr:uid="{00000000-0005-0000-0000-0000F0120000}"/>
    <cellStyle name="Обычный 9 2 3 2 2 7" xfId="33487" xr:uid="{00000000-0005-0000-0000-00000F250000}"/>
    <cellStyle name="Обычный 9 2 3 2 3" xfId="6954" xr:uid="{00000000-0005-0000-0000-0000F3120000}"/>
    <cellStyle name="Обычный 9 2 3 2 3 2" xfId="16740" xr:uid="{00000000-0005-0000-0000-0000F2120000}"/>
    <cellStyle name="Обычный 9 2 3 2 3 2 2" xfId="45332" xr:uid="{00000000-0005-0000-0000-000016250000}"/>
    <cellStyle name="Обычный 9 2 3 2 3 3" xfId="26270" xr:uid="{00000000-0005-0000-0000-0000F3120000}"/>
    <cellStyle name="Обычный 9 2 3 2 3 4" xfId="35879" xr:uid="{00000000-0005-0000-0000-000015250000}"/>
    <cellStyle name="Обычный 9 2 3 2 4" xfId="10108" xr:uid="{00000000-0005-0000-0000-0000F4120000}"/>
    <cellStyle name="Обычный 9 2 3 2 4 2" xfId="19867" xr:uid="{00000000-0005-0000-0000-0000F3120000}"/>
    <cellStyle name="Обычный 9 2 3 2 4 2 2" xfId="48491" xr:uid="{00000000-0005-0000-0000-000018250000}"/>
    <cellStyle name="Обычный 9 2 3 2 4 3" xfId="29397" xr:uid="{00000000-0005-0000-0000-0000F4120000}"/>
    <cellStyle name="Обычный 9 2 3 2 4 4" xfId="39006" xr:uid="{00000000-0005-0000-0000-000017250000}"/>
    <cellStyle name="Обычный 9 2 3 2 5" xfId="3825" xr:uid="{00000000-0005-0000-0000-0000EF120000}"/>
    <cellStyle name="Обычный 9 2 3 2 5 2" xfId="42204" xr:uid="{00000000-0005-0000-0000-000019250000}"/>
    <cellStyle name="Обычный 9 2 3 2 6" xfId="13613" xr:uid="{00000000-0005-0000-0000-0000EE120000}"/>
    <cellStyle name="Обычный 9 2 3 2 7" xfId="23143" xr:uid="{00000000-0005-0000-0000-0000EF120000}"/>
    <cellStyle name="Обычный 9 2 3 2 8" xfId="32752" xr:uid="{00000000-0005-0000-0000-00000E250000}"/>
    <cellStyle name="Обычный 9 2 3 3" xfId="909" xr:uid="{00000000-0005-0000-0000-0000D5060000}"/>
    <cellStyle name="Обычный 9 2 3 3 2" xfId="7225" xr:uid="{00000000-0005-0000-0000-0000F6120000}"/>
    <cellStyle name="Обычный 9 2 3 3 2 2" xfId="17011" xr:uid="{00000000-0005-0000-0000-0000F5120000}"/>
    <cellStyle name="Обычный 9 2 3 3 2 2 2" xfId="45603" xr:uid="{00000000-0005-0000-0000-00001C250000}"/>
    <cellStyle name="Обычный 9 2 3 3 2 3" xfId="26541" xr:uid="{00000000-0005-0000-0000-0000F6120000}"/>
    <cellStyle name="Обычный 9 2 3 3 2 4" xfId="36150" xr:uid="{00000000-0005-0000-0000-00001B250000}"/>
    <cellStyle name="Обычный 9 2 3 3 3" xfId="10379" xr:uid="{00000000-0005-0000-0000-0000F7120000}"/>
    <cellStyle name="Обычный 9 2 3 3 3 2" xfId="20138" xr:uid="{00000000-0005-0000-0000-0000F6120000}"/>
    <cellStyle name="Обычный 9 2 3 3 3 2 2" xfId="48762" xr:uid="{00000000-0005-0000-0000-00001E250000}"/>
    <cellStyle name="Обычный 9 2 3 3 3 3" xfId="29668" xr:uid="{00000000-0005-0000-0000-0000F7120000}"/>
    <cellStyle name="Обычный 9 2 3 3 3 4" xfId="39277" xr:uid="{00000000-0005-0000-0000-00001D250000}"/>
    <cellStyle name="Обычный 9 2 3 3 4" xfId="4096" xr:uid="{00000000-0005-0000-0000-0000F5120000}"/>
    <cellStyle name="Обычный 9 2 3 3 4 2" xfId="42475" xr:uid="{00000000-0005-0000-0000-00001F250000}"/>
    <cellStyle name="Обычный 9 2 3 3 5" xfId="13884" xr:uid="{00000000-0005-0000-0000-0000F4120000}"/>
    <cellStyle name="Обычный 9 2 3 3 6" xfId="23414" xr:uid="{00000000-0005-0000-0000-0000F5120000}"/>
    <cellStyle name="Обычный 9 2 3 3 7" xfId="33023" xr:uid="{00000000-0005-0000-0000-00001A250000}"/>
    <cellStyle name="Обычный 9 2 3 4" xfId="1147" xr:uid="{00000000-0005-0000-0000-0000D6060000}"/>
    <cellStyle name="Обычный 9 2 3 4 2" xfId="7463" xr:uid="{00000000-0005-0000-0000-0000F9120000}"/>
    <cellStyle name="Обычный 9 2 3 4 2 2" xfId="17249" xr:uid="{00000000-0005-0000-0000-0000F8120000}"/>
    <cellStyle name="Обычный 9 2 3 4 2 2 2" xfId="45841" xr:uid="{00000000-0005-0000-0000-000022250000}"/>
    <cellStyle name="Обычный 9 2 3 4 2 3" xfId="26779" xr:uid="{00000000-0005-0000-0000-0000F9120000}"/>
    <cellStyle name="Обычный 9 2 3 4 2 4" xfId="36388" xr:uid="{00000000-0005-0000-0000-000021250000}"/>
    <cellStyle name="Обычный 9 2 3 4 3" xfId="10617" xr:uid="{00000000-0005-0000-0000-0000FA120000}"/>
    <cellStyle name="Обычный 9 2 3 4 3 2" xfId="20376" xr:uid="{00000000-0005-0000-0000-0000F9120000}"/>
    <cellStyle name="Обычный 9 2 3 4 3 2 2" xfId="49000" xr:uid="{00000000-0005-0000-0000-000024250000}"/>
    <cellStyle name="Обычный 9 2 3 4 3 3" xfId="29906" xr:uid="{00000000-0005-0000-0000-0000FA120000}"/>
    <cellStyle name="Обычный 9 2 3 4 3 4" xfId="39515" xr:uid="{00000000-0005-0000-0000-000023250000}"/>
    <cellStyle name="Обычный 9 2 3 4 4" xfId="4334" xr:uid="{00000000-0005-0000-0000-0000F8120000}"/>
    <cellStyle name="Обычный 9 2 3 4 4 2" xfId="42713" xr:uid="{00000000-0005-0000-0000-000025250000}"/>
    <cellStyle name="Обычный 9 2 3 4 5" xfId="14122" xr:uid="{00000000-0005-0000-0000-0000F7120000}"/>
    <cellStyle name="Обычный 9 2 3 4 6" xfId="23652" xr:uid="{00000000-0005-0000-0000-0000F8120000}"/>
    <cellStyle name="Обычный 9 2 3 4 7" xfId="33261" xr:uid="{00000000-0005-0000-0000-000020250000}"/>
    <cellStyle name="Обычный 9 2 3 5" xfId="6729" xr:uid="{00000000-0005-0000-0000-0000FB120000}"/>
    <cellStyle name="Обычный 9 2 3 5 2" xfId="16515" xr:uid="{00000000-0005-0000-0000-0000FA120000}"/>
    <cellStyle name="Обычный 9 2 3 5 2 2" xfId="45107" xr:uid="{00000000-0005-0000-0000-000027250000}"/>
    <cellStyle name="Обычный 9 2 3 5 3" xfId="26045" xr:uid="{00000000-0005-0000-0000-0000FB120000}"/>
    <cellStyle name="Обычный 9 2 3 5 4" xfId="35654" xr:uid="{00000000-0005-0000-0000-000026250000}"/>
    <cellStyle name="Обычный 9 2 3 6" xfId="9883" xr:uid="{00000000-0005-0000-0000-0000FC120000}"/>
    <cellStyle name="Обычный 9 2 3 6 2" xfId="19642" xr:uid="{00000000-0005-0000-0000-0000FB120000}"/>
    <cellStyle name="Обычный 9 2 3 6 2 2" xfId="48266" xr:uid="{00000000-0005-0000-0000-000029250000}"/>
    <cellStyle name="Обычный 9 2 3 6 3" xfId="29172" xr:uid="{00000000-0005-0000-0000-0000FC120000}"/>
    <cellStyle name="Обычный 9 2 3 6 4" xfId="38781" xr:uid="{00000000-0005-0000-0000-000028250000}"/>
    <cellStyle name="Обычный 9 2 3 7" xfId="3600" xr:uid="{00000000-0005-0000-0000-0000EE120000}"/>
    <cellStyle name="Обычный 9 2 3 7 2" xfId="41979" xr:uid="{00000000-0005-0000-0000-00002A250000}"/>
    <cellStyle name="Обычный 9 2 3 8" xfId="13388" xr:uid="{00000000-0005-0000-0000-0000ED120000}"/>
    <cellStyle name="Обычный 9 2 3 9" xfId="22918" xr:uid="{00000000-0005-0000-0000-0000EE120000}"/>
    <cellStyle name="Обычный 9 2 4" xfId="524" xr:uid="{00000000-0005-0000-0000-0000D7060000}"/>
    <cellStyle name="Обычный 9 2 4 2" xfId="1263" xr:uid="{00000000-0005-0000-0000-0000D8060000}"/>
    <cellStyle name="Обычный 9 2 4 2 2" xfId="7579" xr:uid="{00000000-0005-0000-0000-0000FF120000}"/>
    <cellStyle name="Обычный 9 2 4 2 2 2" xfId="17365" xr:uid="{00000000-0005-0000-0000-0000FE120000}"/>
    <cellStyle name="Обычный 9 2 4 2 2 2 2" xfId="45957" xr:uid="{00000000-0005-0000-0000-00002E250000}"/>
    <cellStyle name="Обычный 9 2 4 2 2 3" xfId="26895" xr:uid="{00000000-0005-0000-0000-0000FF120000}"/>
    <cellStyle name="Обычный 9 2 4 2 2 4" xfId="36504" xr:uid="{00000000-0005-0000-0000-00002D250000}"/>
    <cellStyle name="Обычный 9 2 4 2 3" xfId="10733" xr:uid="{00000000-0005-0000-0000-000000130000}"/>
    <cellStyle name="Обычный 9 2 4 2 3 2" xfId="20492" xr:uid="{00000000-0005-0000-0000-0000FF120000}"/>
    <cellStyle name="Обычный 9 2 4 2 3 2 2" xfId="49116" xr:uid="{00000000-0005-0000-0000-000030250000}"/>
    <cellStyle name="Обычный 9 2 4 2 3 3" xfId="30022" xr:uid="{00000000-0005-0000-0000-000000130000}"/>
    <cellStyle name="Обычный 9 2 4 2 3 4" xfId="39631" xr:uid="{00000000-0005-0000-0000-00002F250000}"/>
    <cellStyle name="Обычный 9 2 4 2 4" xfId="4450" xr:uid="{00000000-0005-0000-0000-0000FE120000}"/>
    <cellStyle name="Обычный 9 2 4 2 4 2" xfId="42829" xr:uid="{00000000-0005-0000-0000-000031250000}"/>
    <cellStyle name="Обычный 9 2 4 2 5" xfId="14238" xr:uid="{00000000-0005-0000-0000-0000FD120000}"/>
    <cellStyle name="Обычный 9 2 4 2 6" xfId="23768" xr:uid="{00000000-0005-0000-0000-0000FE120000}"/>
    <cellStyle name="Обычный 9 2 4 2 7" xfId="33377" xr:uid="{00000000-0005-0000-0000-00002C250000}"/>
    <cellStyle name="Обычный 9 2 4 3" xfId="6844" xr:uid="{00000000-0005-0000-0000-000001130000}"/>
    <cellStyle name="Обычный 9 2 4 3 2" xfId="16630" xr:uid="{00000000-0005-0000-0000-000000130000}"/>
    <cellStyle name="Обычный 9 2 4 3 2 2" xfId="45222" xr:uid="{00000000-0005-0000-0000-000033250000}"/>
    <cellStyle name="Обычный 9 2 4 3 3" xfId="26160" xr:uid="{00000000-0005-0000-0000-000001130000}"/>
    <cellStyle name="Обычный 9 2 4 3 4" xfId="35769" xr:uid="{00000000-0005-0000-0000-000032250000}"/>
    <cellStyle name="Обычный 9 2 4 4" xfId="9998" xr:uid="{00000000-0005-0000-0000-000002130000}"/>
    <cellStyle name="Обычный 9 2 4 4 2" xfId="19757" xr:uid="{00000000-0005-0000-0000-000001130000}"/>
    <cellStyle name="Обычный 9 2 4 4 2 2" xfId="48381" xr:uid="{00000000-0005-0000-0000-000035250000}"/>
    <cellStyle name="Обычный 9 2 4 4 3" xfId="29287" xr:uid="{00000000-0005-0000-0000-000002130000}"/>
    <cellStyle name="Обычный 9 2 4 4 4" xfId="38896" xr:uid="{00000000-0005-0000-0000-000034250000}"/>
    <cellStyle name="Обычный 9 2 4 5" xfId="3715" xr:uid="{00000000-0005-0000-0000-0000FD120000}"/>
    <cellStyle name="Обычный 9 2 4 5 2" xfId="42094" xr:uid="{00000000-0005-0000-0000-000036250000}"/>
    <cellStyle name="Обычный 9 2 4 6" xfId="13503" xr:uid="{00000000-0005-0000-0000-0000FC120000}"/>
    <cellStyle name="Обычный 9 2 4 7" xfId="23033" xr:uid="{00000000-0005-0000-0000-0000FD120000}"/>
    <cellStyle name="Обычный 9 2 4 8" xfId="32642" xr:uid="{00000000-0005-0000-0000-00002B250000}"/>
    <cellStyle name="Обычный 9 2 5" xfId="799" xr:uid="{00000000-0005-0000-0000-0000D9060000}"/>
    <cellStyle name="Обычный 9 2 5 2" xfId="7115" xr:uid="{00000000-0005-0000-0000-000004130000}"/>
    <cellStyle name="Обычный 9 2 5 2 2" xfId="16901" xr:uid="{00000000-0005-0000-0000-000003130000}"/>
    <cellStyle name="Обычный 9 2 5 2 2 2" xfId="45493" xr:uid="{00000000-0005-0000-0000-000039250000}"/>
    <cellStyle name="Обычный 9 2 5 2 3" xfId="26431" xr:uid="{00000000-0005-0000-0000-000004130000}"/>
    <cellStyle name="Обычный 9 2 5 2 4" xfId="36040" xr:uid="{00000000-0005-0000-0000-000038250000}"/>
    <cellStyle name="Обычный 9 2 5 3" xfId="10269" xr:uid="{00000000-0005-0000-0000-000005130000}"/>
    <cellStyle name="Обычный 9 2 5 3 2" xfId="20028" xr:uid="{00000000-0005-0000-0000-000004130000}"/>
    <cellStyle name="Обычный 9 2 5 3 2 2" xfId="48652" xr:uid="{00000000-0005-0000-0000-00003B250000}"/>
    <cellStyle name="Обычный 9 2 5 3 3" xfId="29558" xr:uid="{00000000-0005-0000-0000-000005130000}"/>
    <cellStyle name="Обычный 9 2 5 3 4" xfId="39167" xr:uid="{00000000-0005-0000-0000-00003A250000}"/>
    <cellStyle name="Обычный 9 2 5 4" xfId="3986" xr:uid="{00000000-0005-0000-0000-000003130000}"/>
    <cellStyle name="Обычный 9 2 5 4 2" xfId="42365" xr:uid="{00000000-0005-0000-0000-00003C250000}"/>
    <cellStyle name="Обычный 9 2 5 5" xfId="13774" xr:uid="{00000000-0005-0000-0000-000002130000}"/>
    <cellStyle name="Обычный 9 2 5 6" xfId="23304" xr:uid="{00000000-0005-0000-0000-000003130000}"/>
    <cellStyle name="Обычный 9 2 5 7" xfId="32913" xr:uid="{00000000-0005-0000-0000-000037250000}"/>
    <cellStyle name="Обычный 9 2 6" xfId="1037" xr:uid="{00000000-0005-0000-0000-0000DA060000}"/>
    <cellStyle name="Обычный 9 2 6 2" xfId="7353" xr:uid="{00000000-0005-0000-0000-000007130000}"/>
    <cellStyle name="Обычный 9 2 6 2 2" xfId="17139" xr:uid="{00000000-0005-0000-0000-000006130000}"/>
    <cellStyle name="Обычный 9 2 6 2 2 2" xfId="45731" xr:uid="{00000000-0005-0000-0000-00003F250000}"/>
    <cellStyle name="Обычный 9 2 6 2 3" xfId="26669" xr:uid="{00000000-0005-0000-0000-000007130000}"/>
    <cellStyle name="Обычный 9 2 6 2 4" xfId="36278" xr:uid="{00000000-0005-0000-0000-00003E250000}"/>
    <cellStyle name="Обычный 9 2 6 3" xfId="10507" xr:uid="{00000000-0005-0000-0000-000008130000}"/>
    <cellStyle name="Обычный 9 2 6 3 2" xfId="20266" xr:uid="{00000000-0005-0000-0000-000007130000}"/>
    <cellStyle name="Обычный 9 2 6 3 2 2" xfId="48890" xr:uid="{00000000-0005-0000-0000-000041250000}"/>
    <cellStyle name="Обычный 9 2 6 3 3" xfId="29796" xr:uid="{00000000-0005-0000-0000-000008130000}"/>
    <cellStyle name="Обычный 9 2 6 3 4" xfId="39405" xr:uid="{00000000-0005-0000-0000-000040250000}"/>
    <cellStyle name="Обычный 9 2 6 4" xfId="4224" xr:uid="{00000000-0005-0000-0000-000006130000}"/>
    <cellStyle name="Обычный 9 2 6 4 2" xfId="42603" xr:uid="{00000000-0005-0000-0000-000042250000}"/>
    <cellStyle name="Обычный 9 2 6 5" xfId="14012" xr:uid="{00000000-0005-0000-0000-000005130000}"/>
    <cellStyle name="Обычный 9 2 6 6" xfId="23542" xr:uid="{00000000-0005-0000-0000-000006130000}"/>
    <cellStyle name="Обычный 9 2 6 7" xfId="33151" xr:uid="{00000000-0005-0000-0000-00003D250000}"/>
    <cellStyle name="Обычный 9 2 7" xfId="6619" xr:uid="{00000000-0005-0000-0000-000009130000}"/>
    <cellStyle name="Обычный 9 2 7 2" xfId="16405" xr:uid="{00000000-0005-0000-0000-000008130000}"/>
    <cellStyle name="Обычный 9 2 7 2 2" xfId="44997" xr:uid="{00000000-0005-0000-0000-000044250000}"/>
    <cellStyle name="Обычный 9 2 7 3" xfId="25935" xr:uid="{00000000-0005-0000-0000-000009130000}"/>
    <cellStyle name="Обычный 9 2 7 4" xfId="35544" xr:uid="{00000000-0005-0000-0000-000043250000}"/>
    <cellStyle name="Обычный 9 2 8" xfId="9773" xr:uid="{00000000-0005-0000-0000-00000A130000}"/>
    <cellStyle name="Обычный 9 2 8 2" xfId="19532" xr:uid="{00000000-0005-0000-0000-000009130000}"/>
    <cellStyle name="Обычный 9 2 8 2 2" xfId="48156" xr:uid="{00000000-0005-0000-0000-000046250000}"/>
    <cellStyle name="Обычный 9 2 8 3" xfId="29062" xr:uid="{00000000-0005-0000-0000-00000A130000}"/>
    <cellStyle name="Обычный 9 2 8 4" xfId="38671" xr:uid="{00000000-0005-0000-0000-000045250000}"/>
    <cellStyle name="Обычный 9 2 9" xfId="3490" xr:uid="{00000000-0005-0000-0000-0000C0120000}"/>
    <cellStyle name="Обычный 9 2 9 2" xfId="41869" xr:uid="{00000000-0005-0000-0000-000047250000}"/>
    <cellStyle name="Обычный 9 3" xfId="374" xr:uid="{00000000-0005-0000-0000-0000DB060000}"/>
    <cellStyle name="Обычный 9 3 10" xfId="32493" xr:uid="{00000000-0005-0000-0000-000048250000}"/>
    <cellStyle name="Обычный 9 3 2" xfId="600" xr:uid="{00000000-0005-0000-0000-0000DC060000}"/>
    <cellStyle name="Обычный 9 3 2 2" xfId="1339" xr:uid="{00000000-0005-0000-0000-0000DD060000}"/>
    <cellStyle name="Обычный 9 3 2 2 2" xfId="7655" xr:uid="{00000000-0005-0000-0000-00000E130000}"/>
    <cellStyle name="Обычный 9 3 2 2 2 2" xfId="17441" xr:uid="{00000000-0005-0000-0000-00000D130000}"/>
    <cellStyle name="Обычный 9 3 2 2 2 2 2" xfId="46033" xr:uid="{00000000-0005-0000-0000-00004C250000}"/>
    <cellStyle name="Обычный 9 3 2 2 2 3" xfId="26971" xr:uid="{00000000-0005-0000-0000-00000E130000}"/>
    <cellStyle name="Обычный 9 3 2 2 2 4" xfId="36580" xr:uid="{00000000-0005-0000-0000-00004B250000}"/>
    <cellStyle name="Обычный 9 3 2 2 3" xfId="10809" xr:uid="{00000000-0005-0000-0000-00000F130000}"/>
    <cellStyle name="Обычный 9 3 2 2 3 2" xfId="20568" xr:uid="{00000000-0005-0000-0000-00000E130000}"/>
    <cellStyle name="Обычный 9 3 2 2 3 2 2" xfId="49192" xr:uid="{00000000-0005-0000-0000-00004E250000}"/>
    <cellStyle name="Обычный 9 3 2 2 3 3" xfId="30098" xr:uid="{00000000-0005-0000-0000-00000F130000}"/>
    <cellStyle name="Обычный 9 3 2 2 3 4" xfId="39707" xr:uid="{00000000-0005-0000-0000-00004D250000}"/>
    <cellStyle name="Обычный 9 3 2 2 4" xfId="4526" xr:uid="{00000000-0005-0000-0000-00000D130000}"/>
    <cellStyle name="Обычный 9 3 2 2 4 2" xfId="42905" xr:uid="{00000000-0005-0000-0000-00004F250000}"/>
    <cellStyle name="Обычный 9 3 2 2 5" xfId="14314" xr:uid="{00000000-0005-0000-0000-00000C130000}"/>
    <cellStyle name="Обычный 9 3 2 2 6" xfId="23844" xr:uid="{00000000-0005-0000-0000-00000D130000}"/>
    <cellStyle name="Обычный 9 3 2 2 7" xfId="33453" xr:uid="{00000000-0005-0000-0000-00004A250000}"/>
    <cellStyle name="Обычный 9 3 2 3" xfId="6920" xr:uid="{00000000-0005-0000-0000-000010130000}"/>
    <cellStyle name="Обычный 9 3 2 3 2" xfId="16706" xr:uid="{00000000-0005-0000-0000-00000F130000}"/>
    <cellStyle name="Обычный 9 3 2 3 2 2" xfId="45298" xr:uid="{00000000-0005-0000-0000-000051250000}"/>
    <cellStyle name="Обычный 9 3 2 3 3" xfId="26236" xr:uid="{00000000-0005-0000-0000-000010130000}"/>
    <cellStyle name="Обычный 9 3 2 3 4" xfId="35845" xr:uid="{00000000-0005-0000-0000-000050250000}"/>
    <cellStyle name="Обычный 9 3 2 4" xfId="10074" xr:uid="{00000000-0005-0000-0000-000011130000}"/>
    <cellStyle name="Обычный 9 3 2 4 2" xfId="19833" xr:uid="{00000000-0005-0000-0000-000010130000}"/>
    <cellStyle name="Обычный 9 3 2 4 2 2" xfId="48457" xr:uid="{00000000-0005-0000-0000-000053250000}"/>
    <cellStyle name="Обычный 9 3 2 4 3" xfId="29363" xr:uid="{00000000-0005-0000-0000-000011130000}"/>
    <cellStyle name="Обычный 9 3 2 4 4" xfId="38972" xr:uid="{00000000-0005-0000-0000-000052250000}"/>
    <cellStyle name="Обычный 9 3 2 5" xfId="3791" xr:uid="{00000000-0005-0000-0000-00000C130000}"/>
    <cellStyle name="Обычный 9 3 2 5 2" xfId="42170" xr:uid="{00000000-0005-0000-0000-000054250000}"/>
    <cellStyle name="Обычный 9 3 2 6" xfId="13579" xr:uid="{00000000-0005-0000-0000-00000B130000}"/>
    <cellStyle name="Обычный 9 3 2 7" xfId="23109" xr:uid="{00000000-0005-0000-0000-00000C130000}"/>
    <cellStyle name="Обычный 9 3 2 8" xfId="32718" xr:uid="{00000000-0005-0000-0000-000049250000}"/>
    <cellStyle name="Обычный 9 3 3" xfId="875" xr:uid="{00000000-0005-0000-0000-0000DE060000}"/>
    <cellStyle name="Обычный 9 3 3 2" xfId="7191" xr:uid="{00000000-0005-0000-0000-000013130000}"/>
    <cellStyle name="Обычный 9 3 3 2 2" xfId="16977" xr:uid="{00000000-0005-0000-0000-000012130000}"/>
    <cellStyle name="Обычный 9 3 3 2 2 2" xfId="45569" xr:uid="{00000000-0005-0000-0000-000057250000}"/>
    <cellStyle name="Обычный 9 3 3 2 3" xfId="26507" xr:uid="{00000000-0005-0000-0000-000013130000}"/>
    <cellStyle name="Обычный 9 3 3 2 4" xfId="36116" xr:uid="{00000000-0005-0000-0000-000056250000}"/>
    <cellStyle name="Обычный 9 3 3 3" xfId="10345" xr:uid="{00000000-0005-0000-0000-000014130000}"/>
    <cellStyle name="Обычный 9 3 3 3 2" xfId="20104" xr:uid="{00000000-0005-0000-0000-000013130000}"/>
    <cellStyle name="Обычный 9 3 3 3 2 2" xfId="48728" xr:uid="{00000000-0005-0000-0000-000059250000}"/>
    <cellStyle name="Обычный 9 3 3 3 3" xfId="29634" xr:uid="{00000000-0005-0000-0000-000014130000}"/>
    <cellStyle name="Обычный 9 3 3 3 4" xfId="39243" xr:uid="{00000000-0005-0000-0000-000058250000}"/>
    <cellStyle name="Обычный 9 3 3 4" xfId="4062" xr:uid="{00000000-0005-0000-0000-000012130000}"/>
    <cellStyle name="Обычный 9 3 3 4 2" xfId="42441" xr:uid="{00000000-0005-0000-0000-00005A250000}"/>
    <cellStyle name="Обычный 9 3 3 5" xfId="13850" xr:uid="{00000000-0005-0000-0000-000011130000}"/>
    <cellStyle name="Обычный 9 3 3 6" xfId="23380" xr:uid="{00000000-0005-0000-0000-000012130000}"/>
    <cellStyle name="Обычный 9 3 3 7" xfId="32989" xr:uid="{00000000-0005-0000-0000-000055250000}"/>
    <cellStyle name="Обычный 9 3 4" xfId="1113" xr:uid="{00000000-0005-0000-0000-0000DF060000}"/>
    <cellStyle name="Обычный 9 3 4 2" xfId="7429" xr:uid="{00000000-0005-0000-0000-000016130000}"/>
    <cellStyle name="Обычный 9 3 4 2 2" xfId="17215" xr:uid="{00000000-0005-0000-0000-000015130000}"/>
    <cellStyle name="Обычный 9 3 4 2 2 2" xfId="45807" xr:uid="{00000000-0005-0000-0000-00005D250000}"/>
    <cellStyle name="Обычный 9 3 4 2 3" xfId="26745" xr:uid="{00000000-0005-0000-0000-000016130000}"/>
    <cellStyle name="Обычный 9 3 4 2 4" xfId="36354" xr:uid="{00000000-0005-0000-0000-00005C250000}"/>
    <cellStyle name="Обычный 9 3 4 3" xfId="10583" xr:uid="{00000000-0005-0000-0000-000017130000}"/>
    <cellStyle name="Обычный 9 3 4 3 2" xfId="20342" xr:uid="{00000000-0005-0000-0000-000016130000}"/>
    <cellStyle name="Обычный 9 3 4 3 2 2" xfId="48966" xr:uid="{00000000-0005-0000-0000-00005F250000}"/>
    <cellStyle name="Обычный 9 3 4 3 3" xfId="29872" xr:uid="{00000000-0005-0000-0000-000017130000}"/>
    <cellStyle name="Обычный 9 3 4 3 4" xfId="39481" xr:uid="{00000000-0005-0000-0000-00005E250000}"/>
    <cellStyle name="Обычный 9 3 4 4" xfId="4300" xr:uid="{00000000-0005-0000-0000-000015130000}"/>
    <cellStyle name="Обычный 9 3 4 4 2" xfId="42679" xr:uid="{00000000-0005-0000-0000-000060250000}"/>
    <cellStyle name="Обычный 9 3 4 5" xfId="14088" xr:uid="{00000000-0005-0000-0000-000014130000}"/>
    <cellStyle name="Обычный 9 3 4 6" xfId="23618" xr:uid="{00000000-0005-0000-0000-000015130000}"/>
    <cellStyle name="Обычный 9 3 4 7" xfId="33227" xr:uid="{00000000-0005-0000-0000-00005B250000}"/>
    <cellStyle name="Обычный 9 3 5" xfId="6695" xr:uid="{00000000-0005-0000-0000-000018130000}"/>
    <cellStyle name="Обычный 9 3 5 2" xfId="16481" xr:uid="{00000000-0005-0000-0000-000017130000}"/>
    <cellStyle name="Обычный 9 3 5 2 2" xfId="45073" xr:uid="{00000000-0005-0000-0000-000062250000}"/>
    <cellStyle name="Обычный 9 3 5 3" xfId="26011" xr:uid="{00000000-0005-0000-0000-000018130000}"/>
    <cellStyle name="Обычный 9 3 5 4" xfId="35620" xr:uid="{00000000-0005-0000-0000-000061250000}"/>
    <cellStyle name="Обычный 9 3 6" xfId="9849" xr:uid="{00000000-0005-0000-0000-000019130000}"/>
    <cellStyle name="Обычный 9 3 6 2" xfId="19608" xr:uid="{00000000-0005-0000-0000-000018130000}"/>
    <cellStyle name="Обычный 9 3 6 2 2" xfId="48232" xr:uid="{00000000-0005-0000-0000-000064250000}"/>
    <cellStyle name="Обычный 9 3 6 3" xfId="29138" xr:uid="{00000000-0005-0000-0000-000019130000}"/>
    <cellStyle name="Обычный 9 3 6 4" xfId="38747" xr:uid="{00000000-0005-0000-0000-000063250000}"/>
    <cellStyle name="Обычный 9 3 7" xfId="3566" xr:uid="{00000000-0005-0000-0000-00000B130000}"/>
    <cellStyle name="Обычный 9 3 7 2" xfId="41945" xr:uid="{00000000-0005-0000-0000-000065250000}"/>
    <cellStyle name="Обычный 9 3 8" xfId="13354" xr:uid="{00000000-0005-0000-0000-00000A130000}"/>
    <cellStyle name="Обычный 9 3 9" xfId="22884" xr:uid="{00000000-0005-0000-0000-00000B130000}"/>
    <cellStyle name="Обычный 9 4" xfId="490" xr:uid="{00000000-0005-0000-0000-0000E0060000}"/>
    <cellStyle name="Обычный 9 4 2" xfId="1229" xr:uid="{00000000-0005-0000-0000-0000E1060000}"/>
    <cellStyle name="Обычный 9 4 2 2" xfId="7545" xr:uid="{00000000-0005-0000-0000-00001C130000}"/>
    <cellStyle name="Обычный 9 4 2 2 2" xfId="17331" xr:uid="{00000000-0005-0000-0000-00001B130000}"/>
    <cellStyle name="Обычный 9 4 2 2 2 2" xfId="45923" xr:uid="{00000000-0005-0000-0000-000069250000}"/>
    <cellStyle name="Обычный 9 4 2 2 3" xfId="26861" xr:uid="{00000000-0005-0000-0000-00001C130000}"/>
    <cellStyle name="Обычный 9 4 2 2 4" xfId="36470" xr:uid="{00000000-0005-0000-0000-000068250000}"/>
    <cellStyle name="Обычный 9 4 2 3" xfId="10699" xr:uid="{00000000-0005-0000-0000-00001D130000}"/>
    <cellStyle name="Обычный 9 4 2 3 2" xfId="20458" xr:uid="{00000000-0005-0000-0000-00001C130000}"/>
    <cellStyle name="Обычный 9 4 2 3 2 2" xfId="49082" xr:uid="{00000000-0005-0000-0000-00006B250000}"/>
    <cellStyle name="Обычный 9 4 2 3 3" xfId="29988" xr:uid="{00000000-0005-0000-0000-00001D130000}"/>
    <cellStyle name="Обычный 9 4 2 3 4" xfId="39597" xr:uid="{00000000-0005-0000-0000-00006A250000}"/>
    <cellStyle name="Обычный 9 4 2 4" xfId="4416" xr:uid="{00000000-0005-0000-0000-00001B130000}"/>
    <cellStyle name="Обычный 9 4 2 4 2" xfId="42795" xr:uid="{00000000-0005-0000-0000-00006C250000}"/>
    <cellStyle name="Обычный 9 4 2 5" xfId="14204" xr:uid="{00000000-0005-0000-0000-00001A130000}"/>
    <cellStyle name="Обычный 9 4 2 6" xfId="23734" xr:uid="{00000000-0005-0000-0000-00001B130000}"/>
    <cellStyle name="Обычный 9 4 2 7" xfId="33343" xr:uid="{00000000-0005-0000-0000-000067250000}"/>
    <cellStyle name="Обычный 9 4 3" xfId="6810" xr:uid="{00000000-0005-0000-0000-00001E130000}"/>
    <cellStyle name="Обычный 9 4 3 2" xfId="16596" xr:uid="{00000000-0005-0000-0000-00001D130000}"/>
    <cellStyle name="Обычный 9 4 3 2 2" xfId="45188" xr:uid="{00000000-0005-0000-0000-00006E250000}"/>
    <cellStyle name="Обычный 9 4 3 3" xfId="26126" xr:uid="{00000000-0005-0000-0000-00001E130000}"/>
    <cellStyle name="Обычный 9 4 3 4" xfId="35735" xr:uid="{00000000-0005-0000-0000-00006D250000}"/>
    <cellStyle name="Обычный 9 4 4" xfId="9964" xr:uid="{00000000-0005-0000-0000-00001F130000}"/>
    <cellStyle name="Обычный 9 4 4 2" xfId="19723" xr:uid="{00000000-0005-0000-0000-00001E130000}"/>
    <cellStyle name="Обычный 9 4 4 2 2" xfId="48347" xr:uid="{00000000-0005-0000-0000-000070250000}"/>
    <cellStyle name="Обычный 9 4 4 3" xfId="29253" xr:uid="{00000000-0005-0000-0000-00001F130000}"/>
    <cellStyle name="Обычный 9 4 4 4" xfId="38862" xr:uid="{00000000-0005-0000-0000-00006F250000}"/>
    <cellStyle name="Обычный 9 4 5" xfId="3681" xr:uid="{00000000-0005-0000-0000-00001A130000}"/>
    <cellStyle name="Обычный 9 4 5 2" xfId="42060" xr:uid="{00000000-0005-0000-0000-000071250000}"/>
    <cellStyle name="Обычный 9 4 6" xfId="13469" xr:uid="{00000000-0005-0000-0000-000019130000}"/>
    <cellStyle name="Обычный 9 4 7" xfId="22999" xr:uid="{00000000-0005-0000-0000-00001A130000}"/>
    <cellStyle name="Обычный 9 4 8" xfId="32608" xr:uid="{00000000-0005-0000-0000-000066250000}"/>
    <cellStyle name="Обычный 9 5" xfId="765" xr:uid="{00000000-0005-0000-0000-0000E2060000}"/>
    <cellStyle name="Обычный 9 5 2" xfId="7081" xr:uid="{00000000-0005-0000-0000-000021130000}"/>
    <cellStyle name="Обычный 9 5 2 2" xfId="16867" xr:uid="{00000000-0005-0000-0000-000020130000}"/>
    <cellStyle name="Обычный 9 5 2 2 2" xfId="45459" xr:uid="{00000000-0005-0000-0000-000074250000}"/>
    <cellStyle name="Обычный 9 5 2 3" xfId="26397" xr:uid="{00000000-0005-0000-0000-000021130000}"/>
    <cellStyle name="Обычный 9 5 2 4" xfId="36006" xr:uid="{00000000-0005-0000-0000-000073250000}"/>
    <cellStyle name="Обычный 9 5 3" xfId="10235" xr:uid="{00000000-0005-0000-0000-000022130000}"/>
    <cellStyle name="Обычный 9 5 3 2" xfId="19994" xr:uid="{00000000-0005-0000-0000-000021130000}"/>
    <cellStyle name="Обычный 9 5 3 2 2" xfId="48618" xr:uid="{00000000-0005-0000-0000-000076250000}"/>
    <cellStyle name="Обычный 9 5 3 3" xfId="29524" xr:uid="{00000000-0005-0000-0000-000022130000}"/>
    <cellStyle name="Обычный 9 5 3 4" xfId="39133" xr:uid="{00000000-0005-0000-0000-000075250000}"/>
    <cellStyle name="Обычный 9 5 4" xfId="3952" xr:uid="{00000000-0005-0000-0000-000020130000}"/>
    <cellStyle name="Обычный 9 5 4 2" xfId="42331" xr:uid="{00000000-0005-0000-0000-000077250000}"/>
    <cellStyle name="Обычный 9 5 5" xfId="13740" xr:uid="{00000000-0005-0000-0000-00001F130000}"/>
    <cellStyle name="Обычный 9 5 6" xfId="23270" xr:uid="{00000000-0005-0000-0000-000020130000}"/>
    <cellStyle name="Обычный 9 5 7" xfId="32879" xr:uid="{00000000-0005-0000-0000-000072250000}"/>
    <cellStyle name="Обычный 9 6" xfId="934" xr:uid="{00000000-0005-0000-0000-0000E3060000}"/>
    <cellStyle name="Обычный 9 6 2" xfId="7250" xr:uid="{00000000-0005-0000-0000-000024130000}"/>
    <cellStyle name="Обычный 9 6 2 2" xfId="17036" xr:uid="{00000000-0005-0000-0000-000023130000}"/>
    <cellStyle name="Обычный 9 6 2 2 2" xfId="45628" xr:uid="{00000000-0005-0000-0000-00007A250000}"/>
    <cellStyle name="Обычный 9 6 2 3" xfId="26566" xr:uid="{00000000-0005-0000-0000-000024130000}"/>
    <cellStyle name="Обычный 9 6 2 4" xfId="36175" xr:uid="{00000000-0005-0000-0000-000079250000}"/>
    <cellStyle name="Обычный 9 6 3" xfId="10404" xr:uid="{00000000-0005-0000-0000-000025130000}"/>
    <cellStyle name="Обычный 9 6 3 2" xfId="20163" xr:uid="{00000000-0005-0000-0000-000024130000}"/>
    <cellStyle name="Обычный 9 6 3 2 2" xfId="48787" xr:uid="{00000000-0005-0000-0000-00007C250000}"/>
    <cellStyle name="Обычный 9 6 3 3" xfId="29693" xr:uid="{00000000-0005-0000-0000-000025130000}"/>
    <cellStyle name="Обычный 9 6 3 4" xfId="39302" xr:uid="{00000000-0005-0000-0000-00007B250000}"/>
    <cellStyle name="Обычный 9 6 4" xfId="4121" xr:uid="{00000000-0005-0000-0000-000023130000}"/>
    <cellStyle name="Обычный 9 6 4 2" xfId="42500" xr:uid="{00000000-0005-0000-0000-00007D250000}"/>
    <cellStyle name="Обычный 9 6 5" xfId="13909" xr:uid="{00000000-0005-0000-0000-000022130000}"/>
    <cellStyle name="Обычный 9 6 6" xfId="23439" xr:uid="{00000000-0005-0000-0000-000023130000}"/>
    <cellStyle name="Обычный 9 6 7" xfId="33048" xr:uid="{00000000-0005-0000-0000-000078250000}"/>
    <cellStyle name="Обычный 9 7" xfId="6585" xr:uid="{00000000-0005-0000-0000-000026130000}"/>
    <cellStyle name="Обычный 9 7 2" xfId="16371" xr:uid="{00000000-0005-0000-0000-000025130000}"/>
    <cellStyle name="Обычный 9 7 2 2" xfId="44963" xr:uid="{00000000-0005-0000-0000-00007F250000}"/>
    <cellStyle name="Обычный 9 7 3" xfId="25901" xr:uid="{00000000-0005-0000-0000-000026130000}"/>
    <cellStyle name="Обычный 9 7 4" xfId="35510" xr:uid="{00000000-0005-0000-0000-00007E250000}"/>
    <cellStyle name="Обычный 9 8" xfId="9739" xr:uid="{00000000-0005-0000-0000-000027130000}"/>
    <cellStyle name="Обычный 9 8 2" xfId="19498" xr:uid="{00000000-0005-0000-0000-000026130000}"/>
    <cellStyle name="Обычный 9 8 2 2" xfId="48122" xr:uid="{00000000-0005-0000-0000-000081250000}"/>
    <cellStyle name="Обычный 9 8 3" xfId="29028" xr:uid="{00000000-0005-0000-0000-000027130000}"/>
    <cellStyle name="Обычный 9 8 4" xfId="38637" xr:uid="{00000000-0005-0000-0000-000080250000}"/>
    <cellStyle name="Обычный 9 9" xfId="3455" xr:uid="{00000000-0005-0000-0000-0000BF120000}"/>
    <cellStyle name="Обычный 9 9 2" xfId="41835" xr:uid="{00000000-0005-0000-0000-000082250000}"/>
    <cellStyle name="Плохой" xfId="34" builtinId="27" customBuiltin="1"/>
    <cellStyle name="Пояснение" xfId="41" builtinId="53" customBuiltin="1"/>
    <cellStyle name="Примечание 2" xfId="259" xr:uid="{00000000-0005-0000-0000-0000E6060000}"/>
    <cellStyle name="Примечание 2 10" xfId="22778" xr:uid="{00000000-0005-0000-0000-00002A130000}"/>
    <cellStyle name="Примечание 2 11" xfId="32387" xr:uid="{00000000-0005-0000-0000-000085250000}"/>
    <cellStyle name="Примечание 2 2" xfId="378" xr:uid="{00000000-0005-0000-0000-0000E7060000}"/>
    <cellStyle name="Примечание 2 2 10" xfId="32497" xr:uid="{00000000-0005-0000-0000-000086250000}"/>
    <cellStyle name="Примечание 2 2 2" xfId="604" xr:uid="{00000000-0005-0000-0000-0000E8060000}"/>
    <cellStyle name="Примечание 2 2 2 2" xfId="1343" xr:uid="{00000000-0005-0000-0000-0000E9060000}"/>
    <cellStyle name="Примечание 2 2 2 2 2" xfId="7659" xr:uid="{00000000-0005-0000-0000-00002E130000}"/>
    <cellStyle name="Примечание 2 2 2 2 2 2" xfId="17445" xr:uid="{00000000-0005-0000-0000-00002D130000}"/>
    <cellStyle name="Примечание 2 2 2 2 2 2 2" xfId="46037" xr:uid="{00000000-0005-0000-0000-00008A250000}"/>
    <cellStyle name="Примечание 2 2 2 2 2 3" xfId="26975" xr:uid="{00000000-0005-0000-0000-00002E130000}"/>
    <cellStyle name="Примечание 2 2 2 2 2 4" xfId="36584" xr:uid="{00000000-0005-0000-0000-000089250000}"/>
    <cellStyle name="Примечание 2 2 2 2 3" xfId="10813" xr:uid="{00000000-0005-0000-0000-00002F130000}"/>
    <cellStyle name="Примечание 2 2 2 2 3 2" xfId="20572" xr:uid="{00000000-0005-0000-0000-00002E130000}"/>
    <cellStyle name="Примечание 2 2 2 2 3 2 2" xfId="49196" xr:uid="{00000000-0005-0000-0000-00008C250000}"/>
    <cellStyle name="Примечание 2 2 2 2 3 3" xfId="30102" xr:uid="{00000000-0005-0000-0000-00002F130000}"/>
    <cellStyle name="Примечание 2 2 2 2 3 4" xfId="39711" xr:uid="{00000000-0005-0000-0000-00008B250000}"/>
    <cellStyle name="Примечание 2 2 2 2 4" xfId="4530" xr:uid="{00000000-0005-0000-0000-00002D130000}"/>
    <cellStyle name="Примечание 2 2 2 2 4 2" xfId="42909" xr:uid="{00000000-0005-0000-0000-00008D250000}"/>
    <cellStyle name="Примечание 2 2 2 2 5" xfId="14318" xr:uid="{00000000-0005-0000-0000-00002C130000}"/>
    <cellStyle name="Примечание 2 2 2 2 6" xfId="23848" xr:uid="{00000000-0005-0000-0000-00002D130000}"/>
    <cellStyle name="Примечание 2 2 2 2 7" xfId="33457" xr:uid="{00000000-0005-0000-0000-000088250000}"/>
    <cellStyle name="Примечание 2 2 2 3" xfId="6924" xr:uid="{00000000-0005-0000-0000-000030130000}"/>
    <cellStyle name="Примечание 2 2 2 3 2" xfId="16710" xr:uid="{00000000-0005-0000-0000-00002F130000}"/>
    <cellStyle name="Примечание 2 2 2 3 2 2" xfId="45302" xr:uid="{00000000-0005-0000-0000-00008F250000}"/>
    <cellStyle name="Примечание 2 2 2 3 3" xfId="26240" xr:uid="{00000000-0005-0000-0000-000030130000}"/>
    <cellStyle name="Примечание 2 2 2 3 4" xfId="35849" xr:uid="{00000000-0005-0000-0000-00008E250000}"/>
    <cellStyle name="Примечание 2 2 2 4" xfId="10078" xr:uid="{00000000-0005-0000-0000-000031130000}"/>
    <cellStyle name="Примечание 2 2 2 4 2" xfId="19837" xr:uid="{00000000-0005-0000-0000-000030130000}"/>
    <cellStyle name="Примечание 2 2 2 4 2 2" xfId="48461" xr:uid="{00000000-0005-0000-0000-000091250000}"/>
    <cellStyle name="Примечание 2 2 2 4 3" xfId="29367" xr:uid="{00000000-0005-0000-0000-000031130000}"/>
    <cellStyle name="Примечание 2 2 2 4 4" xfId="38976" xr:uid="{00000000-0005-0000-0000-000090250000}"/>
    <cellStyle name="Примечание 2 2 2 5" xfId="3795" xr:uid="{00000000-0005-0000-0000-00002C130000}"/>
    <cellStyle name="Примечание 2 2 2 5 2" xfId="42174" xr:uid="{00000000-0005-0000-0000-000092250000}"/>
    <cellStyle name="Примечание 2 2 2 6" xfId="13583" xr:uid="{00000000-0005-0000-0000-00002B130000}"/>
    <cellStyle name="Примечание 2 2 2 7" xfId="23113" xr:uid="{00000000-0005-0000-0000-00002C130000}"/>
    <cellStyle name="Примечание 2 2 2 8" xfId="32722" xr:uid="{00000000-0005-0000-0000-000087250000}"/>
    <cellStyle name="Примечание 2 2 3" xfId="879" xr:uid="{00000000-0005-0000-0000-0000EA060000}"/>
    <cellStyle name="Примечание 2 2 3 2" xfId="7195" xr:uid="{00000000-0005-0000-0000-000033130000}"/>
    <cellStyle name="Примечание 2 2 3 2 2" xfId="16981" xr:uid="{00000000-0005-0000-0000-000032130000}"/>
    <cellStyle name="Примечание 2 2 3 2 2 2" xfId="45573" xr:uid="{00000000-0005-0000-0000-000095250000}"/>
    <cellStyle name="Примечание 2 2 3 2 3" xfId="26511" xr:uid="{00000000-0005-0000-0000-000033130000}"/>
    <cellStyle name="Примечание 2 2 3 2 4" xfId="36120" xr:uid="{00000000-0005-0000-0000-000094250000}"/>
    <cellStyle name="Примечание 2 2 3 3" xfId="10349" xr:uid="{00000000-0005-0000-0000-000034130000}"/>
    <cellStyle name="Примечание 2 2 3 3 2" xfId="20108" xr:uid="{00000000-0005-0000-0000-000033130000}"/>
    <cellStyle name="Примечание 2 2 3 3 2 2" xfId="48732" xr:uid="{00000000-0005-0000-0000-000097250000}"/>
    <cellStyle name="Примечание 2 2 3 3 3" xfId="29638" xr:uid="{00000000-0005-0000-0000-000034130000}"/>
    <cellStyle name="Примечание 2 2 3 3 4" xfId="39247" xr:uid="{00000000-0005-0000-0000-000096250000}"/>
    <cellStyle name="Примечание 2 2 3 4" xfId="4066" xr:uid="{00000000-0005-0000-0000-000032130000}"/>
    <cellStyle name="Примечание 2 2 3 4 2" xfId="42445" xr:uid="{00000000-0005-0000-0000-000098250000}"/>
    <cellStyle name="Примечание 2 2 3 5" xfId="13854" xr:uid="{00000000-0005-0000-0000-000031130000}"/>
    <cellStyle name="Примечание 2 2 3 6" xfId="23384" xr:uid="{00000000-0005-0000-0000-000032130000}"/>
    <cellStyle name="Примечание 2 2 3 7" xfId="32993" xr:uid="{00000000-0005-0000-0000-000093250000}"/>
    <cellStyle name="Примечание 2 2 4" xfId="1117" xr:uid="{00000000-0005-0000-0000-0000EB060000}"/>
    <cellStyle name="Примечание 2 2 4 2" xfId="7433" xr:uid="{00000000-0005-0000-0000-000036130000}"/>
    <cellStyle name="Примечание 2 2 4 2 2" xfId="17219" xr:uid="{00000000-0005-0000-0000-000035130000}"/>
    <cellStyle name="Примечание 2 2 4 2 2 2" xfId="45811" xr:uid="{00000000-0005-0000-0000-00009B250000}"/>
    <cellStyle name="Примечание 2 2 4 2 3" xfId="26749" xr:uid="{00000000-0005-0000-0000-000036130000}"/>
    <cellStyle name="Примечание 2 2 4 2 4" xfId="36358" xr:uid="{00000000-0005-0000-0000-00009A250000}"/>
    <cellStyle name="Примечание 2 2 4 3" xfId="10587" xr:uid="{00000000-0005-0000-0000-000037130000}"/>
    <cellStyle name="Примечание 2 2 4 3 2" xfId="20346" xr:uid="{00000000-0005-0000-0000-000036130000}"/>
    <cellStyle name="Примечание 2 2 4 3 2 2" xfId="48970" xr:uid="{00000000-0005-0000-0000-00009D250000}"/>
    <cellStyle name="Примечание 2 2 4 3 3" xfId="29876" xr:uid="{00000000-0005-0000-0000-000037130000}"/>
    <cellStyle name="Примечание 2 2 4 3 4" xfId="39485" xr:uid="{00000000-0005-0000-0000-00009C250000}"/>
    <cellStyle name="Примечание 2 2 4 4" xfId="4304" xr:uid="{00000000-0005-0000-0000-000035130000}"/>
    <cellStyle name="Примечание 2 2 4 4 2" xfId="42683" xr:uid="{00000000-0005-0000-0000-00009E250000}"/>
    <cellStyle name="Примечание 2 2 4 5" xfId="14092" xr:uid="{00000000-0005-0000-0000-000034130000}"/>
    <cellStyle name="Примечание 2 2 4 6" xfId="23622" xr:uid="{00000000-0005-0000-0000-000035130000}"/>
    <cellStyle name="Примечание 2 2 4 7" xfId="33231" xr:uid="{00000000-0005-0000-0000-000099250000}"/>
    <cellStyle name="Примечание 2 2 5" xfId="6699" xr:uid="{00000000-0005-0000-0000-000038130000}"/>
    <cellStyle name="Примечание 2 2 5 2" xfId="16485" xr:uid="{00000000-0005-0000-0000-000037130000}"/>
    <cellStyle name="Примечание 2 2 5 2 2" xfId="45077" xr:uid="{00000000-0005-0000-0000-0000A0250000}"/>
    <cellStyle name="Примечание 2 2 5 3" xfId="26015" xr:uid="{00000000-0005-0000-0000-000038130000}"/>
    <cellStyle name="Примечание 2 2 5 4" xfId="35624" xr:uid="{00000000-0005-0000-0000-00009F250000}"/>
    <cellStyle name="Примечание 2 2 6" xfId="9853" xr:uid="{00000000-0005-0000-0000-000039130000}"/>
    <cellStyle name="Примечание 2 2 6 2" xfId="19612" xr:uid="{00000000-0005-0000-0000-000038130000}"/>
    <cellStyle name="Примечание 2 2 6 2 2" xfId="48236" xr:uid="{00000000-0005-0000-0000-0000A2250000}"/>
    <cellStyle name="Примечание 2 2 6 3" xfId="29142" xr:uid="{00000000-0005-0000-0000-000039130000}"/>
    <cellStyle name="Примечание 2 2 6 4" xfId="38751" xr:uid="{00000000-0005-0000-0000-0000A1250000}"/>
    <cellStyle name="Примечание 2 2 7" xfId="3570" xr:uid="{00000000-0005-0000-0000-00002B130000}"/>
    <cellStyle name="Примечание 2 2 7 2" xfId="41949" xr:uid="{00000000-0005-0000-0000-0000A3250000}"/>
    <cellStyle name="Примечание 2 2 8" xfId="13358" xr:uid="{00000000-0005-0000-0000-00002A130000}"/>
    <cellStyle name="Примечание 2 2 9" xfId="22888" xr:uid="{00000000-0005-0000-0000-00002B130000}"/>
    <cellStyle name="Примечание 2 3" xfId="494" xr:uid="{00000000-0005-0000-0000-0000EC060000}"/>
    <cellStyle name="Примечание 2 3 2" xfId="1233" xr:uid="{00000000-0005-0000-0000-0000ED060000}"/>
    <cellStyle name="Примечание 2 3 2 2" xfId="7549" xr:uid="{00000000-0005-0000-0000-00003C130000}"/>
    <cellStyle name="Примечание 2 3 2 2 2" xfId="17335" xr:uid="{00000000-0005-0000-0000-00003B130000}"/>
    <cellStyle name="Примечание 2 3 2 2 2 2" xfId="45927" xr:uid="{00000000-0005-0000-0000-0000A7250000}"/>
    <cellStyle name="Примечание 2 3 2 2 3" xfId="26865" xr:uid="{00000000-0005-0000-0000-00003C130000}"/>
    <cellStyle name="Примечание 2 3 2 2 4" xfId="36474" xr:uid="{00000000-0005-0000-0000-0000A6250000}"/>
    <cellStyle name="Примечание 2 3 2 3" xfId="10703" xr:uid="{00000000-0005-0000-0000-00003D130000}"/>
    <cellStyle name="Примечание 2 3 2 3 2" xfId="20462" xr:uid="{00000000-0005-0000-0000-00003C130000}"/>
    <cellStyle name="Примечание 2 3 2 3 2 2" xfId="49086" xr:uid="{00000000-0005-0000-0000-0000A9250000}"/>
    <cellStyle name="Примечание 2 3 2 3 3" xfId="29992" xr:uid="{00000000-0005-0000-0000-00003D130000}"/>
    <cellStyle name="Примечание 2 3 2 3 4" xfId="39601" xr:uid="{00000000-0005-0000-0000-0000A8250000}"/>
    <cellStyle name="Примечание 2 3 2 4" xfId="4420" xr:uid="{00000000-0005-0000-0000-00003B130000}"/>
    <cellStyle name="Примечание 2 3 2 4 2" xfId="42799" xr:uid="{00000000-0005-0000-0000-0000AA250000}"/>
    <cellStyle name="Примечание 2 3 2 5" xfId="14208" xr:uid="{00000000-0005-0000-0000-00003A130000}"/>
    <cellStyle name="Примечание 2 3 2 6" xfId="23738" xr:uid="{00000000-0005-0000-0000-00003B130000}"/>
    <cellStyle name="Примечание 2 3 2 7" xfId="33347" xr:uid="{00000000-0005-0000-0000-0000A5250000}"/>
    <cellStyle name="Примечание 2 3 3" xfId="6814" xr:uid="{00000000-0005-0000-0000-00003E130000}"/>
    <cellStyle name="Примечание 2 3 3 2" xfId="16600" xr:uid="{00000000-0005-0000-0000-00003D130000}"/>
    <cellStyle name="Примечание 2 3 3 2 2" xfId="45192" xr:uid="{00000000-0005-0000-0000-0000AC250000}"/>
    <cellStyle name="Примечание 2 3 3 3" xfId="26130" xr:uid="{00000000-0005-0000-0000-00003E130000}"/>
    <cellStyle name="Примечание 2 3 3 4" xfId="35739" xr:uid="{00000000-0005-0000-0000-0000AB250000}"/>
    <cellStyle name="Примечание 2 3 4" xfId="9968" xr:uid="{00000000-0005-0000-0000-00003F130000}"/>
    <cellStyle name="Примечание 2 3 4 2" xfId="19727" xr:uid="{00000000-0005-0000-0000-00003E130000}"/>
    <cellStyle name="Примечание 2 3 4 2 2" xfId="48351" xr:uid="{00000000-0005-0000-0000-0000AE250000}"/>
    <cellStyle name="Примечание 2 3 4 3" xfId="29257" xr:uid="{00000000-0005-0000-0000-00003F130000}"/>
    <cellStyle name="Примечание 2 3 4 4" xfId="38866" xr:uid="{00000000-0005-0000-0000-0000AD250000}"/>
    <cellStyle name="Примечание 2 3 5" xfId="3685" xr:uid="{00000000-0005-0000-0000-00003A130000}"/>
    <cellStyle name="Примечание 2 3 5 2" xfId="42064" xr:uid="{00000000-0005-0000-0000-0000AF250000}"/>
    <cellStyle name="Примечание 2 3 6" xfId="13473" xr:uid="{00000000-0005-0000-0000-000039130000}"/>
    <cellStyle name="Примечание 2 3 7" xfId="23003" xr:uid="{00000000-0005-0000-0000-00003A130000}"/>
    <cellStyle name="Примечание 2 3 8" xfId="32612" xr:uid="{00000000-0005-0000-0000-0000A4250000}"/>
    <cellStyle name="Примечание 2 4" xfId="769" xr:uid="{00000000-0005-0000-0000-0000EE060000}"/>
    <cellStyle name="Примечание 2 4 2" xfId="7085" xr:uid="{00000000-0005-0000-0000-000041130000}"/>
    <cellStyle name="Примечание 2 4 2 2" xfId="16871" xr:uid="{00000000-0005-0000-0000-000040130000}"/>
    <cellStyle name="Примечание 2 4 2 2 2" xfId="45463" xr:uid="{00000000-0005-0000-0000-0000B2250000}"/>
    <cellStyle name="Примечание 2 4 2 3" xfId="26401" xr:uid="{00000000-0005-0000-0000-000041130000}"/>
    <cellStyle name="Примечание 2 4 2 4" xfId="36010" xr:uid="{00000000-0005-0000-0000-0000B1250000}"/>
    <cellStyle name="Примечание 2 4 3" xfId="10239" xr:uid="{00000000-0005-0000-0000-000042130000}"/>
    <cellStyle name="Примечание 2 4 3 2" xfId="19998" xr:uid="{00000000-0005-0000-0000-000041130000}"/>
    <cellStyle name="Примечание 2 4 3 2 2" xfId="48622" xr:uid="{00000000-0005-0000-0000-0000B4250000}"/>
    <cellStyle name="Примечание 2 4 3 3" xfId="29528" xr:uid="{00000000-0005-0000-0000-000042130000}"/>
    <cellStyle name="Примечание 2 4 3 4" xfId="39137" xr:uid="{00000000-0005-0000-0000-0000B3250000}"/>
    <cellStyle name="Примечание 2 4 4" xfId="3956" xr:uid="{00000000-0005-0000-0000-000040130000}"/>
    <cellStyle name="Примечание 2 4 4 2" xfId="42335" xr:uid="{00000000-0005-0000-0000-0000B5250000}"/>
    <cellStyle name="Примечание 2 4 5" xfId="13744" xr:uid="{00000000-0005-0000-0000-00003F130000}"/>
    <cellStyle name="Примечание 2 4 6" xfId="23274" xr:uid="{00000000-0005-0000-0000-000040130000}"/>
    <cellStyle name="Примечание 2 4 7" xfId="32883" xr:uid="{00000000-0005-0000-0000-0000B0250000}"/>
    <cellStyle name="Примечание 2 5" xfId="1007" xr:uid="{00000000-0005-0000-0000-0000EF060000}"/>
    <cellStyle name="Примечание 2 5 2" xfId="7323" xr:uid="{00000000-0005-0000-0000-000044130000}"/>
    <cellStyle name="Примечание 2 5 2 2" xfId="17109" xr:uid="{00000000-0005-0000-0000-000043130000}"/>
    <cellStyle name="Примечание 2 5 2 2 2" xfId="45701" xr:uid="{00000000-0005-0000-0000-0000B8250000}"/>
    <cellStyle name="Примечание 2 5 2 3" xfId="26639" xr:uid="{00000000-0005-0000-0000-000044130000}"/>
    <cellStyle name="Примечание 2 5 2 4" xfId="36248" xr:uid="{00000000-0005-0000-0000-0000B7250000}"/>
    <cellStyle name="Примечание 2 5 3" xfId="10477" xr:uid="{00000000-0005-0000-0000-000045130000}"/>
    <cellStyle name="Примечание 2 5 3 2" xfId="20236" xr:uid="{00000000-0005-0000-0000-000044130000}"/>
    <cellStyle name="Примечание 2 5 3 2 2" xfId="48860" xr:uid="{00000000-0005-0000-0000-0000BA250000}"/>
    <cellStyle name="Примечание 2 5 3 3" xfId="29766" xr:uid="{00000000-0005-0000-0000-000045130000}"/>
    <cellStyle name="Примечание 2 5 3 4" xfId="39375" xr:uid="{00000000-0005-0000-0000-0000B9250000}"/>
    <cellStyle name="Примечание 2 5 4" xfId="4194" xr:uid="{00000000-0005-0000-0000-000043130000}"/>
    <cellStyle name="Примечание 2 5 4 2" xfId="42573" xr:uid="{00000000-0005-0000-0000-0000BB250000}"/>
    <cellStyle name="Примечание 2 5 5" xfId="13982" xr:uid="{00000000-0005-0000-0000-000042130000}"/>
    <cellStyle name="Примечание 2 5 6" xfId="23512" xr:uid="{00000000-0005-0000-0000-000043130000}"/>
    <cellStyle name="Примечание 2 5 7" xfId="33121" xr:uid="{00000000-0005-0000-0000-0000B6250000}"/>
    <cellStyle name="Примечание 2 6" xfId="6589" xr:uid="{00000000-0005-0000-0000-000046130000}"/>
    <cellStyle name="Примечание 2 6 2" xfId="16375" xr:uid="{00000000-0005-0000-0000-000045130000}"/>
    <cellStyle name="Примечание 2 6 2 2" xfId="44967" xr:uid="{00000000-0005-0000-0000-0000BD250000}"/>
    <cellStyle name="Примечание 2 6 3" xfId="25905" xr:uid="{00000000-0005-0000-0000-000046130000}"/>
    <cellStyle name="Примечание 2 6 4" xfId="35514" xr:uid="{00000000-0005-0000-0000-0000BC250000}"/>
    <cellStyle name="Примечание 2 7" xfId="9743" xr:uid="{00000000-0005-0000-0000-000047130000}"/>
    <cellStyle name="Примечание 2 7 2" xfId="19502" xr:uid="{00000000-0005-0000-0000-000046130000}"/>
    <cellStyle name="Примечание 2 7 2 2" xfId="48126" xr:uid="{00000000-0005-0000-0000-0000BF250000}"/>
    <cellStyle name="Примечание 2 7 3" xfId="29032" xr:uid="{00000000-0005-0000-0000-000047130000}"/>
    <cellStyle name="Примечание 2 7 4" xfId="38641" xr:uid="{00000000-0005-0000-0000-0000BE250000}"/>
    <cellStyle name="Примечание 2 8" xfId="3459" xr:uid="{00000000-0005-0000-0000-00002A130000}"/>
    <cellStyle name="Примечание 2 8 2" xfId="41839" xr:uid="{00000000-0005-0000-0000-0000C0250000}"/>
    <cellStyle name="Примечание 2 9" xfId="13247" xr:uid="{00000000-0005-0000-0000-000029130000}"/>
    <cellStyle name="Процентный" xfId="23" builtinId="5"/>
    <cellStyle name="Процентный 2" xfId="18" xr:uid="{00000000-0005-0000-0000-0000F1060000}"/>
    <cellStyle name="Процентный 2 2" xfId="234" xr:uid="{00000000-0005-0000-0000-0000F2060000}"/>
    <cellStyle name="Процентный 2 3" xfId="32298" xr:uid="{81703C48-7339-4629-8BF2-276943354001}"/>
    <cellStyle name="Процентный 3" xfId="25" xr:uid="{00000000-0005-0000-0000-0000F3060000}"/>
    <cellStyle name="Процентный 3 10" xfId="13239" xr:uid="{00000000-0005-0000-0000-00004A130000}"/>
    <cellStyle name="Процентный 3 11" xfId="22770" xr:uid="{00000000-0005-0000-0000-00004B130000}"/>
    <cellStyle name="Процентный 3 12" xfId="32379" xr:uid="{00000000-0005-0000-0000-0000C4250000}"/>
    <cellStyle name="Процентный 3 2" xfId="357" xr:uid="{00000000-0005-0000-0000-0000F4060000}"/>
    <cellStyle name="Процентный 3 2 10" xfId="32477" xr:uid="{00000000-0005-0000-0000-0000C5250000}"/>
    <cellStyle name="Процентный 3 2 2" xfId="584" xr:uid="{00000000-0005-0000-0000-0000F5060000}"/>
    <cellStyle name="Процентный 3 2 2 2" xfId="1323" xr:uid="{00000000-0005-0000-0000-0000F6060000}"/>
    <cellStyle name="Процентный 3 2 2 2 2" xfId="7639" xr:uid="{00000000-0005-0000-0000-00004F130000}"/>
    <cellStyle name="Процентный 3 2 2 2 2 2" xfId="17425" xr:uid="{00000000-0005-0000-0000-00004E130000}"/>
    <cellStyle name="Процентный 3 2 2 2 2 2 2" xfId="46017" xr:uid="{00000000-0005-0000-0000-0000C9250000}"/>
    <cellStyle name="Процентный 3 2 2 2 2 3" xfId="26955" xr:uid="{00000000-0005-0000-0000-00004F130000}"/>
    <cellStyle name="Процентный 3 2 2 2 2 4" xfId="36564" xr:uid="{00000000-0005-0000-0000-0000C8250000}"/>
    <cellStyle name="Процентный 3 2 2 2 3" xfId="10793" xr:uid="{00000000-0005-0000-0000-000050130000}"/>
    <cellStyle name="Процентный 3 2 2 2 3 2" xfId="20552" xr:uid="{00000000-0005-0000-0000-00004F130000}"/>
    <cellStyle name="Процентный 3 2 2 2 3 2 2" xfId="49176" xr:uid="{00000000-0005-0000-0000-0000CB250000}"/>
    <cellStyle name="Процентный 3 2 2 2 3 3" xfId="30082" xr:uid="{00000000-0005-0000-0000-000050130000}"/>
    <cellStyle name="Процентный 3 2 2 2 3 4" xfId="39691" xr:uid="{00000000-0005-0000-0000-0000CA250000}"/>
    <cellStyle name="Процентный 3 2 2 2 4" xfId="4510" xr:uid="{00000000-0005-0000-0000-00004E130000}"/>
    <cellStyle name="Процентный 3 2 2 2 4 2" xfId="42889" xr:uid="{00000000-0005-0000-0000-0000CC250000}"/>
    <cellStyle name="Процентный 3 2 2 2 5" xfId="14298" xr:uid="{00000000-0005-0000-0000-00004D130000}"/>
    <cellStyle name="Процентный 3 2 2 2 6" xfId="23828" xr:uid="{00000000-0005-0000-0000-00004E130000}"/>
    <cellStyle name="Процентный 3 2 2 2 7" xfId="33437" xr:uid="{00000000-0005-0000-0000-0000C7250000}"/>
    <cellStyle name="Процентный 3 2 2 3" xfId="6904" xr:uid="{00000000-0005-0000-0000-000051130000}"/>
    <cellStyle name="Процентный 3 2 2 3 2" xfId="16690" xr:uid="{00000000-0005-0000-0000-000050130000}"/>
    <cellStyle name="Процентный 3 2 2 3 2 2" xfId="45282" xr:uid="{00000000-0005-0000-0000-0000CE250000}"/>
    <cellStyle name="Процентный 3 2 2 3 3" xfId="26220" xr:uid="{00000000-0005-0000-0000-000051130000}"/>
    <cellStyle name="Процентный 3 2 2 3 4" xfId="35829" xr:uid="{00000000-0005-0000-0000-0000CD250000}"/>
    <cellStyle name="Процентный 3 2 2 4" xfId="10058" xr:uid="{00000000-0005-0000-0000-000052130000}"/>
    <cellStyle name="Процентный 3 2 2 4 2" xfId="19817" xr:uid="{00000000-0005-0000-0000-000051130000}"/>
    <cellStyle name="Процентный 3 2 2 4 2 2" xfId="48441" xr:uid="{00000000-0005-0000-0000-0000D0250000}"/>
    <cellStyle name="Процентный 3 2 2 4 3" xfId="29347" xr:uid="{00000000-0005-0000-0000-000052130000}"/>
    <cellStyle name="Процентный 3 2 2 4 4" xfId="38956" xr:uid="{00000000-0005-0000-0000-0000CF250000}"/>
    <cellStyle name="Процентный 3 2 2 5" xfId="3775" xr:uid="{00000000-0005-0000-0000-00004D130000}"/>
    <cellStyle name="Процентный 3 2 2 5 2" xfId="42154" xr:uid="{00000000-0005-0000-0000-0000D1250000}"/>
    <cellStyle name="Процентный 3 2 2 6" xfId="13563" xr:uid="{00000000-0005-0000-0000-00004C130000}"/>
    <cellStyle name="Процентный 3 2 2 7" xfId="23093" xr:uid="{00000000-0005-0000-0000-00004D130000}"/>
    <cellStyle name="Процентный 3 2 2 8" xfId="32702" xr:uid="{00000000-0005-0000-0000-0000C6250000}"/>
    <cellStyle name="Процентный 3 2 3" xfId="859" xr:uid="{00000000-0005-0000-0000-0000F7060000}"/>
    <cellStyle name="Процентный 3 2 3 2" xfId="7175" xr:uid="{00000000-0005-0000-0000-000054130000}"/>
    <cellStyle name="Процентный 3 2 3 2 2" xfId="16961" xr:uid="{00000000-0005-0000-0000-000053130000}"/>
    <cellStyle name="Процентный 3 2 3 2 2 2" xfId="45553" xr:uid="{00000000-0005-0000-0000-0000D4250000}"/>
    <cellStyle name="Процентный 3 2 3 2 3" xfId="26491" xr:uid="{00000000-0005-0000-0000-000054130000}"/>
    <cellStyle name="Процентный 3 2 3 2 4" xfId="36100" xr:uid="{00000000-0005-0000-0000-0000D3250000}"/>
    <cellStyle name="Процентный 3 2 3 3" xfId="10329" xr:uid="{00000000-0005-0000-0000-000055130000}"/>
    <cellStyle name="Процентный 3 2 3 3 2" xfId="20088" xr:uid="{00000000-0005-0000-0000-000054130000}"/>
    <cellStyle name="Процентный 3 2 3 3 2 2" xfId="48712" xr:uid="{00000000-0005-0000-0000-0000D6250000}"/>
    <cellStyle name="Процентный 3 2 3 3 3" xfId="29618" xr:uid="{00000000-0005-0000-0000-000055130000}"/>
    <cellStyle name="Процентный 3 2 3 3 4" xfId="39227" xr:uid="{00000000-0005-0000-0000-0000D5250000}"/>
    <cellStyle name="Процентный 3 2 3 4" xfId="4046" xr:uid="{00000000-0005-0000-0000-000053130000}"/>
    <cellStyle name="Процентный 3 2 3 4 2" xfId="42425" xr:uid="{00000000-0005-0000-0000-0000D7250000}"/>
    <cellStyle name="Процентный 3 2 3 5" xfId="13834" xr:uid="{00000000-0005-0000-0000-000052130000}"/>
    <cellStyle name="Процентный 3 2 3 6" xfId="23364" xr:uid="{00000000-0005-0000-0000-000053130000}"/>
    <cellStyle name="Процентный 3 2 3 7" xfId="32973" xr:uid="{00000000-0005-0000-0000-0000D2250000}"/>
    <cellStyle name="Процентный 3 2 4" xfId="1097" xr:uid="{00000000-0005-0000-0000-0000F8060000}"/>
    <cellStyle name="Процентный 3 2 4 2" xfId="7413" xr:uid="{00000000-0005-0000-0000-000057130000}"/>
    <cellStyle name="Процентный 3 2 4 2 2" xfId="17199" xr:uid="{00000000-0005-0000-0000-000056130000}"/>
    <cellStyle name="Процентный 3 2 4 2 2 2" xfId="45791" xr:uid="{00000000-0005-0000-0000-0000DA250000}"/>
    <cellStyle name="Процентный 3 2 4 2 3" xfId="26729" xr:uid="{00000000-0005-0000-0000-000057130000}"/>
    <cellStyle name="Процентный 3 2 4 2 4" xfId="36338" xr:uid="{00000000-0005-0000-0000-0000D9250000}"/>
    <cellStyle name="Процентный 3 2 4 3" xfId="10567" xr:uid="{00000000-0005-0000-0000-000058130000}"/>
    <cellStyle name="Процентный 3 2 4 3 2" xfId="20326" xr:uid="{00000000-0005-0000-0000-000057130000}"/>
    <cellStyle name="Процентный 3 2 4 3 2 2" xfId="48950" xr:uid="{00000000-0005-0000-0000-0000DC250000}"/>
    <cellStyle name="Процентный 3 2 4 3 3" xfId="29856" xr:uid="{00000000-0005-0000-0000-000058130000}"/>
    <cellStyle name="Процентный 3 2 4 3 4" xfId="39465" xr:uid="{00000000-0005-0000-0000-0000DB250000}"/>
    <cellStyle name="Процентный 3 2 4 4" xfId="4284" xr:uid="{00000000-0005-0000-0000-000056130000}"/>
    <cellStyle name="Процентный 3 2 4 4 2" xfId="42663" xr:uid="{00000000-0005-0000-0000-0000DD250000}"/>
    <cellStyle name="Процентный 3 2 4 5" xfId="14072" xr:uid="{00000000-0005-0000-0000-000055130000}"/>
    <cellStyle name="Процентный 3 2 4 6" xfId="23602" xr:uid="{00000000-0005-0000-0000-000056130000}"/>
    <cellStyle name="Процентный 3 2 4 7" xfId="33211" xr:uid="{00000000-0005-0000-0000-0000D8250000}"/>
    <cellStyle name="Процентный 3 2 5" xfId="6679" xr:uid="{00000000-0005-0000-0000-000059130000}"/>
    <cellStyle name="Процентный 3 2 5 2" xfId="16465" xr:uid="{00000000-0005-0000-0000-000058130000}"/>
    <cellStyle name="Процентный 3 2 5 2 2" xfId="45057" xr:uid="{00000000-0005-0000-0000-0000DF250000}"/>
    <cellStyle name="Процентный 3 2 5 3" xfId="25995" xr:uid="{00000000-0005-0000-0000-000059130000}"/>
    <cellStyle name="Процентный 3 2 5 4" xfId="35604" xr:uid="{00000000-0005-0000-0000-0000DE250000}"/>
    <cellStyle name="Процентный 3 2 6" xfId="9833" xr:uid="{00000000-0005-0000-0000-00005A130000}"/>
    <cellStyle name="Процентный 3 2 6 2" xfId="19592" xr:uid="{00000000-0005-0000-0000-000059130000}"/>
    <cellStyle name="Процентный 3 2 6 2 2" xfId="48216" xr:uid="{00000000-0005-0000-0000-0000E1250000}"/>
    <cellStyle name="Процентный 3 2 6 3" xfId="29122" xr:uid="{00000000-0005-0000-0000-00005A130000}"/>
    <cellStyle name="Процентный 3 2 6 4" xfId="38731" xr:uid="{00000000-0005-0000-0000-0000E0250000}"/>
    <cellStyle name="Процентный 3 2 7" xfId="3550" xr:uid="{00000000-0005-0000-0000-00004C130000}"/>
    <cellStyle name="Процентный 3 2 7 2" xfId="41929" xr:uid="{00000000-0005-0000-0000-0000E2250000}"/>
    <cellStyle name="Процентный 3 2 8" xfId="13338" xr:uid="{00000000-0005-0000-0000-00004B130000}"/>
    <cellStyle name="Процентный 3 2 9" xfId="22868" xr:uid="{00000000-0005-0000-0000-00004C130000}"/>
    <cellStyle name="Процентный 3 3" xfId="475" xr:uid="{00000000-0005-0000-0000-0000F9060000}"/>
    <cellStyle name="Процентный 3 3 2" xfId="1214" xr:uid="{00000000-0005-0000-0000-0000FA060000}"/>
    <cellStyle name="Процентный 3 3 2 2" xfId="7530" xr:uid="{00000000-0005-0000-0000-00005D130000}"/>
    <cellStyle name="Процентный 3 3 2 2 2" xfId="17316" xr:uid="{00000000-0005-0000-0000-00005C130000}"/>
    <cellStyle name="Процентный 3 3 2 2 2 2" xfId="45908" xr:uid="{00000000-0005-0000-0000-0000E6250000}"/>
    <cellStyle name="Процентный 3 3 2 2 3" xfId="26846" xr:uid="{00000000-0005-0000-0000-00005D130000}"/>
    <cellStyle name="Процентный 3 3 2 2 4" xfId="36455" xr:uid="{00000000-0005-0000-0000-0000E5250000}"/>
    <cellStyle name="Процентный 3 3 2 3" xfId="10684" xr:uid="{00000000-0005-0000-0000-00005E130000}"/>
    <cellStyle name="Процентный 3 3 2 3 2" xfId="20443" xr:uid="{00000000-0005-0000-0000-00005D130000}"/>
    <cellStyle name="Процентный 3 3 2 3 2 2" xfId="49067" xr:uid="{00000000-0005-0000-0000-0000E8250000}"/>
    <cellStyle name="Процентный 3 3 2 3 3" xfId="29973" xr:uid="{00000000-0005-0000-0000-00005E130000}"/>
    <cellStyle name="Процентный 3 3 2 3 4" xfId="39582" xr:uid="{00000000-0005-0000-0000-0000E7250000}"/>
    <cellStyle name="Процентный 3 3 2 4" xfId="4401" xr:uid="{00000000-0005-0000-0000-00005C130000}"/>
    <cellStyle name="Процентный 3 3 2 4 2" xfId="42780" xr:uid="{00000000-0005-0000-0000-0000E9250000}"/>
    <cellStyle name="Процентный 3 3 2 5" xfId="14189" xr:uid="{00000000-0005-0000-0000-00005B130000}"/>
    <cellStyle name="Процентный 3 3 2 6" xfId="23719" xr:uid="{00000000-0005-0000-0000-00005C130000}"/>
    <cellStyle name="Процентный 3 3 2 7" xfId="33328" xr:uid="{00000000-0005-0000-0000-0000E4250000}"/>
    <cellStyle name="Процентный 3 3 3" xfId="6795" xr:uid="{00000000-0005-0000-0000-00005F130000}"/>
    <cellStyle name="Процентный 3 3 3 2" xfId="16581" xr:uid="{00000000-0005-0000-0000-00005E130000}"/>
    <cellStyle name="Процентный 3 3 3 2 2" xfId="45173" xr:uid="{00000000-0005-0000-0000-0000EB250000}"/>
    <cellStyle name="Процентный 3 3 3 3" xfId="26111" xr:uid="{00000000-0005-0000-0000-00005F130000}"/>
    <cellStyle name="Процентный 3 3 3 4" xfId="35720" xr:uid="{00000000-0005-0000-0000-0000EA250000}"/>
    <cellStyle name="Процентный 3 3 4" xfId="9949" xr:uid="{00000000-0005-0000-0000-000060130000}"/>
    <cellStyle name="Процентный 3 3 4 2" xfId="19708" xr:uid="{00000000-0005-0000-0000-00005F130000}"/>
    <cellStyle name="Процентный 3 3 4 2 2" xfId="48332" xr:uid="{00000000-0005-0000-0000-0000ED250000}"/>
    <cellStyle name="Процентный 3 3 4 3" xfId="29238" xr:uid="{00000000-0005-0000-0000-000060130000}"/>
    <cellStyle name="Процентный 3 3 4 4" xfId="38847" xr:uid="{00000000-0005-0000-0000-0000EC250000}"/>
    <cellStyle name="Процентный 3 3 5" xfId="3666" xr:uid="{00000000-0005-0000-0000-00005B130000}"/>
    <cellStyle name="Процентный 3 3 5 2" xfId="42045" xr:uid="{00000000-0005-0000-0000-0000EE250000}"/>
    <cellStyle name="Процентный 3 3 6" xfId="13454" xr:uid="{00000000-0005-0000-0000-00005A130000}"/>
    <cellStyle name="Процентный 3 3 7" xfId="22984" xr:uid="{00000000-0005-0000-0000-00005B130000}"/>
    <cellStyle name="Процентный 3 3 8" xfId="32593" xr:uid="{00000000-0005-0000-0000-0000E3250000}"/>
    <cellStyle name="Процентный 3 4" xfId="750" xr:uid="{00000000-0005-0000-0000-0000FB060000}"/>
    <cellStyle name="Процентный 3 4 2" xfId="7066" xr:uid="{00000000-0005-0000-0000-000062130000}"/>
    <cellStyle name="Процентный 3 4 2 2" xfId="16852" xr:uid="{00000000-0005-0000-0000-000061130000}"/>
    <cellStyle name="Процентный 3 4 2 2 2" xfId="45444" xr:uid="{00000000-0005-0000-0000-0000F1250000}"/>
    <cellStyle name="Процентный 3 4 2 3" xfId="26382" xr:uid="{00000000-0005-0000-0000-000062130000}"/>
    <cellStyle name="Процентный 3 4 2 4" xfId="35991" xr:uid="{00000000-0005-0000-0000-0000F0250000}"/>
    <cellStyle name="Процентный 3 4 3" xfId="10220" xr:uid="{00000000-0005-0000-0000-000063130000}"/>
    <cellStyle name="Процентный 3 4 3 2" xfId="19979" xr:uid="{00000000-0005-0000-0000-000062130000}"/>
    <cellStyle name="Процентный 3 4 3 2 2" xfId="48603" xr:uid="{00000000-0005-0000-0000-0000F3250000}"/>
    <cellStyle name="Процентный 3 4 3 3" xfId="29509" xr:uid="{00000000-0005-0000-0000-000063130000}"/>
    <cellStyle name="Процентный 3 4 3 4" xfId="39118" xr:uid="{00000000-0005-0000-0000-0000F2250000}"/>
    <cellStyle name="Процентный 3 4 4" xfId="3937" xr:uid="{00000000-0005-0000-0000-000061130000}"/>
    <cellStyle name="Процентный 3 4 4 2" xfId="42316" xr:uid="{00000000-0005-0000-0000-0000F4250000}"/>
    <cellStyle name="Процентный 3 4 5" xfId="13725" xr:uid="{00000000-0005-0000-0000-000060130000}"/>
    <cellStyle name="Процентный 3 4 6" xfId="23255" xr:uid="{00000000-0005-0000-0000-000061130000}"/>
    <cellStyle name="Процентный 3 4 7" xfId="32864" xr:uid="{00000000-0005-0000-0000-0000EF250000}"/>
    <cellStyle name="Процентный 3 5" xfId="991" xr:uid="{00000000-0005-0000-0000-0000FC060000}"/>
    <cellStyle name="Процентный 3 5 2" xfId="7307" xr:uid="{00000000-0005-0000-0000-000065130000}"/>
    <cellStyle name="Процентный 3 5 2 2" xfId="17093" xr:uid="{00000000-0005-0000-0000-000064130000}"/>
    <cellStyle name="Процентный 3 5 2 2 2" xfId="45685" xr:uid="{00000000-0005-0000-0000-0000F7250000}"/>
    <cellStyle name="Процентный 3 5 2 3" xfId="26623" xr:uid="{00000000-0005-0000-0000-000065130000}"/>
    <cellStyle name="Процентный 3 5 2 4" xfId="36232" xr:uid="{00000000-0005-0000-0000-0000F6250000}"/>
    <cellStyle name="Процентный 3 5 3" xfId="10461" xr:uid="{00000000-0005-0000-0000-000066130000}"/>
    <cellStyle name="Процентный 3 5 3 2" xfId="20220" xr:uid="{00000000-0005-0000-0000-000065130000}"/>
    <cellStyle name="Процентный 3 5 3 2 2" xfId="48844" xr:uid="{00000000-0005-0000-0000-0000F9250000}"/>
    <cellStyle name="Процентный 3 5 3 3" xfId="29750" xr:uid="{00000000-0005-0000-0000-000066130000}"/>
    <cellStyle name="Процентный 3 5 3 4" xfId="39359" xr:uid="{00000000-0005-0000-0000-0000F8250000}"/>
    <cellStyle name="Процентный 3 5 4" xfId="4178" xr:uid="{00000000-0005-0000-0000-000064130000}"/>
    <cellStyle name="Процентный 3 5 4 2" xfId="42557" xr:uid="{00000000-0005-0000-0000-0000FA250000}"/>
    <cellStyle name="Процентный 3 5 5" xfId="13966" xr:uid="{00000000-0005-0000-0000-000063130000}"/>
    <cellStyle name="Процентный 3 5 6" xfId="23496" xr:uid="{00000000-0005-0000-0000-000064130000}"/>
    <cellStyle name="Процентный 3 5 7" xfId="33105" xr:uid="{00000000-0005-0000-0000-0000F5250000}"/>
    <cellStyle name="Процентный 3 6" xfId="247" xr:uid="{00000000-0005-0000-0000-0000FD060000}"/>
    <cellStyle name="Процентный 3 6 2" xfId="12792" xr:uid="{00000000-0005-0000-0000-000068130000}"/>
    <cellStyle name="Процентный 3 6 2 2" xfId="22550" xr:uid="{00000000-0005-0000-0000-000067130000}"/>
    <cellStyle name="Процентный 3 6 2 2 2" xfId="51173" xr:uid="{00000000-0005-0000-0000-0000FD250000}"/>
    <cellStyle name="Процентный 3 6 2 3" xfId="32080" xr:uid="{00000000-0005-0000-0000-000068130000}"/>
    <cellStyle name="Процентный 3 6 2 4" xfId="41689" xr:uid="{00000000-0005-0000-0000-0000FC250000}"/>
    <cellStyle name="Процентный 3 6 3" xfId="6581" xr:uid="{00000000-0005-0000-0000-000067130000}"/>
    <cellStyle name="Процентный 3 6 3 2" xfId="44959" xr:uid="{00000000-0005-0000-0000-0000FE250000}"/>
    <cellStyle name="Процентный 3 6 4" xfId="16367" xr:uid="{00000000-0005-0000-0000-000066130000}"/>
    <cellStyle name="Процентный 3 6 5" xfId="25897" xr:uid="{00000000-0005-0000-0000-000067130000}"/>
    <cellStyle name="Процентный 3 6 6" xfId="35506" xr:uid="{00000000-0005-0000-0000-0000FB250000}"/>
    <cellStyle name="Процентный 3 7" xfId="6506" xr:uid="{00000000-0005-0000-0000-000069130000}"/>
    <cellStyle name="Процентный 3 8" xfId="9735" xr:uid="{00000000-0005-0000-0000-00006A130000}"/>
    <cellStyle name="Процентный 3 8 2" xfId="19494" xr:uid="{00000000-0005-0000-0000-000069130000}"/>
    <cellStyle name="Процентный 3 8 2 2" xfId="48118" xr:uid="{00000000-0005-0000-0000-000001260000}"/>
    <cellStyle name="Процентный 3 8 3" xfId="29024" xr:uid="{00000000-0005-0000-0000-00006A130000}"/>
    <cellStyle name="Процентный 3 8 4" xfId="38633" xr:uid="{00000000-0005-0000-0000-000000260000}"/>
    <cellStyle name="Процентный 3 9" xfId="3451" xr:uid="{00000000-0005-0000-0000-00004B130000}"/>
    <cellStyle name="Процентный 3 9 2" xfId="41831" xr:uid="{00000000-0005-0000-0000-000002260000}"/>
    <cellStyle name="Процентный 4" xfId="255" xr:uid="{00000000-0005-0000-0000-0000FE060000}"/>
    <cellStyle name="Процентный 4 10" xfId="13245" xr:uid="{00000000-0005-0000-0000-00006A130000}"/>
    <cellStyle name="Процентный 4 11" xfId="22776" xr:uid="{00000000-0005-0000-0000-00006B130000}"/>
    <cellStyle name="Процентный 4 12" xfId="32385" xr:uid="{00000000-0005-0000-0000-000003260000}"/>
    <cellStyle name="Процентный 4 2" xfId="297" xr:uid="{00000000-0005-0000-0000-0000FF060000}"/>
    <cellStyle name="Процентный 4 2 10" xfId="13280" xr:uid="{00000000-0005-0000-0000-00006B130000}"/>
    <cellStyle name="Процентный 4 2 11" xfId="22810" xr:uid="{00000000-0005-0000-0000-00006C130000}"/>
    <cellStyle name="Процентный 4 2 12" xfId="32419" xr:uid="{00000000-0005-0000-0000-000004260000}"/>
    <cellStyle name="Процентный 4 2 2" xfId="302" xr:uid="{00000000-0005-0000-0000-000000070000}"/>
    <cellStyle name="Процентный 4 2 2 10" xfId="13284" xr:uid="{00000000-0005-0000-0000-00006C130000}"/>
    <cellStyle name="Процентный 4 2 2 11" xfId="22814" xr:uid="{00000000-0005-0000-0000-00006D130000}"/>
    <cellStyle name="Процентный 4 2 2 12" xfId="32423" xr:uid="{00000000-0005-0000-0000-000005260000}"/>
    <cellStyle name="Процентный 4 2 2 2" xfId="414" xr:uid="{00000000-0005-0000-0000-000001070000}"/>
    <cellStyle name="Процентный 4 2 2 2 10" xfId="32533" xr:uid="{00000000-0005-0000-0000-000006260000}"/>
    <cellStyle name="Процентный 4 2 2 2 2" xfId="640" xr:uid="{00000000-0005-0000-0000-000002070000}"/>
    <cellStyle name="Процентный 4 2 2 2 2 2" xfId="1379" xr:uid="{00000000-0005-0000-0000-000003070000}"/>
    <cellStyle name="Процентный 4 2 2 2 2 2 2" xfId="7695" xr:uid="{00000000-0005-0000-0000-000071130000}"/>
    <cellStyle name="Процентный 4 2 2 2 2 2 2 2" xfId="17481" xr:uid="{00000000-0005-0000-0000-000070130000}"/>
    <cellStyle name="Процентный 4 2 2 2 2 2 2 2 2" xfId="46073" xr:uid="{00000000-0005-0000-0000-00000A260000}"/>
    <cellStyle name="Процентный 4 2 2 2 2 2 2 3" xfId="27011" xr:uid="{00000000-0005-0000-0000-000071130000}"/>
    <cellStyle name="Процентный 4 2 2 2 2 2 2 4" xfId="36620" xr:uid="{00000000-0005-0000-0000-000009260000}"/>
    <cellStyle name="Процентный 4 2 2 2 2 2 3" xfId="10849" xr:uid="{00000000-0005-0000-0000-000072130000}"/>
    <cellStyle name="Процентный 4 2 2 2 2 2 3 2" xfId="20608" xr:uid="{00000000-0005-0000-0000-000071130000}"/>
    <cellStyle name="Процентный 4 2 2 2 2 2 3 2 2" xfId="49232" xr:uid="{00000000-0005-0000-0000-00000C260000}"/>
    <cellStyle name="Процентный 4 2 2 2 2 2 3 3" xfId="30138" xr:uid="{00000000-0005-0000-0000-000072130000}"/>
    <cellStyle name="Процентный 4 2 2 2 2 2 3 4" xfId="39747" xr:uid="{00000000-0005-0000-0000-00000B260000}"/>
    <cellStyle name="Процентный 4 2 2 2 2 2 4" xfId="4566" xr:uid="{00000000-0005-0000-0000-000070130000}"/>
    <cellStyle name="Процентный 4 2 2 2 2 2 4 2" xfId="42945" xr:uid="{00000000-0005-0000-0000-00000D260000}"/>
    <cellStyle name="Процентный 4 2 2 2 2 2 5" xfId="14354" xr:uid="{00000000-0005-0000-0000-00006F130000}"/>
    <cellStyle name="Процентный 4 2 2 2 2 2 6" xfId="23884" xr:uid="{00000000-0005-0000-0000-000070130000}"/>
    <cellStyle name="Процентный 4 2 2 2 2 2 7" xfId="33493" xr:uid="{00000000-0005-0000-0000-000008260000}"/>
    <cellStyle name="Процентный 4 2 2 2 2 3" xfId="6960" xr:uid="{00000000-0005-0000-0000-000073130000}"/>
    <cellStyle name="Процентный 4 2 2 2 2 3 2" xfId="16746" xr:uid="{00000000-0005-0000-0000-000072130000}"/>
    <cellStyle name="Процентный 4 2 2 2 2 3 2 2" xfId="45338" xr:uid="{00000000-0005-0000-0000-00000F260000}"/>
    <cellStyle name="Процентный 4 2 2 2 2 3 3" xfId="26276" xr:uid="{00000000-0005-0000-0000-000073130000}"/>
    <cellStyle name="Процентный 4 2 2 2 2 3 4" xfId="35885" xr:uid="{00000000-0005-0000-0000-00000E260000}"/>
    <cellStyle name="Процентный 4 2 2 2 2 4" xfId="10114" xr:uid="{00000000-0005-0000-0000-000074130000}"/>
    <cellStyle name="Процентный 4 2 2 2 2 4 2" xfId="19873" xr:uid="{00000000-0005-0000-0000-000073130000}"/>
    <cellStyle name="Процентный 4 2 2 2 2 4 2 2" xfId="48497" xr:uid="{00000000-0005-0000-0000-000011260000}"/>
    <cellStyle name="Процентный 4 2 2 2 2 4 3" xfId="29403" xr:uid="{00000000-0005-0000-0000-000074130000}"/>
    <cellStyle name="Процентный 4 2 2 2 2 4 4" xfId="39012" xr:uid="{00000000-0005-0000-0000-000010260000}"/>
    <cellStyle name="Процентный 4 2 2 2 2 5" xfId="3831" xr:uid="{00000000-0005-0000-0000-00006F130000}"/>
    <cellStyle name="Процентный 4 2 2 2 2 5 2" xfId="42210" xr:uid="{00000000-0005-0000-0000-000012260000}"/>
    <cellStyle name="Процентный 4 2 2 2 2 6" xfId="13619" xr:uid="{00000000-0005-0000-0000-00006E130000}"/>
    <cellStyle name="Процентный 4 2 2 2 2 7" xfId="23149" xr:uid="{00000000-0005-0000-0000-00006F130000}"/>
    <cellStyle name="Процентный 4 2 2 2 2 8" xfId="32758" xr:uid="{00000000-0005-0000-0000-000007260000}"/>
    <cellStyle name="Процентный 4 2 2 2 3" xfId="915" xr:uid="{00000000-0005-0000-0000-000004070000}"/>
    <cellStyle name="Процентный 4 2 2 2 3 2" xfId="7231" xr:uid="{00000000-0005-0000-0000-000076130000}"/>
    <cellStyle name="Процентный 4 2 2 2 3 2 2" xfId="17017" xr:uid="{00000000-0005-0000-0000-000075130000}"/>
    <cellStyle name="Процентный 4 2 2 2 3 2 2 2" xfId="45609" xr:uid="{00000000-0005-0000-0000-000015260000}"/>
    <cellStyle name="Процентный 4 2 2 2 3 2 3" xfId="26547" xr:uid="{00000000-0005-0000-0000-000076130000}"/>
    <cellStyle name="Процентный 4 2 2 2 3 2 4" xfId="36156" xr:uid="{00000000-0005-0000-0000-000014260000}"/>
    <cellStyle name="Процентный 4 2 2 2 3 3" xfId="10385" xr:uid="{00000000-0005-0000-0000-000077130000}"/>
    <cellStyle name="Процентный 4 2 2 2 3 3 2" xfId="20144" xr:uid="{00000000-0005-0000-0000-000076130000}"/>
    <cellStyle name="Процентный 4 2 2 2 3 3 2 2" xfId="48768" xr:uid="{00000000-0005-0000-0000-000017260000}"/>
    <cellStyle name="Процентный 4 2 2 2 3 3 3" xfId="29674" xr:uid="{00000000-0005-0000-0000-000077130000}"/>
    <cellStyle name="Процентный 4 2 2 2 3 3 4" xfId="39283" xr:uid="{00000000-0005-0000-0000-000016260000}"/>
    <cellStyle name="Процентный 4 2 2 2 3 4" xfId="4102" xr:uid="{00000000-0005-0000-0000-000075130000}"/>
    <cellStyle name="Процентный 4 2 2 2 3 4 2" xfId="42481" xr:uid="{00000000-0005-0000-0000-000018260000}"/>
    <cellStyle name="Процентный 4 2 2 2 3 5" xfId="13890" xr:uid="{00000000-0005-0000-0000-000074130000}"/>
    <cellStyle name="Процентный 4 2 2 2 3 6" xfId="23420" xr:uid="{00000000-0005-0000-0000-000075130000}"/>
    <cellStyle name="Процентный 4 2 2 2 3 7" xfId="33029" xr:uid="{00000000-0005-0000-0000-000013260000}"/>
    <cellStyle name="Процентный 4 2 2 2 4" xfId="1153" xr:uid="{00000000-0005-0000-0000-000005070000}"/>
    <cellStyle name="Процентный 4 2 2 2 4 2" xfId="7469" xr:uid="{00000000-0005-0000-0000-000079130000}"/>
    <cellStyle name="Процентный 4 2 2 2 4 2 2" xfId="17255" xr:uid="{00000000-0005-0000-0000-000078130000}"/>
    <cellStyle name="Процентный 4 2 2 2 4 2 2 2" xfId="45847" xr:uid="{00000000-0005-0000-0000-00001B260000}"/>
    <cellStyle name="Процентный 4 2 2 2 4 2 3" xfId="26785" xr:uid="{00000000-0005-0000-0000-000079130000}"/>
    <cellStyle name="Процентный 4 2 2 2 4 2 4" xfId="36394" xr:uid="{00000000-0005-0000-0000-00001A260000}"/>
    <cellStyle name="Процентный 4 2 2 2 4 3" xfId="10623" xr:uid="{00000000-0005-0000-0000-00007A130000}"/>
    <cellStyle name="Процентный 4 2 2 2 4 3 2" xfId="20382" xr:uid="{00000000-0005-0000-0000-000079130000}"/>
    <cellStyle name="Процентный 4 2 2 2 4 3 2 2" xfId="49006" xr:uid="{00000000-0005-0000-0000-00001D260000}"/>
    <cellStyle name="Процентный 4 2 2 2 4 3 3" xfId="29912" xr:uid="{00000000-0005-0000-0000-00007A130000}"/>
    <cellStyle name="Процентный 4 2 2 2 4 3 4" xfId="39521" xr:uid="{00000000-0005-0000-0000-00001C260000}"/>
    <cellStyle name="Процентный 4 2 2 2 4 4" xfId="4340" xr:uid="{00000000-0005-0000-0000-000078130000}"/>
    <cellStyle name="Процентный 4 2 2 2 4 4 2" xfId="42719" xr:uid="{00000000-0005-0000-0000-00001E260000}"/>
    <cellStyle name="Процентный 4 2 2 2 4 5" xfId="14128" xr:uid="{00000000-0005-0000-0000-000077130000}"/>
    <cellStyle name="Процентный 4 2 2 2 4 6" xfId="23658" xr:uid="{00000000-0005-0000-0000-000078130000}"/>
    <cellStyle name="Процентный 4 2 2 2 4 7" xfId="33267" xr:uid="{00000000-0005-0000-0000-000019260000}"/>
    <cellStyle name="Процентный 4 2 2 2 5" xfId="6735" xr:uid="{00000000-0005-0000-0000-00007B130000}"/>
    <cellStyle name="Процентный 4 2 2 2 5 2" xfId="16521" xr:uid="{00000000-0005-0000-0000-00007A130000}"/>
    <cellStyle name="Процентный 4 2 2 2 5 2 2" xfId="45113" xr:uid="{00000000-0005-0000-0000-000020260000}"/>
    <cellStyle name="Процентный 4 2 2 2 5 3" xfId="26051" xr:uid="{00000000-0005-0000-0000-00007B130000}"/>
    <cellStyle name="Процентный 4 2 2 2 5 4" xfId="35660" xr:uid="{00000000-0005-0000-0000-00001F260000}"/>
    <cellStyle name="Процентный 4 2 2 2 6" xfId="9889" xr:uid="{00000000-0005-0000-0000-00007C130000}"/>
    <cellStyle name="Процентный 4 2 2 2 6 2" xfId="19648" xr:uid="{00000000-0005-0000-0000-00007B130000}"/>
    <cellStyle name="Процентный 4 2 2 2 6 2 2" xfId="48272" xr:uid="{00000000-0005-0000-0000-000022260000}"/>
    <cellStyle name="Процентный 4 2 2 2 6 3" xfId="29178" xr:uid="{00000000-0005-0000-0000-00007C130000}"/>
    <cellStyle name="Процентный 4 2 2 2 6 4" xfId="38787" xr:uid="{00000000-0005-0000-0000-000021260000}"/>
    <cellStyle name="Процентный 4 2 2 2 7" xfId="3606" xr:uid="{00000000-0005-0000-0000-00006E130000}"/>
    <cellStyle name="Процентный 4 2 2 2 7 2" xfId="41985" xr:uid="{00000000-0005-0000-0000-000023260000}"/>
    <cellStyle name="Процентный 4 2 2 2 8" xfId="13394" xr:uid="{00000000-0005-0000-0000-00006D130000}"/>
    <cellStyle name="Процентный 4 2 2 2 9" xfId="22924" xr:uid="{00000000-0005-0000-0000-00006E130000}"/>
    <cellStyle name="Процентный 4 2 2 3" xfId="424" xr:uid="{00000000-0005-0000-0000-000006070000}"/>
    <cellStyle name="Процентный 4 2 2 3 10" xfId="32542" xr:uid="{00000000-0005-0000-0000-000024260000}"/>
    <cellStyle name="Процентный 4 2 2 3 2" xfId="649" xr:uid="{00000000-0005-0000-0000-000007070000}"/>
    <cellStyle name="Процентный 4 2 2 3 2 2" xfId="1388" xr:uid="{00000000-0005-0000-0000-000008070000}"/>
    <cellStyle name="Процентный 4 2 2 3 2 2 2" xfId="7704" xr:uid="{00000000-0005-0000-0000-000080130000}"/>
    <cellStyle name="Процентный 4 2 2 3 2 2 2 2" xfId="17490" xr:uid="{00000000-0005-0000-0000-00007F130000}"/>
    <cellStyle name="Процентный 4 2 2 3 2 2 2 2 2" xfId="46082" xr:uid="{00000000-0005-0000-0000-000028260000}"/>
    <cellStyle name="Процентный 4 2 2 3 2 2 2 3" xfId="27020" xr:uid="{00000000-0005-0000-0000-000080130000}"/>
    <cellStyle name="Процентный 4 2 2 3 2 2 2 4" xfId="36629" xr:uid="{00000000-0005-0000-0000-000027260000}"/>
    <cellStyle name="Процентный 4 2 2 3 2 2 3" xfId="10858" xr:uid="{00000000-0005-0000-0000-000081130000}"/>
    <cellStyle name="Процентный 4 2 2 3 2 2 3 2" xfId="20617" xr:uid="{00000000-0005-0000-0000-000080130000}"/>
    <cellStyle name="Процентный 4 2 2 3 2 2 3 2 2" xfId="49241" xr:uid="{00000000-0005-0000-0000-00002A260000}"/>
    <cellStyle name="Процентный 4 2 2 3 2 2 3 3" xfId="30147" xr:uid="{00000000-0005-0000-0000-000081130000}"/>
    <cellStyle name="Процентный 4 2 2 3 2 2 3 4" xfId="39756" xr:uid="{00000000-0005-0000-0000-000029260000}"/>
    <cellStyle name="Процентный 4 2 2 3 2 2 4" xfId="4575" xr:uid="{00000000-0005-0000-0000-00007F130000}"/>
    <cellStyle name="Процентный 4 2 2 3 2 2 4 2" xfId="42954" xr:uid="{00000000-0005-0000-0000-00002B260000}"/>
    <cellStyle name="Процентный 4 2 2 3 2 2 5" xfId="14363" xr:uid="{00000000-0005-0000-0000-00007E130000}"/>
    <cellStyle name="Процентный 4 2 2 3 2 2 6" xfId="23893" xr:uid="{00000000-0005-0000-0000-00007F130000}"/>
    <cellStyle name="Процентный 4 2 2 3 2 2 7" xfId="33502" xr:uid="{00000000-0005-0000-0000-000026260000}"/>
    <cellStyle name="Процентный 4 2 2 3 2 3" xfId="6969" xr:uid="{00000000-0005-0000-0000-000082130000}"/>
    <cellStyle name="Процентный 4 2 2 3 2 3 2" xfId="16755" xr:uid="{00000000-0005-0000-0000-000081130000}"/>
    <cellStyle name="Процентный 4 2 2 3 2 3 2 2" xfId="45347" xr:uid="{00000000-0005-0000-0000-00002D260000}"/>
    <cellStyle name="Процентный 4 2 2 3 2 3 3" xfId="26285" xr:uid="{00000000-0005-0000-0000-000082130000}"/>
    <cellStyle name="Процентный 4 2 2 3 2 3 4" xfId="35894" xr:uid="{00000000-0005-0000-0000-00002C260000}"/>
    <cellStyle name="Процентный 4 2 2 3 2 4" xfId="10123" xr:uid="{00000000-0005-0000-0000-000083130000}"/>
    <cellStyle name="Процентный 4 2 2 3 2 4 2" xfId="19882" xr:uid="{00000000-0005-0000-0000-000082130000}"/>
    <cellStyle name="Процентный 4 2 2 3 2 4 2 2" xfId="48506" xr:uid="{00000000-0005-0000-0000-00002F260000}"/>
    <cellStyle name="Процентный 4 2 2 3 2 4 3" xfId="29412" xr:uid="{00000000-0005-0000-0000-000083130000}"/>
    <cellStyle name="Процентный 4 2 2 3 2 4 4" xfId="39021" xr:uid="{00000000-0005-0000-0000-00002E260000}"/>
    <cellStyle name="Процентный 4 2 2 3 2 5" xfId="3840" xr:uid="{00000000-0005-0000-0000-00007E130000}"/>
    <cellStyle name="Процентный 4 2 2 3 2 5 2" xfId="42219" xr:uid="{00000000-0005-0000-0000-000030260000}"/>
    <cellStyle name="Процентный 4 2 2 3 2 6" xfId="13628" xr:uid="{00000000-0005-0000-0000-00007D130000}"/>
    <cellStyle name="Процентный 4 2 2 3 2 7" xfId="23158" xr:uid="{00000000-0005-0000-0000-00007E130000}"/>
    <cellStyle name="Процентный 4 2 2 3 2 8" xfId="32767" xr:uid="{00000000-0005-0000-0000-000025260000}"/>
    <cellStyle name="Процентный 4 2 2 3 3" xfId="924" xr:uid="{00000000-0005-0000-0000-000009070000}"/>
    <cellStyle name="Процентный 4 2 2 3 3 2" xfId="7240" xr:uid="{00000000-0005-0000-0000-000085130000}"/>
    <cellStyle name="Процентный 4 2 2 3 3 2 2" xfId="17026" xr:uid="{00000000-0005-0000-0000-000084130000}"/>
    <cellStyle name="Процентный 4 2 2 3 3 2 2 2" xfId="45618" xr:uid="{00000000-0005-0000-0000-000033260000}"/>
    <cellStyle name="Процентный 4 2 2 3 3 2 3" xfId="26556" xr:uid="{00000000-0005-0000-0000-000085130000}"/>
    <cellStyle name="Процентный 4 2 2 3 3 2 4" xfId="36165" xr:uid="{00000000-0005-0000-0000-000032260000}"/>
    <cellStyle name="Процентный 4 2 2 3 3 3" xfId="10394" xr:uid="{00000000-0005-0000-0000-000086130000}"/>
    <cellStyle name="Процентный 4 2 2 3 3 3 2" xfId="20153" xr:uid="{00000000-0005-0000-0000-000085130000}"/>
    <cellStyle name="Процентный 4 2 2 3 3 3 2 2" xfId="48777" xr:uid="{00000000-0005-0000-0000-000035260000}"/>
    <cellStyle name="Процентный 4 2 2 3 3 3 3" xfId="29683" xr:uid="{00000000-0005-0000-0000-000086130000}"/>
    <cellStyle name="Процентный 4 2 2 3 3 3 4" xfId="39292" xr:uid="{00000000-0005-0000-0000-000034260000}"/>
    <cellStyle name="Процентный 4 2 2 3 3 4" xfId="4111" xr:uid="{00000000-0005-0000-0000-000084130000}"/>
    <cellStyle name="Процентный 4 2 2 3 3 4 2" xfId="42490" xr:uid="{00000000-0005-0000-0000-000036260000}"/>
    <cellStyle name="Процентный 4 2 2 3 3 5" xfId="13899" xr:uid="{00000000-0005-0000-0000-000083130000}"/>
    <cellStyle name="Процентный 4 2 2 3 3 6" xfId="23429" xr:uid="{00000000-0005-0000-0000-000084130000}"/>
    <cellStyle name="Процентный 4 2 2 3 3 7" xfId="33038" xr:uid="{00000000-0005-0000-0000-000031260000}"/>
    <cellStyle name="Процентный 4 2 2 3 4" xfId="1162" xr:uid="{00000000-0005-0000-0000-00000A070000}"/>
    <cellStyle name="Процентный 4 2 2 3 4 2" xfId="7478" xr:uid="{00000000-0005-0000-0000-000088130000}"/>
    <cellStyle name="Процентный 4 2 2 3 4 2 2" xfId="17264" xr:uid="{00000000-0005-0000-0000-000087130000}"/>
    <cellStyle name="Процентный 4 2 2 3 4 2 2 2" xfId="45856" xr:uid="{00000000-0005-0000-0000-000039260000}"/>
    <cellStyle name="Процентный 4 2 2 3 4 2 3" xfId="26794" xr:uid="{00000000-0005-0000-0000-000088130000}"/>
    <cellStyle name="Процентный 4 2 2 3 4 2 4" xfId="36403" xr:uid="{00000000-0005-0000-0000-000038260000}"/>
    <cellStyle name="Процентный 4 2 2 3 4 3" xfId="10632" xr:uid="{00000000-0005-0000-0000-000089130000}"/>
    <cellStyle name="Процентный 4 2 2 3 4 3 2" xfId="20391" xr:uid="{00000000-0005-0000-0000-000088130000}"/>
    <cellStyle name="Процентный 4 2 2 3 4 3 2 2" xfId="49015" xr:uid="{00000000-0005-0000-0000-00003B260000}"/>
    <cellStyle name="Процентный 4 2 2 3 4 3 3" xfId="29921" xr:uid="{00000000-0005-0000-0000-000089130000}"/>
    <cellStyle name="Процентный 4 2 2 3 4 3 4" xfId="39530" xr:uid="{00000000-0005-0000-0000-00003A260000}"/>
    <cellStyle name="Процентный 4 2 2 3 4 4" xfId="4349" xr:uid="{00000000-0005-0000-0000-000087130000}"/>
    <cellStyle name="Процентный 4 2 2 3 4 4 2" xfId="42728" xr:uid="{00000000-0005-0000-0000-00003C260000}"/>
    <cellStyle name="Процентный 4 2 2 3 4 5" xfId="14137" xr:uid="{00000000-0005-0000-0000-000086130000}"/>
    <cellStyle name="Процентный 4 2 2 3 4 6" xfId="23667" xr:uid="{00000000-0005-0000-0000-000087130000}"/>
    <cellStyle name="Процентный 4 2 2 3 4 7" xfId="33276" xr:uid="{00000000-0005-0000-0000-000037260000}"/>
    <cellStyle name="Процентный 4 2 2 3 5" xfId="6744" xr:uid="{00000000-0005-0000-0000-00008A130000}"/>
    <cellStyle name="Процентный 4 2 2 3 5 2" xfId="16530" xr:uid="{00000000-0005-0000-0000-000089130000}"/>
    <cellStyle name="Процентный 4 2 2 3 5 2 2" xfId="45122" xr:uid="{00000000-0005-0000-0000-00003E260000}"/>
    <cellStyle name="Процентный 4 2 2 3 5 3" xfId="26060" xr:uid="{00000000-0005-0000-0000-00008A130000}"/>
    <cellStyle name="Процентный 4 2 2 3 5 4" xfId="35669" xr:uid="{00000000-0005-0000-0000-00003D260000}"/>
    <cellStyle name="Процентный 4 2 2 3 6" xfId="9898" xr:uid="{00000000-0005-0000-0000-00008B130000}"/>
    <cellStyle name="Процентный 4 2 2 3 6 2" xfId="19657" xr:uid="{00000000-0005-0000-0000-00008A130000}"/>
    <cellStyle name="Процентный 4 2 2 3 6 2 2" xfId="48281" xr:uid="{00000000-0005-0000-0000-000040260000}"/>
    <cellStyle name="Процентный 4 2 2 3 6 3" xfId="29187" xr:uid="{00000000-0005-0000-0000-00008B130000}"/>
    <cellStyle name="Процентный 4 2 2 3 6 4" xfId="38796" xr:uid="{00000000-0005-0000-0000-00003F260000}"/>
    <cellStyle name="Процентный 4 2 2 3 7" xfId="3615" xr:uid="{00000000-0005-0000-0000-00007D130000}"/>
    <cellStyle name="Процентный 4 2 2 3 7 2" xfId="41994" xr:uid="{00000000-0005-0000-0000-000041260000}"/>
    <cellStyle name="Процентный 4 2 2 3 8" xfId="13403" xr:uid="{00000000-0005-0000-0000-00007C130000}"/>
    <cellStyle name="Процентный 4 2 2 3 9" xfId="22933" xr:uid="{00000000-0005-0000-0000-00007D130000}"/>
    <cellStyle name="Процентный 4 2 2 4" xfId="530" xr:uid="{00000000-0005-0000-0000-00000B070000}"/>
    <cellStyle name="Процентный 4 2 2 4 2" xfId="1269" xr:uid="{00000000-0005-0000-0000-00000C070000}"/>
    <cellStyle name="Процентный 4 2 2 4 2 2" xfId="7585" xr:uid="{00000000-0005-0000-0000-00008E130000}"/>
    <cellStyle name="Процентный 4 2 2 4 2 2 2" xfId="17371" xr:uid="{00000000-0005-0000-0000-00008D130000}"/>
    <cellStyle name="Процентный 4 2 2 4 2 2 2 2" xfId="45963" xr:uid="{00000000-0005-0000-0000-000045260000}"/>
    <cellStyle name="Процентный 4 2 2 4 2 2 3" xfId="26901" xr:uid="{00000000-0005-0000-0000-00008E130000}"/>
    <cellStyle name="Процентный 4 2 2 4 2 2 4" xfId="36510" xr:uid="{00000000-0005-0000-0000-000044260000}"/>
    <cellStyle name="Процентный 4 2 2 4 2 3" xfId="10739" xr:uid="{00000000-0005-0000-0000-00008F130000}"/>
    <cellStyle name="Процентный 4 2 2 4 2 3 2" xfId="20498" xr:uid="{00000000-0005-0000-0000-00008E130000}"/>
    <cellStyle name="Процентный 4 2 2 4 2 3 2 2" xfId="49122" xr:uid="{00000000-0005-0000-0000-000047260000}"/>
    <cellStyle name="Процентный 4 2 2 4 2 3 3" xfId="30028" xr:uid="{00000000-0005-0000-0000-00008F130000}"/>
    <cellStyle name="Процентный 4 2 2 4 2 3 4" xfId="39637" xr:uid="{00000000-0005-0000-0000-000046260000}"/>
    <cellStyle name="Процентный 4 2 2 4 2 4" xfId="4456" xr:uid="{00000000-0005-0000-0000-00008D130000}"/>
    <cellStyle name="Процентный 4 2 2 4 2 4 2" xfId="42835" xr:uid="{00000000-0005-0000-0000-000048260000}"/>
    <cellStyle name="Процентный 4 2 2 4 2 5" xfId="14244" xr:uid="{00000000-0005-0000-0000-00008C130000}"/>
    <cellStyle name="Процентный 4 2 2 4 2 6" xfId="23774" xr:uid="{00000000-0005-0000-0000-00008D130000}"/>
    <cellStyle name="Процентный 4 2 2 4 2 7" xfId="33383" xr:uid="{00000000-0005-0000-0000-000043260000}"/>
    <cellStyle name="Процентный 4 2 2 4 3" xfId="6850" xr:uid="{00000000-0005-0000-0000-000090130000}"/>
    <cellStyle name="Процентный 4 2 2 4 3 2" xfId="16636" xr:uid="{00000000-0005-0000-0000-00008F130000}"/>
    <cellStyle name="Процентный 4 2 2 4 3 2 2" xfId="45228" xr:uid="{00000000-0005-0000-0000-00004A260000}"/>
    <cellStyle name="Процентный 4 2 2 4 3 3" xfId="26166" xr:uid="{00000000-0005-0000-0000-000090130000}"/>
    <cellStyle name="Процентный 4 2 2 4 3 4" xfId="35775" xr:uid="{00000000-0005-0000-0000-000049260000}"/>
    <cellStyle name="Процентный 4 2 2 4 4" xfId="10004" xr:uid="{00000000-0005-0000-0000-000091130000}"/>
    <cellStyle name="Процентный 4 2 2 4 4 2" xfId="19763" xr:uid="{00000000-0005-0000-0000-000090130000}"/>
    <cellStyle name="Процентный 4 2 2 4 4 2 2" xfId="48387" xr:uid="{00000000-0005-0000-0000-00004C260000}"/>
    <cellStyle name="Процентный 4 2 2 4 4 3" xfId="29293" xr:uid="{00000000-0005-0000-0000-000091130000}"/>
    <cellStyle name="Процентный 4 2 2 4 4 4" xfId="38902" xr:uid="{00000000-0005-0000-0000-00004B260000}"/>
    <cellStyle name="Процентный 4 2 2 4 5" xfId="3721" xr:uid="{00000000-0005-0000-0000-00008C130000}"/>
    <cellStyle name="Процентный 4 2 2 4 5 2" xfId="42100" xr:uid="{00000000-0005-0000-0000-00004D260000}"/>
    <cellStyle name="Процентный 4 2 2 4 6" xfId="13509" xr:uid="{00000000-0005-0000-0000-00008B130000}"/>
    <cellStyle name="Процентный 4 2 2 4 7" xfId="23039" xr:uid="{00000000-0005-0000-0000-00008C130000}"/>
    <cellStyle name="Процентный 4 2 2 4 8" xfId="32648" xr:uid="{00000000-0005-0000-0000-000042260000}"/>
    <cellStyle name="Процентный 4 2 2 5" xfId="805" xr:uid="{00000000-0005-0000-0000-00000D070000}"/>
    <cellStyle name="Процентный 4 2 2 5 2" xfId="7121" xr:uid="{00000000-0005-0000-0000-000093130000}"/>
    <cellStyle name="Процентный 4 2 2 5 2 2" xfId="16907" xr:uid="{00000000-0005-0000-0000-000092130000}"/>
    <cellStyle name="Процентный 4 2 2 5 2 2 2" xfId="45499" xr:uid="{00000000-0005-0000-0000-000050260000}"/>
    <cellStyle name="Процентный 4 2 2 5 2 3" xfId="26437" xr:uid="{00000000-0005-0000-0000-000093130000}"/>
    <cellStyle name="Процентный 4 2 2 5 2 4" xfId="36046" xr:uid="{00000000-0005-0000-0000-00004F260000}"/>
    <cellStyle name="Процентный 4 2 2 5 3" xfId="10275" xr:uid="{00000000-0005-0000-0000-000094130000}"/>
    <cellStyle name="Процентный 4 2 2 5 3 2" xfId="20034" xr:uid="{00000000-0005-0000-0000-000093130000}"/>
    <cellStyle name="Процентный 4 2 2 5 3 2 2" xfId="48658" xr:uid="{00000000-0005-0000-0000-000052260000}"/>
    <cellStyle name="Процентный 4 2 2 5 3 3" xfId="29564" xr:uid="{00000000-0005-0000-0000-000094130000}"/>
    <cellStyle name="Процентный 4 2 2 5 3 4" xfId="39173" xr:uid="{00000000-0005-0000-0000-000051260000}"/>
    <cellStyle name="Процентный 4 2 2 5 4" xfId="3992" xr:uid="{00000000-0005-0000-0000-000092130000}"/>
    <cellStyle name="Процентный 4 2 2 5 4 2" xfId="42371" xr:uid="{00000000-0005-0000-0000-000053260000}"/>
    <cellStyle name="Процентный 4 2 2 5 5" xfId="13780" xr:uid="{00000000-0005-0000-0000-000091130000}"/>
    <cellStyle name="Процентный 4 2 2 5 6" xfId="23310" xr:uid="{00000000-0005-0000-0000-000092130000}"/>
    <cellStyle name="Процентный 4 2 2 5 7" xfId="32919" xr:uid="{00000000-0005-0000-0000-00004E260000}"/>
    <cellStyle name="Процентный 4 2 2 6" xfId="1043" xr:uid="{00000000-0005-0000-0000-00000E070000}"/>
    <cellStyle name="Процентный 4 2 2 6 2" xfId="7359" xr:uid="{00000000-0005-0000-0000-000096130000}"/>
    <cellStyle name="Процентный 4 2 2 6 2 2" xfId="17145" xr:uid="{00000000-0005-0000-0000-000095130000}"/>
    <cellStyle name="Процентный 4 2 2 6 2 2 2" xfId="45737" xr:uid="{00000000-0005-0000-0000-000056260000}"/>
    <cellStyle name="Процентный 4 2 2 6 2 3" xfId="26675" xr:uid="{00000000-0005-0000-0000-000096130000}"/>
    <cellStyle name="Процентный 4 2 2 6 2 4" xfId="36284" xr:uid="{00000000-0005-0000-0000-000055260000}"/>
    <cellStyle name="Процентный 4 2 2 6 3" xfId="10513" xr:uid="{00000000-0005-0000-0000-000097130000}"/>
    <cellStyle name="Процентный 4 2 2 6 3 2" xfId="20272" xr:uid="{00000000-0005-0000-0000-000096130000}"/>
    <cellStyle name="Процентный 4 2 2 6 3 2 2" xfId="48896" xr:uid="{00000000-0005-0000-0000-000058260000}"/>
    <cellStyle name="Процентный 4 2 2 6 3 3" xfId="29802" xr:uid="{00000000-0005-0000-0000-000097130000}"/>
    <cellStyle name="Процентный 4 2 2 6 3 4" xfId="39411" xr:uid="{00000000-0005-0000-0000-000057260000}"/>
    <cellStyle name="Процентный 4 2 2 6 4" xfId="4230" xr:uid="{00000000-0005-0000-0000-000095130000}"/>
    <cellStyle name="Процентный 4 2 2 6 4 2" xfId="42609" xr:uid="{00000000-0005-0000-0000-000059260000}"/>
    <cellStyle name="Процентный 4 2 2 6 5" xfId="14018" xr:uid="{00000000-0005-0000-0000-000094130000}"/>
    <cellStyle name="Процентный 4 2 2 6 6" xfId="23548" xr:uid="{00000000-0005-0000-0000-000095130000}"/>
    <cellStyle name="Процентный 4 2 2 6 7" xfId="33157" xr:uid="{00000000-0005-0000-0000-000054260000}"/>
    <cellStyle name="Процентный 4 2 2 7" xfId="6625" xr:uid="{00000000-0005-0000-0000-000098130000}"/>
    <cellStyle name="Процентный 4 2 2 7 2" xfId="16411" xr:uid="{00000000-0005-0000-0000-000097130000}"/>
    <cellStyle name="Процентный 4 2 2 7 2 2" xfId="45003" xr:uid="{00000000-0005-0000-0000-00005B260000}"/>
    <cellStyle name="Процентный 4 2 2 7 3" xfId="25941" xr:uid="{00000000-0005-0000-0000-000098130000}"/>
    <cellStyle name="Процентный 4 2 2 7 4" xfId="35550" xr:uid="{00000000-0005-0000-0000-00005A260000}"/>
    <cellStyle name="Процентный 4 2 2 8" xfId="9779" xr:uid="{00000000-0005-0000-0000-000099130000}"/>
    <cellStyle name="Процентный 4 2 2 8 2" xfId="19538" xr:uid="{00000000-0005-0000-0000-000098130000}"/>
    <cellStyle name="Процентный 4 2 2 8 2 2" xfId="48162" xr:uid="{00000000-0005-0000-0000-00005D260000}"/>
    <cellStyle name="Процентный 4 2 2 8 3" xfId="29068" xr:uid="{00000000-0005-0000-0000-000099130000}"/>
    <cellStyle name="Процентный 4 2 2 8 4" xfId="38677" xr:uid="{00000000-0005-0000-0000-00005C260000}"/>
    <cellStyle name="Процентный 4 2 2 9" xfId="3496" xr:uid="{00000000-0005-0000-0000-00006D130000}"/>
    <cellStyle name="Процентный 4 2 2 9 2" xfId="41875" xr:uid="{00000000-0005-0000-0000-00005E260000}"/>
    <cellStyle name="Процентный 4 2 3" xfId="410" xr:uid="{00000000-0005-0000-0000-00000F070000}"/>
    <cellStyle name="Процентный 4 2 3 10" xfId="32529" xr:uid="{00000000-0005-0000-0000-00005F260000}"/>
    <cellStyle name="Процентный 4 2 3 2" xfId="636" xr:uid="{00000000-0005-0000-0000-000010070000}"/>
    <cellStyle name="Процентный 4 2 3 2 2" xfId="1375" xr:uid="{00000000-0005-0000-0000-000011070000}"/>
    <cellStyle name="Процентный 4 2 3 2 2 2" xfId="7691" xr:uid="{00000000-0005-0000-0000-00009D130000}"/>
    <cellStyle name="Процентный 4 2 3 2 2 2 2" xfId="17477" xr:uid="{00000000-0005-0000-0000-00009C130000}"/>
    <cellStyle name="Процентный 4 2 3 2 2 2 2 2" xfId="46069" xr:uid="{00000000-0005-0000-0000-000063260000}"/>
    <cellStyle name="Процентный 4 2 3 2 2 2 3" xfId="27007" xr:uid="{00000000-0005-0000-0000-00009D130000}"/>
    <cellStyle name="Процентный 4 2 3 2 2 2 4" xfId="36616" xr:uid="{00000000-0005-0000-0000-000062260000}"/>
    <cellStyle name="Процентный 4 2 3 2 2 3" xfId="10845" xr:uid="{00000000-0005-0000-0000-00009E130000}"/>
    <cellStyle name="Процентный 4 2 3 2 2 3 2" xfId="20604" xr:uid="{00000000-0005-0000-0000-00009D130000}"/>
    <cellStyle name="Процентный 4 2 3 2 2 3 2 2" xfId="49228" xr:uid="{00000000-0005-0000-0000-000065260000}"/>
    <cellStyle name="Процентный 4 2 3 2 2 3 3" xfId="30134" xr:uid="{00000000-0005-0000-0000-00009E130000}"/>
    <cellStyle name="Процентный 4 2 3 2 2 3 4" xfId="39743" xr:uid="{00000000-0005-0000-0000-000064260000}"/>
    <cellStyle name="Процентный 4 2 3 2 2 4" xfId="4562" xr:uid="{00000000-0005-0000-0000-00009C130000}"/>
    <cellStyle name="Процентный 4 2 3 2 2 4 2" xfId="42941" xr:uid="{00000000-0005-0000-0000-000066260000}"/>
    <cellStyle name="Процентный 4 2 3 2 2 5" xfId="14350" xr:uid="{00000000-0005-0000-0000-00009B130000}"/>
    <cellStyle name="Процентный 4 2 3 2 2 6" xfId="23880" xr:uid="{00000000-0005-0000-0000-00009C130000}"/>
    <cellStyle name="Процентный 4 2 3 2 2 7" xfId="33489" xr:uid="{00000000-0005-0000-0000-000061260000}"/>
    <cellStyle name="Процентный 4 2 3 2 3" xfId="6956" xr:uid="{00000000-0005-0000-0000-00009F130000}"/>
    <cellStyle name="Процентный 4 2 3 2 3 2" xfId="16742" xr:uid="{00000000-0005-0000-0000-00009E130000}"/>
    <cellStyle name="Процентный 4 2 3 2 3 2 2" xfId="45334" xr:uid="{00000000-0005-0000-0000-000068260000}"/>
    <cellStyle name="Процентный 4 2 3 2 3 3" xfId="26272" xr:uid="{00000000-0005-0000-0000-00009F130000}"/>
    <cellStyle name="Процентный 4 2 3 2 3 4" xfId="35881" xr:uid="{00000000-0005-0000-0000-000067260000}"/>
    <cellStyle name="Процентный 4 2 3 2 4" xfId="10110" xr:uid="{00000000-0005-0000-0000-0000A0130000}"/>
    <cellStyle name="Процентный 4 2 3 2 4 2" xfId="19869" xr:uid="{00000000-0005-0000-0000-00009F130000}"/>
    <cellStyle name="Процентный 4 2 3 2 4 2 2" xfId="48493" xr:uid="{00000000-0005-0000-0000-00006A260000}"/>
    <cellStyle name="Процентный 4 2 3 2 4 3" xfId="29399" xr:uid="{00000000-0005-0000-0000-0000A0130000}"/>
    <cellStyle name="Процентный 4 2 3 2 4 4" xfId="39008" xr:uid="{00000000-0005-0000-0000-000069260000}"/>
    <cellStyle name="Процентный 4 2 3 2 5" xfId="3827" xr:uid="{00000000-0005-0000-0000-00009B130000}"/>
    <cellStyle name="Процентный 4 2 3 2 5 2" xfId="42206" xr:uid="{00000000-0005-0000-0000-00006B260000}"/>
    <cellStyle name="Процентный 4 2 3 2 6" xfId="13615" xr:uid="{00000000-0005-0000-0000-00009A130000}"/>
    <cellStyle name="Процентный 4 2 3 2 7" xfId="23145" xr:uid="{00000000-0005-0000-0000-00009B130000}"/>
    <cellStyle name="Процентный 4 2 3 2 8" xfId="32754" xr:uid="{00000000-0005-0000-0000-000060260000}"/>
    <cellStyle name="Процентный 4 2 3 3" xfId="911" xr:uid="{00000000-0005-0000-0000-000012070000}"/>
    <cellStyle name="Процентный 4 2 3 3 2" xfId="7227" xr:uid="{00000000-0005-0000-0000-0000A2130000}"/>
    <cellStyle name="Процентный 4 2 3 3 2 2" xfId="17013" xr:uid="{00000000-0005-0000-0000-0000A1130000}"/>
    <cellStyle name="Процентный 4 2 3 3 2 2 2" xfId="45605" xr:uid="{00000000-0005-0000-0000-00006E260000}"/>
    <cellStyle name="Процентный 4 2 3 3 2 3" xfId="26543" xr:uid="{00000000-0005-0000-0000-0000A2130000}"/>
    <cellStyle name="Процентный 4 2 3 3 2 4" xfId="36152" xr:uid="{00000000-0005-0000-0000-00006D260000}"/>
    <cellStyle name="Процентный 4 2 3 3 3" xfId="10381" xr:uid="{00000000-0005-0000-0000-0000A3130000}"/>
    <cellStyle name="Процентный 4 2 3 3 3 2" xfId="20140" xr:uid="{00000000-0005-0000-0000-0000A2130000}"/>
    <cellStyle name="Процентный 4 2 3 3 3 2 2" xfId="48764" xr:uid="{00000000-0005-0000-0000-000070260000}"/>
    <cellStyle name="Процентный 4 2 3 3 3 3" xfId="29670" xr:uid="{00000000-0005-0000-0000-0000A3130000}"/>
    <cellStyle name="Процентный 4 2 3 3 3 4" xfId="39279" xr:uid="{00000000-0005-0000-0000-00006F260000}"/>
    <cellStyle name="Процентный 4 2 3 3 4" xfId="4098" xr:uid="{00000000-0005-0000-0000-0000A1130000}"/>
    <cellStyle name="Процентный 4 2 3 3 4 2" xfId="42477" xr:uid="{00000000-0005-0000-0000-000071260000}"/>
    <cellStyle name="Процентный 4 2 3 3 5" xfId="13886" xr:uid="{00000000-0005-0000-0000-0000A0130000}"/>
    <cellStyle name="Процентный 4 2 3 3 6" xfId="23416" xr:uid="{00000000-0005-0000-0000-0000A1130000}"/>
    <cellStyle name="Процентный 4 2 3 3 7" xfId="33025" xr:uid="{00000000-0005-0000-0000-00006C260000}"/>
    <cellStyle name="Процентный 4 2 3 4" xfId="1149" xr:uid="{00000000-0005-0000-0000-000013070000}"/>
    <cellStyle name="Процентный 4 2 3 4 2" xfId="7465" xr:uid="{00000000-0005-0000-0000-0000A5130000}"/>
    <cellStyle name="Процентный 4 2 3 4 2 2" xfId="17251" xr:uid="{00000000-0005-0000-0000-0000A4130000}"/>
    <cellStyle name="Процентный 4 2 3 4 2 2 2" xfId="45843" xr:uid="{00000000-0005-0000-0000-000074260000}"/>
    <cellStyle name="Процентный 4 2 3 4 2 3" xfId="26781" xr:uid="{00000000-0005-0000-0000-0000A5130000}"/>
    <cellStyle name="Процентный 4 2 3 4 2 4" xfId="36390" xr:uid="{00000000-0005-0000-0000-000073260000}"/>
    <cellStyle name="Процентный 4 2 3 4 3" xfId="10619" xr:uid="{00000000-0005-0000-0000-0000A6130000}"/>
    <cellStyle name="Процентный 4 2 3 4 3 2" xfId="20378" xr:uid="{00000000-0005-0000-0000-0000A5130000}"/>
    <cellStyle name="Процентный 4 2 3 4 3 2 2" xfId="49002" xr:uid="{00000000-0005-0000-0000-000076260000}"/>
    <cellStyle name="Процентный 4 2 3 4 3 3" xfId="29908" xr:uid="{00000000-0005-0000-0000-0000A6130000}"/>
    <cellStyle name="Процентный 4 2 3 4 3 4" xfId="39517" xr:uid="{00000000-0005-0000-0000-000075260000}"/>
    <cellStyle name="Процентный 4 2 3 4 4" xfId="4336" xr:uid="{00000000-0005-0000-0000-0000A4130000}"/>
    <cellStyle name="Процентный 4 2 3 4 4 2" xfId="42715" xr:uid="{00000000-0005-0000-0000-000077260000}"/>
    <cellStyle name="Процентный 4 2 3 4 5" xfId="14124" xr:uid="{00000000-0005-0000-0000-0000A3130000}"/>
    <cellStyle name="Процентный 4 2 3 4 6" xfId="23654" xr:uid="{00000000-0005-0000-0000-0000A4130000}"/>
    <cellStyle name="Процентный 4 2 3 4 7" xfId="33263" xr:uid="{00000000-0005-0000-0000-000072260000}"/>
    <cellStyle name="Процентный 4 2 3 5" xfId="6731" xr:uid="{00000000-0005-0000-0000-0000A7130000}"/>
    <cellStyle name="Процентный 4 2 3 5 2" xfId="16517" xr:uid="{00000000-0005-0000-0000-0000A6130000}"/>
    <cellStyle name="Процентный 4 2 3 5 2 2" xfId="45109" xr:uid="{00000000-0005-0000-0000-000079260000}"/>
    <cellStyle name="Процентный 4 2 3 5 3" xfId="26047" xr:uid="{00000000-0005-0000-0000-0000A7130000}"/>
    <cellStyle name="Процентный 4 2 3 5 4" xfId="35656" xr:uid="{00000000-0005-0000-0000-000078260000}"/>
    <cellStyle name="Процентный 4 2 3 6" xfId="9885" xr:uid="{00000000-0005-0000-0000-0000A8130000}"/>
    <cellStyle name="Процентный 4 2 3 6 2" xfId="19644" xr:uid="{00000000-0005-0000-0000-0000A7130000}"/>
    <cellStyle name="Процентный 4 2 3 6 2 2" xfId="48268" xr:uid="{00000000-0005-0000-0000-00007B260000}"/>
    <cellStyle name="Процентный 4 2 3 6 3" xfId="29174" xr:uid="{00000000-0005-0000-0000-0000A8130000}"/>
    <cellStyle name="Процентный 4 2 3 6 4" xfId="38783" xr:uid="{00000000-0005-0000-0000-00007A260000}"/>
    <cellStyle name="Процентный 4 2 3 7" xfId="3602" xr:uid="{00000000-0005-0000-0000-00009A130000}"/>
    <cellStyle name="Процентный 4 2 3 7 2" xfId="41981" xr:uid="{00000000-0005-0000-0000-00007C260000}"/>
    <cellStyle name="Процентный 4 2 3 8" xfId="13390" xr:uid="{00000000-0005-0000-0000-000099130000}"/>
    <cellStyle name="Процентный 4 2 3 9" xfId="22920" xr:uid="{00000000-0005-0000-0000-00009A130000}"/>
    <cellStyle name="Процентный 4 2 4" xfId="526" xr:uid="{00000000-0005-0000-0000-000014070000}"/>
    <cellStyle name="Процентный 4 2 4 2" xfId="1265" xr:uid="{00000000-0005-0000-0000-000015070000}"/>
    <cellStyle name="Процентный 4 2 4 2 2" xfId="7581" xr:uid="{00000000-0005-0000-0000-0000AB130000}"/>
    <cellStyle name="Процентный 4 2 4 2 2 2" xfId="17367" xr:uid="{00000000-0005-0000-0000-0000AA130000}"/>
    <cellStyle name="Процентный 4 2 4 2 2 2 2" xfId="45959" xr:uid="{00000000-0005-0000-0000-000080260000}"/>
    <cellStyle name="Процентный 4 2 4 2 2 3" xfId="26897" xr:uid="{00000000-0005-0000-0000-0000AB130000}"/>
    <cellStyle name="Процентный 4 2 4 2 2 4" xfId="36506" xr:uid="{00000000-0005-0000-0000-00007F260000}"/>
    <cellStyle name="Процентный 4 2 4 2 3" xfId="10735" xr:uid="{00000000-0005-0000-0000-0000AC130000}"/>
    <cellStyle name="Процентный 4 2 4 2 3 2" xfId="20494" xr:uid="{00000000-0005-0000-0000-0000AB130000}"/>
    <cellStyle name="Процентный 4 2 4 2 3 2 2" xfId="49118" xr:uid="{00000000-0005-0000-0000-000082260000}"/>
    <cellStyle name="Процентный 4 2 4 2 3 3" xfId="30024" xr:uid="{00000000-0005-0000-0000-0000AC130000}"/>
    <cellStyle name="Процентный 4 2 4 2 3 4" xfId="39633" xr:uid="{00000000-0005-0000-0000-000081260000}"/>
    <cellStyle name="Процентный 4 2 4 2 4" xfId="4452" xr:uid="{00000000-0005-0000-0000-0000AA130000}"/>
    <cellStyle name="Процентный 4 2 4 2 4 2" xfId="42831" xr:uid="{00000000-0005-0000-0000-000083260000}"/>
    <cellStyle name="Процентный 4 2 4 2 5" xfId="14240" xr:uid="{00000000-0005-0000-0000-0000A9130000}"/>
    <cellStyle name="Процентный 4 2 4 2 6" xfId="23770" xr:uid="{00000000-0005-0000-0000-0000AA130000}"/>
    <cellStyle name="Процентный 4 2 4 2 7" xfId="33379" xr:uid="{00000000-0005-0000-0000-00007E260000}"/>
    <cellStyle name="Процентный 4 2 4 3" xfId="6846" xr:uid="{00000000-0005-0000-0000-0000AD130000}"/>
    <cellStyle name="Процентный 4 2 4 3 2" xfId="16632" xr:uid="{00000000-0005-0000-0000-0000AC130000}"/>
    <cellStyle name="Процентный 4 2 4 3 2 2" xfId="45224" xr:uid="{00000000-0005-0000-0000-000085260000}"/>
    <cellStyle name="Процентный 4 2 4 3 3" xfId="26162" xr:uid="{00000000-0005-0000-0000-0000AD130000}"/>
    <cellStyle name="Процентный 4 2 4 3 4" xfId="35771" xr:uid="{00000000-0005-0000-0000-000084260000}"/>
    <cellStyle name="Процентный 4 2 4 4" xfId="10000" xr:uid="{00000000-0005-0000-0000-0000AE130000}"/>
    <cellStyle name="Процентный 4 2 4 4 2" xfId="19759" xr:uid="{00000000-0005-0000-0000-0000AD130000}"/>
    <cellStyle name="Процентный 4 2 4 4 2 2" xfId="48383" xr:uid="{00000000-0005-0000-0000-000087260000}"/>
    <cellStyle name="Процентный 4 2 4 4 3" xfId="29289" xr:uid="{00000000-0005-0000-0000-0000AE130000}"/>
    <cellStyle name="Процентный 4 2 4 4 4" xfId="38898" xr:uid="{00000000-0005-0000-0000-000086260000}"/>
    <cellStyle name="Процентный 4 2 4 5" xfId="3717" xr:uid="{00000000-0005-0000-0000-0000A9130000}"/>
    <cellStyle name="Процентный 4 2 4 5 2" xfId="42096" xr:uid="{00000000-0005-0000-0000-000088260000}"/>
    <cellStyle name="Процентный 4 2 4 6" xfId="13505" xr:uid="{00000000-0005-0000-0000-0000A8130000}"/>
    <cellStyle name="Процентный 4 2 4 7" xfId="23035" xr:uid="{00000000-0005-0000-0000-0000A9130000}"/>
    <cellStyle name="Процентный 4 2 4 8" xfId="32644" xr:uid="{00000000-0005-0000-0000-00007D260000}"/>
    <cellStyle name="Процентный 4 2 5" xfId="801" xr:uid="{00000000-0005-0000-0000-000016070000}"/>
    <cellStyle name="Процентный 4 2 5 2" xfId="7117" xr:uid="{00000000-0005-0000-0000-0000B0130000}"/>
    <cellStyle name="Процентный 4 2 5 2 2" xfId="16903" xr:uid="{00000000-0005-0000-0000-0000AF130000}"/>
    <cellStyle name="Процентный 4 2 5 2 2 2" xfId="45495" xr:uid="{00000000-0005-0000-0000-00008B260000}"/>
    <cellStyle name="Процентный 4 2 5 2 3" xfId="26433" xr:uid="{00000000-0005-0000-0000-0000B0130000}"/>
    <cellStyle name="Процентный 4 2 5 2 4" xfId="36042" xr:uid="{00000000-0005-0000-0000-00008A260000}"/>
    <cellStyle name="Процентный 4 2 5 3" xfId="10271" xr:uid="{00000000-0005-0000-0000-0000B1130000}"/>
    <cellStyle name="Процентный 4 2 5 3 2" xfId="20030" xr:uid="{00000000-0005-0000-0000-0000B0130000}"/>
    <cellStyle name="Процентный 4 2 5 3 2 2" xfId="48654" xr:uid="{00000000-0005-0000-0000-00008D260000}"/>
    <cellStyle name="Процентный 4 2 5 3 3" xfId="29560" xr:uid="{00000000-0005-0000-0000-0000B1130000}"/>
    <cellStyle name="Процентный 4 2 5 3 4" xfId="39169" xr:uid="{00000000-0005-0000-0000-00008C260000}"/>
    <cellStyle name="Процентный 4 2 5 4" xfId="3988" xr:uid="{00000000-0005-0000-0000-0000AF130000}"/>
    <cellStyle name="Процентный 4 2 5 4 2" xfId="42367" xr:uid="{00000000-0005-0000-0000-00008E260000}"/>
    <cellStyle name="Процентный 4 2 5 5" xfId="13776" xr:uid="{00000000-0005-0000-0000-0000AE130000}"/>
    <cellStyle name="Процентный 4 2 5 6" xfId="23306" xr:uid="{00000000-0005-0000-0000-0000AF130000}"/>
    <cellStyle name="Процентный 4 2 5 7" xfId="32915" xr:uid="{00000000-0005-0000-0000-000089260000}"/>
    <cellStyle name="Процентный 4 2 6" xfId="1039" xr:uid="{00000000-0005-0000-0000-000017070000}"/>
    <cellStyle name="Процентный 4 2 6 2" xfId="7355" xr:uid="{00000000-0005-0000-0000-0000B3130000}"/>
    <cellStyle name="Процентный 4 2 6 2 2" xfId="17141" xr:uid="{00000000-0005-0000-0000-0000B2130000}"/>
    <cellStyle name="Процентный 4 2 6 2 2 2" xfId="45733" xr:uid="{00000000-0005-0000-0000-000091260000}"/>
    <cellStyle name="Процентный 4 2 6 2 3" xfId="26671" xr:uid="{00000000-0005-0000-0000-0000B3130000}"/>
    <cellStyle name="Процентный 4 2 6 2 4" xfId="36280" xr:uid="{00000000-0005-0000-0000-000090260000}"/>
    <cellStyle name="Процентный 4 2 6 3" xfId="10509" xr:uid="{00000000-0005-0000-0000-0000B4130000}"/>
    <cellStyle name="Процентный 4 2 6 3 2" xfId="20268" xr:uid="{00000000-0005-0000-0000-0000B3130000}"/>
    <cellStyle name="Процентный 4 2 6 3 2 2" xfId="48892" xr:uid="{00000000-0005-0000-0000-000093260000}"/>
    <cellStyle name="Процентный 4 2 6 3 3" xfId="29798" xr:uid="{00000000-0005-0000-0000-0000B4130000}"/>
    <cellStyle name="Процентный 4 2 6 3 4" xfId="39407" xr:uid="{00000000-0005-0000-0000-000092260000}"/>
    <cellStyle name="Процентный 4 2 6 4" xfId="4226" xr:uid="{00000000-0005-0000-0000-0000B2130000}"/>
    <cellStyle name="Процентный 4 2 6 4 2" xfId="42605" xr:uid="{00000000-0005-0000-0000-000094260000}"/>
    <cellStyle name="Процентный 4 2 6 5" xfId="14014" xr:uid="{00000000-0005-0000-0000-0000B1130000}"/>
    <cellStyle name="Процентный 4 2 6 6" xfId="23544" xr:uid="{00000000-0005-0000-0000-0000B2130000}"/>
    <cellStyle name="Процентный 4 2 6 7" xfId="33153" xr:uid="{00000000-0005-0000-0000-00008F260000}"/>
    <cellStyle name="Процентный 4 2 7" xfId="6621" xr:uid="{00000000-0005-0000-0000-0000B5130000}"/>
    <cellStyle name="Процентный 4 2 7 2" xfId="16407" xr:uid="{00000000-0005-0000-0000-0000B4130000}"/>
    <cellStyle name="Процентный 4 2 7 2 2" xfId="44999" xr:uid="{00000000-0005-0000-0000-000096260000}"/>
    <cellStyle name="Процентный 4 2 7 3" xfId="25937" xr:uid="{00000000-0005-0000-0000-0000B5130000}"/>
    <cellStyle name="Процентный 4 2 7 4" xfId="35546" xr:uid="{00000000-0005-0000-0000-000095260000}"/>
    <cellStyle name="Процентный 4 2 8" xfId="9775" xr:uid="{00000000-0005-0000-0000-0000B6130000}"/>
    <cellStyle name="Процентный 4 2 8 2" xfId="19534" xr:uid="{00000000-0005-0000-0000-0000B5130000}"/>
    <cellStyle name="Процентный 4 2 8 2 2" xfId="48158" xr:uid="{00000000-0005-0000-0000-000098260000}"/>
    <cellStyle name="Процентный 4 2 8 3" xfId="29064" xr:uid="{00000000-0005-0000-0000-0000B6130000}"/>
    <cellStyle name="Процентный 4 2 8 4" xfId="38673" xr:uid="{00000000-0005-0000-0000-000097260000}"/>
    <cellStyle name="Процентный 4 2 9" xfId="3492" xr:uid="{00000000-0005-0000-0000-00006C130000}"/>
    <cellStyle name="Процентный 4 2 9 2" xfId="41871" xr:uid="{00000000-0005-0000-0000-000099260000}"/>
    <cellStyle name="Процентный 4 3" xfId="376" xr:uid="{00000000-0005-0000-0000-000018070000}"/>
    <cellStyle name="Процентный 4 3 10" xfId="32495" xr:uid="{00000000-0005-0000-0000-00009A260000}"/>
    <cellStyle name="Процентный 4 3 2" xfId="602" xr:uid="{00000000-0005-0000-0000-000019070000}"/>
    <cellStyle name="Процентный 4 3 2 2" xfId="1341" xr:uid="{00000000-0005-0000-0000-00001A070000}"/>
    <cellStyle name="Процентный 4 3 2 2 2" xfId="7657" xr:uid="{00000000-0005-0000-0000-0000BA130000}"/>
    <cellStyle name="Процентный 4 3 2 2 2 2" xfId="17443" xr:uid="{00000000-0005-0000-0000-0000B9130000}"/>
    <cellStyle name="Процентный 4 3 2 2 2 2 2" xfId="46035" xr:uid="{00000000-0005-0000-0000-00009E260000}"/>
    <cellStyle name="Процентный 4 3 2 2 2 3" xfId="26973" xr:uid="{00000000-0005-0000-0000-0000BA130000}"/>
    <cellStyle name="Процентный 4 3 2 2 2 4" xfId="36582" xr:uid="{00000000-0005-0000-0000-00009D260000}"/>
    <cellStyle name="Процентный 4 3 2 2 3" xfId="10811" xr:uid="{00000000-0005-0000-0000-0000BB130000}"/>
    <cellStyle name="Процентный 4 3 2 2 3 2" xfId="20570" xr:uid="{00000000-0005-0000-0000-0000BA130000}"/>
    <cellStyle name="Процентный 4 3 2 2 3 2 2" xfId="49194" xr:uid="{00000000-0005-0000-0000-0000A0260000}"/>
    <cellStyle name="Процентный 4 3 2 2 3 3" xfId="30100" xr:uid="{00000000-0005-0000-0000-0000BB130000}"/>
    <cellStyle name="Процентный 4 3 2 2 3 4" xfId="39709" xr:uid="{00000000-0005-0000-0000-00009F260000}"/>
    <cellStyle name="Процентный 4 3 2 2 4" xfId="4528" xr:uid="{00000000-0005-0000-0000-0000B9130000}"/>
    <cellStyle name="Процентный 4 3 2 2 4 2" xfId="42907" xr:uid="{00000000-0005-0000-0000-0000A1260000}"/>
    <cellStyle name="Процентный 4 3 2 2 5" xfId="14316" xr:uid="{00000000-0005-0000-0000-0000B8130000}"/>
    <cellStyle name="Процентный 4 3 2 2 6" xfId="23846" xr:uid="{00000000-0005-0000-0000-0000B9130000}"/>
    <cellStyle name="Процентный 4 3 2 2 7" xfId="33455" xr:uid="{00000000-0005-0000-0000-00009C260000}"/>
    <cellStyle name="Процентный 4 3 2 3" xfId="6922" xr:uid="{00000000-0005-0000-0000-0000BC130000}"/>
    <cellStyle name="Процентный 4 3 2 3 2" xfId="16708" xr:uid="{00000000-0005-0000-0000-0000BB130000}"/>
    <cellStyle name="Процентный 4 3 2 3 2 2" xfId="45300" xr:uid="{00000000-0005-0000-0000-0000A3260000}"/>
    <cellStyle name="Процентный 4 3 2 3 3" xfId="26238" xr:uid="{00000000-0005-0000-0000-0000BC130000}"/>
    <cellStyle name="Процентный 4 3 2 3 4" xfId="35847" xr:uid="{00000000-0005-0000-0000-0000A2260000}"/>
    <cellStyle name="Процентный 4 3 2 4" xfId="10076" xr:uid="{00000000-0005-0000-0000-0000BD130000}"/>
    <cellStyle name="Процентный 4 3 2 4 2" xfId="19835" xr:uid="{00000000-0005-0000-0000-0000BC130000}"/>
    <cellStyle name="Процентный 4 3 2 4 2 2" xfId="48459" xr:uid="{00000000-0005-0000-0000-0000A5260000}"/>
    <cellStyle name="Процентный 4 3 2 4 3" xfId="29365" xr:uid="{00000000-0005-0000-0000-0000BD130000}"/>
    <cellStyle name="Процентный 4 3 2 4 4" xfId="38974" xr:uid="{00000000-0005-0000-0000-0000A4260000}"/>
    <cellStyle name="Процентный 4 3 2 5" xfId="3793" xr:uid="{00000000-0005-0000-0000-0000B8130000}"/>
    <cellStyle name="Процентный 4 3 2 5 2" xfId="42172" xr:uid="{00000000-0005-0000-0000-0000A6260000}"/>
    <cellStyle name="Процентный 4 3 2 6" xfId="13581" xr:uid="{00000000-0005-0000-0000-0000B7130000}"/>
    <cellStyle name="Процентный 4 3 2 7" xfId="23111" xr:uid="{00000000-0005-0000-0000-0000B8130000}"/>
    <cellStyle name="Процентный 4 3 2 8" xfId="32720" xr:uid="{00000000-0005-0000-0000-00009B260000}"/>
    <cellStyle name="Процентный 4 3 3" xfId="877" xr:uid="{00000000-0005-0000-0000-00001B070000}"/>
    <cellStyle name="Процентный 4 3 3 2" xfId="7193" xr:uid="{00000000-0005-0000-0000-0000BF130000}"/>
    <cellStyle name="Процентный 4 3 3 2 2" xfId="16979" xr:uid="{00000000-0005-0000-0000-0000BE130000}"/>
    <cellStyle name="Процентный 4 3 3 2 2 2" xfId="45571" xr:uid="{00000000-0005-0000-0000-0000A9260000}"/>
    <cellStyle name="Процентный 4 3 3 2 3" xfId="26509" xr:uid="{00000000-0005-0000-0000-0000BF130000}"/>
    <cellStyle name="Процентный 4 3 3 2 4" xfId="36118" xr:uid="{00000000-0005-0000-0000-0000A8260000}"/>
    <cellStyle name="Процентный 4 3 3 3" xfId="10347" xr:uid="{00000000-0005-0000-0000-0000C0130000}"/>
    <cellStyle name="Процентный 4 3 3 3 2" xfId="20106" xr:uid="{00000000-0005-0000-0000-0000BF130000}"/>
    <cellStyle name="Процентный 4 3 3 3 2 2" xfId="48730" xr:uid="{00000000-0005-0000-0000-0000AB260000}"/>
    <cellStyle name="Процентный 4 3 3 3 3" xfId="29636" xr:uid="{00000000-0005-0000-0000-0000C0130000}"/>
    <cellStyle name="Процентный 4 3 3 3 4" xfId="39245" xr:uid="{00000000-0005-0000-0000-0000AA260000}"/>
    <cellStyle name="Процентный 4 3 3 4" xfId="4064" xr:uid="{00000000-0005-0000-0000-0000BE130000}"/>
    <cellStyle name="Процентный 4 3 3 4 2" xfId="42443" xr:uid="{00000000-0005-0000-0000-0000AC260000}"/>
    <cellStyle name="Процентный 4 3 3 5" xfId="13852" xr:uid="{00000000-0005-0000-0000-0000BD130000}"/>
    <cellStyle name="Процентный 4 3 3 6" xfId="23382" xr:uid="{00000000-0005-0000-0000-0000BE130000}"/>
    <cellStyle name="Процентный 4 3 3 7" xfId="32991" xr:uid="{00000000-0005-0000-0000-0000A7260000}"/>
    <cellStyle name="Процентный 4 3 4" xfId="1115" xr:uid="{00000000-0005-0000-0000-00001C070000}"/>
    <cellStyle name="Процентный 4 3 4 2" xfId="7431" xr:uid="{00000000-0005-0000-0000-0000C2130000}"/>
    <cellStyle name="Процентный 4 3 4 2 2" xfId="17217" xr:uid="{00000000-0005-0000-0000-0000C1130000}"/>
    <cellStyle name="Процентный 4 3 4 2 2 2" xfId="45809" xr:uid="{00000000-0005-0000-0000-0000AF260000}"/>
    <cellStyle name="Процентный 4 3 4 2 3" xfId="26747" xr:uid="{00000000-0005-0000-0000-0000C2130000}"/>
    <cellStyle name="Процентный 4 3 4 2 4" xfId="36356" xr:uid="{00000000-0005-0000-0000-0000AE260000}"/>
    <cellStyle name="Процентный 4 3 4 3" xfId="10585" xr:uid="{00000000-0005-0000-0000-0000C3130000}"/>
    <cellStyle name="Процентный 4 3 4 3 2" xfId="20344" xr:uid="{00000000-0005-0000-0000-0000C2130000}"/>
    <cellStyle name="Процентный 4 3 4 3 2 2" xfId="48968" xr:uid="{00000000-0005-0000-0000-0000B1260000}"/>
    <cellStyle name="Процентный 4 3 4 3 3" xfId="29874" xr:uid="{00000000-0005-0000-0000-0000C3130000}"/>
    <cellStyle name="Процентный 4 3 4 3 4" xfId="39483" xr:uid="{00000000-0005-0000-0000-0000B0260000}"/>
    <cellStyle name="Процентный 4 3 4 4" xfId="4302" xr:uid="{00000000-0005-0000-0000-0000C1130000}"/>
    <cellStyle name="Процентный 4 3 4 4 2" xfId="42681" xr:uid="{00000000-0005-0000-0000-0000B2260000}"/>
    <cellStyle name="Процентный 4 3 4 5" xfId="14090" xr:uid="{00000000-0005-0000-0000-0000C0130000}"/>
    <cellStyle name="Процентный 4 3 4 6" xfId="23620" xr:uid="{00000000-0005-0000-0000-0000C1130000}"/>
    <cellStyle name="Процентный 4 3 4 7" xfId="33229" xr:uid="{00000000-0005-0000-0000-0000AD260000}"/>
    <cellStyle name="Процентный 4 3 5" xfId="6697" xr:uid="{00000000-0005-0000-0000-0000C4130000}"/>
    <cellStyle name="Процентный 4 3 5 2" xfId="16483" xr:uid="{00000000-0005-0000-0000-0000C3130000}"/>
    <cellStyle name="Процентный 4 3 5 2 2" xfId="45075" xr:uid="{00000000-0005-0000-0000-0000B4260000}"/>
    <cellStyle name="Процентный 4 3 5 3" xfId="26013" xr:uid="{00000000-0005-0000-0000-0000C4130000}"/>
    <cellStyle name="Процентный 4 3 5 4" xfId="35622" xr:uid="{00000000-0005-0000-0000-0000B3260000}"/>
    <cellStyle name="Процентный 4 3 6" xfId="9851" xr:uid="{00000000-0005-0000-0000-0000C5130000}"/>
    <cellStyle name="Процентный 4 3 6 2" xfId="19610" xr:uid="{00000000-0005-0000-0000-0000C4130000}"/>
    <cellStyle name="Процентный 4 3 6 2 2" xfId="48234" xr:uid="{00000000-0005-0000-0000-0000B6260000}"/>
    <cellStyle name="Процентный 4 3 6 3" xfId="29140" xr:uid="{00000000-0005-0000-0000-0000C5130000}"/>
    <cellStyle name="Процентный 4 3 6 4" xfId="38749" xr:uid="{00000000-0005-0000-0000-0000B5260000}"/>
    <cellStyle name="Процентный 4 3 7" xfId="3568" xr:uid="{00000000-0005-0000-0000-0000B7130000}"/>
    <cellStyle name="Процентный 4 3 7 2" xfId="41947" xr:uid="{00000000-0005-0000-0000-0000B7260000}"/>
    <cellStyle name="Процентный 4 3 8" xfId="13356" xr:uid="{00000000-0005-0000-0000-0000B6130000}"/>
    <cellStyle name="Процентный 4 3 9" xfId="22886" xr:uid="{00000000-0005-0000-0000-0000B7130000}"/>
    <cellStyle name="Процентный 4 4" xfId="492" xr:uid="{00000000-0005-0000-0000-00001D070000}"/>
    <cellStyle name="Процентный 4 4 2" xfId="1231" xr:uid="{00000000-0005-0000-0000-00001E070000}"/>
    <cellStyle name="Процентный 4 4 2 2" xfId="7547" xr:uid="{00000000-0005-0000-0000-0000C8130000}"/>
    <cellStyle name="Процентный 4 4 2 2 2" xfId="17333" xr:uid="{00000000-0005-0000-0000-0000C7130000}"/>
    <cellStyle name="Процентный 4 4 2 2 2 2" xfId="45925" xr:uid="{00000000-0005-0000-0000-0000BB260000}"/>
    <cellStyle name="Процентный 4 4 2 2 3" xfId="26863" xr:uid="{00000000-0005-0000-0000-0000C8130000}"/>
    <cellStyle name="Процентный 4 4 2 2 4" xfId="36472" xr:uid="{00000000-0005-0000-0000-0000BA260000}"/>
    <cellStyle name="Процентный 4 4 2 3" xfId="10701" xr:uid="{00000000-0005-0000-0000-0000C9130000}"/>
    <cellStyle name="Процентный 4 4 2 3 2" xfId="20460" xr:uid="{00000000-0005-0000-0000-0000C8130000}"/>
    <cellStyle name="Процентный 4 4 2 3 2 2" xfId="49084" xr:uid="{00000000-0005-0000-0000-0000BD260000}"/>
    <cellStyle name="Процентный 4 4 2 3 3" xfId="29990" xr:uid="{00000000-0005-0000-0000-0000C9130000}"/>
    <cellStyle name="Процентный 4 4 2 3 4" xfId="39599" xr:uid="{00000000-0005-0000-0000-0000BC260000}"/>
    <cellStyle name="Процентный 4 4 2 4" xfId="4418" xr:uid="{00000000-0005-0000-0000-0000C7130000}"/>
    <cellStyle name="Процентный 4 4 2 4 2" xfId="42797" xr:uid="{00000000-0005-0000-0000-0000BE260000}"/>
    <cellStyle name="Процентный 4 4 2 5" xfId="14206" xr:uid="{00000000-0005-0000-0000-0000C6130000}"/>
    <cellStyle name="Процентный 4 4 2 6" xfId="23736" xr:uid="{00000000-0005-0000-0000-0000C7130000}"/>
    <cellStyle name="Процентный 4 4 2 7" xfId="33345" xr:uid="{00000000-0005-0000-0000-0000B9260000}"/>
    <cellStyle name="Процентный 4 4 3" xfId="6812" xr:uid="{00000000-0005-0000-0000-0000CA130000}"/>
    <cellStyle name="Процентный 4 4 3 2" xfId="16598" xr:uid="{00000000-0005-0000-0000-0000C9130000}"/>
    <cellStyle name="Процентный 4 4 3 2 2" xfId="45190" xr:uid="{00000000-0005-0000-0000-0000C0260000}"/>
    <cellStyle name="Процентный 4 4 3 3" xfId="26128" xr:uid="{00000000-0005-0000-0000-0000CA130000}"/>
    <cellStyle name="Процентный 4 4 3 4" xfId="35737" xr:uid="{00000000-0005-0000-0000-0000BF260000}"/>
    <cellStyle name="Процентный 4 4 4" xfId="9966" xr:uid="{00000000-0005-0000-0000-0000CB130000}"/>
    <cellStyle name="Процентный 4 4 4 2" xfId="19725" xr:uid="{00000000-0005-0000-0000-0000CA130000}"/>
    <cellStyle name="Процентный 4 4 4 2 2" xfId="48349" xr:uid="{00000000-0005-0000-0000-0000C2260000}"/>
    <cellStyle name="Процентный 4 4 4 3" xfId="29255" xr:uid="{00000000-0005-0000-0000-0000CB130000}"/>
    <cellStyle name="Процентный 4 4 4 4" xfId="38864" xr:uid="{00000000-0005-0000-0000-0000C1260000}"/>
    <cellStyle name="Процентный 4 4 5" xfId="3683" xr:uid="{00000000-0005-0000-0000-0000C6130000}"/>
    <cellStyle name="Процентный 4 4 5 2" xfId="42062" xr:uid="{00000000-0005-0000-0000-0000C3260000}"/>
    <cellStyle name="Процентный 4 4 6" xfId="13471" xr:uid="{00000000-0005-0000-0000-0000C5130000}"/>
    <cellStyle name="Процентный 4 4 7" xfId="23001" xr:uid="{00000000-0005-0000-0000-0000C6130000}"/>
    <cellStyle name="Процентный 4 4 8" xfId="32610" xr:uid="{00000000-0005-0000-0000-0000B8260000}"/>
    <cellStyle name="Процентный 4 5" xfId="767" xr:uid="{00000000-0005-0000-0000-00001F070000}"/>
    <cellStyle name="Процентный 4 5 2" xfId="7083" xr:uid="{00000000-0005-0000-0000-0000CD130000}"/>
    <cellStyle name="Процентный 4 5 2 2" xfId="16869" xr:uid="{00000000-0005-0000-0000-0000CC130000}"/>
    <cellStyle name="Процентный 4 5 2 2 2" xfId="45461" xr:uid="{00000000-0005-0000-0000-0000C6260000}"/>
    <cellStyle name="Процентный 4 5 2 3" xfId="26399" xr:uid="{00000000-0005-0000-0000-0000CD130000}"/>
    <cellStyle name="Процентный 4 5 2 4" xfId="36008" xr:uid="{00000000-0005-0000-0000-0000C5260000}"/>
    <cellStyle name="Процентный 4 5 3" xfId="10237" xr:uid="{00000000-0005-0000-0000-0000CE130000}"/>
    <cellStyle name="Процентный 4 5 3 2" xfId="19996" xr:uid="{00000000-0005-0000-0000-0000CD130000}"/>
    <cellStyle name="Процентный 4 5 3 2 2" xfId="48620" xr:uid="{00000000-0005-0000-0000-0000C8260000}"/>
    <cellStyle name="Процентный 4 5 3 3" xfId="29526" xr:uid="{00000000-0005-0000-0000-0000CE130000}"/>
    <cellStyle name="Процентный 4 5 3 4" xfId="39135" xr:uid="{00000000-0005-0000-0000-0000C7260000}"/>
    <cellStyle name="Процентный 4 5 4" xfId="3954" xr:uid="{00000000-0005-0000-0000-0000CC130000}"/>
    <cellStyle name="Процентный 4 5 4 2" xfId="42333" xr:uid="{00000000-0005-0000-0000-0000C9260000}"/>
    <cellStyle name="Процентный 4 5 5" xfId="13742" xr:uid="{00000000-0005-0000-0000-0000CB130000}"/>
    <cellStyle name="Процентный 4 5 6" xfId="23272" xr:uid="{00000000-0005-0000-0000-0000CC130000}"/>
    <cellStyle name="Процентный 4 5 7" xfId="32881" xr:uid="{00000000-0005-0000-0000-0000C4260000}"/>
    <cellStyle name="Процентный 4 6" xfId="935" xr:uid="{00000000-0005-0000-0000-000020070000}"/>
    <cellStyle name="Процентный 4 6 2" xfId="7251" xr:uid="{00000000-0005-0000-0000-0000D0130000}"/>
    <cellStyle name="Процентный 4 6 2 2" xfId="17037" xr:uid="{00000000-0005-0000-0000-0000CF130000}"/>
    <cellStyle name="Процентный 4 6 2 2 2" xfId="45629" xr:uid="{00000000-0005-0000-0000-0000CC260000}"/>
    <cellStyle name="Процентный 4 6 2 3" xfId="26567" xr:uid="{00000000-0005-0000-0000-0000D0130000}"/>
    <cellStyle name="Процентный 4 6 2 4" xfId="36176" xr:uid="{00000000-0005-0000-0000-0000CB260000}"/>
    <cellStyle name="Процентный 4 6 3" xfId="10405" xr:uid="{00000000-0005-0000-0000-0000D1130000}"/>
    <cellStyle name="Процентный 4 6 3 2" xfId="20164" xr:uid="{00000000-0005-0000-0000-0000D0130000}"/>
    <cellStyle name="Процентный 4 6 3 2 2" xfId="48788" xr:uid="{00000000-0005-0000-0000-0000CE260000}"/>
    <cellStyle name="Процентный 4 6 3 3" xfId="29694" xr:uid="{00000000-0005-0000-0000-0000D1130000}"/>
    <cellStyle name="Процентный 4 6 3 4" xfId="39303" xr:uid="{00000000-0005-0000-0000-0000CD260000}"/>
    <cellStyle name="Процентный 4 6 4" xfId="4122" xr:uid="{00000000-0005-0000-0000-0000CF130000}"/>
    <cellStyle name="Процентный 4 6 4 2" xfId="42501" xr:uid="{00000000-0005-0000-0000-0000CF260000}"/>
    <cellStyle name="Процентный 4 6 5" xfId="13910" xr:uid="{00000000-0005-0000-0000-0000CE130000}"/>
    <cellStyle name="Процентный 4 6 6" xfId="23440" xr:uid="{00000000-0005-0000-0000-0000CF130000}"/>
    <cellStyle name="Процентный 4 6 7" xfId="33049" xr:uid="{00000000-0005-0000-0000-0000CA260000}"/>
    <cellStyle name="Процентный 4 7" xfId="6587" xr:uid="{00000000-0005-0000-0000-0000D2130000}"/>
    <cellStyle name="Процентный 4 7 2" xfId="16373" xr:uid="{00000000-0005-0000-0000-0000D1130000}"/>
    <cellStyle name="Процентный 4 7 2 2" xfId="44965" xr:uid="{00000000-0005-0000-0000-0000D1260000}"/>
    <cellStyle name="Процентный 4 7 3" xfId="25903" xr:uid="{00000000-0005-0000-0000-0000D2130000}"/>
    <cellStyle name="Процентный 4 7 4" xfId="35512" xr:uid="{00000000-0005-0000-0000-0000D0260000}"/>
    <cellStyle name="Процентный 4 8" xfId="9741" xr:uid="{00000000-0005-0000-0000-0000D3130000}"/>
    <cellStyle name="Процентный 4 8 2" xfId="19500" xr:uid="{00000000-0005-0000-0000-0000D2130000}"/>
    <cellStyle name="Процентный 4 8 2 2" xfId="48124" xr:uid="{00000000-0005-0000-0000-0000D3260000}"/>
    <cellStyle name="Процентный 4 8 3" xfId="29030" xr:uid="{00000000-0005-0000-0000-0000D3130000}"/>
    <cellStyle name="Процентный 4 8 4" xfId="38639" xr:uid="{00000000-0005-0000-0000-0000D2260000}"/>
    <cellStyle name="Процентный 4 9" xfId="3457" xr:uid="{00000000-0005-0000-0000-00006B130000}"/>
    <cellStyle name="Процентный 4 9 2" xfId="41837" xr:uid="{00000000-0005-0000-0000-0000D4260000}"/>
    <cellStyle name="Процентный 5" xfId="687" xr:uid="{00000000-0005-0000-0000-000021070000}"/>
    <cellStyle name="Процентный 5 2" xfId="7007" xr:uid="{00000000-0005-0000-0000-0000D5130000}"/>
    <cellStyle name="Процентный 5 2 2" xfId="16793" xr:uid="{00000000-0005-0000-0000-0000D4130000}"/>
    <cellStyle name="Процентный 5 2 2 2" xfId="45385" xr:uid="{00000000-0005-0000-0000-0000D7260000}"/>
    <cellStyle name="Процентный 5 2 3" xfId="26323" xr:uid="{00000000-0005-0000-0000-0000D5130000}"/>
    <cellStyle name="Процентный 5 2 4" xfId="35932" xr:uid="{00000000-0005-0000-0000-0000D6260000}"/>
    <cellStyle name="Процентный 5 3" xfId="10161" xr:uid="{00000000-0005-0000-0000-0000D6130000}"/>
    <cellStyle name="Процентный 5 3 2" xfId="19920" xr:uid="{00000000-0005-0000-0000-0000D5130000}"/>
    <cellStyle name="Процентный 5 3 2 2" xfId="48544" xr:uid="{00000000-0005-0000-0000-0000D9260000}"/>
    <cellStyle name="Процентный 5 3 3" xfId="29450" xr:uid="{00000000-0005-0000-0000-0000D6130000}"/>
    <cellStyle name="Процентный 5 3 4" xfId="39059" xr:uid="{00000000-0005-0000-0000-0000D8260000}"/>
    <cellStyle name="Процентный 5 4" xfId="3878" xr:uid="{00000000-0005-0000-0000-0000D4130000}"/>
    <cellStyle name="Процентный 5 4 2" xfId="42257" xr:uid="{00000000-0005-0000-0000-0000DA260000}"/>
    <cellStyle name="Процентный 5 5" xfId="13666" xr:uid="{00000000-0005-0000-0000-0000D3130000}"/>
    <cellStyle name="Процентный 5 6" xfId="23196" xr:uid="{00000000-0005-0000-0000-0000D4130000}"/>
    <cellStyle name="Процентный 5 7" xfId="32805" xr:uid="{00000000-0005-0000-0000-0000D5260000}"/>
    <cellStyle name="Процентный 6" xfId="299" xr:uid="{00000000-0005-0000-0000-000022070000}"/>
    <cellStyle name="Процентный 7" xfId="3281" xr:uid="{00000000-0005-0000-0000-000023070000}"/>
    <cellStyle name="Процентный 7 2" xfId="9574" xr:uid="{00000000-0005-0000-0000-0000D9130000}"/>
    <cellStyle name="Процентный 7 2 2" xfId="19358" xr:uid="{00000000-0005-0000-0000-0000D8130000}"/>
    <cellStyle name="Процентный 7 2 2 2" xfId="47952" xr:uid="{00000000-0005-0000-0000-0000DE260000}"/>
    <cellStyle name="Процентный 7 2 3" xfId="28888" xr:uid="{00000000-0005-0000-0000-0000D9130000}"/>
    <cellStyle name="Процентный 7 2 4" xfId="38497" xr:uid="{00000000-0005-0000-0000-0000DD260000}"/>
    <cellStyle name="Процентный 7 3" xfId="12730" xr:uid="{00000000-0005-0000-0000-0000DA130000}"/>
    <cellStyle name="Процентный 7 3 2" xfId="22489" xr:uid="{00000000-0005-0000-0000-0000D9130000}"/>
    <cellStyle name="Процентный 7 3 2 2" xfId="51113" xr:uid="{00000000-0005-0000-0000-0000E0260000}"/>
    <cellStyle name="Процентный 7 3 3" xfId="32019" xr:uid="{00000000-0005-0000-0000-0000DA130000}"/>
    <cellStyle name="Процентный 7 3 4" xfId="41628" xr:uid="{00000000-0005-0000-0000-0000DF260000}"/>
    <cellStyle name="Процентный 7 4" xfId="6443" xr:uid="{00000000-0005-0000-0000-0000D8130000}"/>
    <cellStyle name="Процентный 7 4 2" xfId="44822" xr:uid="{00000000-0005-0000-0000-0000E1260000}"/>
    <cellStyle name="Процентный 7 5" xfId="16231" xr:uid="{00000000-0005-0000-0000-0000D7130000}"/>
    <cellStyle name="Процентный 7 6" xfId="25761" xr:uid="{00000000-0005-0000-0000-0000D8130000}"/>
    <cellStyle name="Процентный 7 7" xfId="35370" xr:uid="{00000000-0005-0000-0000-0000DC260000}"/>
    <cellStyle name="Процентный 8" xfId="3314" xr:uid="{00000000-0005-0000-0000-000024070000}"/>
    <cellStyle name="Процентный 8 2" xfId="9607" xr:uid="{00000000-0005-0000-0000-0000DC130000}"/>
    <cellStyle name="Процентный 8 2 2" xfId="19391" xr:uid="{00000000-0005-0000-0000-0000DB130000}"/>
    <cellStyle name="Процентный 8 2 2 2" xfId="47985" xr:uid="{00000000-0005-0000-0000-0000E4260000}"/>
    <cellStyle name="Процентный 8 2 3" xfId="28921" xr:uid="{00000000-0005-0000-0000-0000DC130000}"/>
    <cellStyle name="Процентный 8 2 4" xfId="38530" xr:uid="{00000000-0005-0000-0000-0000E3260000}"/>
    <cellStyle name="Процентный 8 3" xfId="12763" xr:uid="{00000000-0005-0000-0000-0000DD130000}"/>
    <cellStyle name="Процентный 8 3 2" xfId="22522" xr:uid="{00000000-0005-0000-0000-0000DC130000}"/>
    <cellStyle name="Процентный 8 3 2 2" xfId="51146" xr:uid="{00000000-0005-0000-0000-0000E6260000}"/>
    <cellStyle name="Процентный 8 3 3" xfId="32052" xr:uid="{00000000-0005-0000-0000-0000DD130000}"/>
    <cellStyle name="Процентный 8 3 4" xfId="41661" xr:uid="{00000000-0005-0000-0000-0000E5260000}"/>
    <cellStyle name="Процентный 8 4" xfId="6476" xr:uid="{00000000-0005-0000-0000-0000DB130000}"/>
    <cellStyle name="Процентный 8 4 2" xfId="44855" xr:uid="{00000000-0005-0000-0000-0000E7260000}"/>
    <cellStyle name="Процентный 8 5" xfId="16264" xr:uid="{00000000-0005-0000-0000-0000DA130000}"/>
    <cellStyle name="Процентный 8 6" xfId="25794" xr:uid="{00000000-0005-0000-0000-0000DB130000}"/>
    <cellStyle name="Процентный 8 7" xfId="35403" xr:uid="{00000000-0005-0000-0000-0000E2260000}"/>
    <cellStyle name="Связанная ячейка" xfId="38" builtinId="24" customBuiltin="1"/>
    <cellStyle name="ТЕКСТ" xfId="235" xr:uid="{00000000-0005-0000-0000-000026070000}"/>
    <cellStyle name="Текст предупреждения" xfId="40" builtinId="11" customBuiltin="1"/>
    <cellStyle name="Тысячи [0]_9000.01" xfId="236" xr:uid="{00000000-0005-0000-0000-000028070000}"/>
    <cellStyle name="Тысячи [а]" xfId="237" xr:uid="{00000000-0005-0000-0000-000029070000}"/>
    <cellStyle name="Тысячи_9000.01" xfId="238" xr:uid="{00000000-0005-0000-0000-00002A070000}"/>
    <cellStyle name="Финансовый" xfId="1" builtinId="3"/>
    <cellStyle name="Финансовый [0] 2" xfId="245" xr:uid="{00000000-0005-0000-0000-00002C070000}"/>
    <cellStyle name="Финансовый [0] 2 10" xfId="9734" xr:uid="{00000000-0005-0000-0000-0000E6130000}"/>
    <cellStyle name="Финансовый [0] 2 10 2" xfId="19493" xr:uid="{00000000-0005-0000-0000-0000E5130000}"/>
    <cellStyle name="Финансовый [0] 2 10 2 2" xfId="48117" xr:uid="{00000000-0005-0000-0000-0000F1260000}"/>
    <cellStyle name="Финансовый [0] 2 10 3" xfId="29023" xr:uid="{00000000-0005-0000-0000-0000E6130000}"/>
    <cellStyle name="Финансовый [0] 2 10 4" xfId="38632" xr:uid="{00000000-0005-0000-0000-0000F0260000}"/>
    <cellStyle name="Финансовый [0] 2 11" xfId="3450" xr:uid="{00000000-0005-0000-0000-0000E5130000}"/>
    <cellStyle name="Финансовый [0] 2 11 2" xfId="41830" xr:uid="{00000000-0005-0000-0000-0000F2260000}"/>
    <cellStyle name="Финансовый [0] 2 12" xfId="13238" xr:uid="{00000000-0005-0000-0000-0000E4130000}"/>
    <cellStyle name="Финансовый [0] 2 13" xfId="22769" xr:uid="{00000000-0005-0000-0000-0000E5130000}"/>
    <cellStyle name="Финансовый [0] 2 14" xfId="32378" xr:uid="{00000000-0005-0000-0000-0000EF260000}"/>
    <cellStyle name="Финансовый [0] 2 2" xfId="355" xr:uid="{00000000-0005-0000-0000-00002D070000}"/>
    <cellStyle name="Финансовый [0] 2 2 10" xfId="3548" xr:uid="{00000000-0005-0000-0000-0000E7130000}"/>
    <cellStyle name="Финансовый [0] 2 2 10 2" xfId="41927" xr:uid="{00000000-0005-0000-0000-0000F4260000}"/>
    <cellStyle name="Финансовый [0] 2 2 11" xfId="13336" xr:uid="{00000000-0005-0000-0000-0000E6130000}"/>
    <cellStyle name="Финансовый [0] 2 2 12" xfId="22866" xr:uid="{00000000-0005-0000-0000-0000E7130000}"/>
    <cellStyle name="Финансовый [0] 2 2 13" xfId="32475" xr:uid="{00000000-0005-0000-0000-0000F3260000}"/>
    <cellStyle name="Финансовый [0] 2 2 2" xfId="582" xr:uid="{00000000-0005-0000-0000-00002E070000}"/>
    <cellStyle name="Финансовый [0] 2 2 2 2" xfId="1321" xr:uid="{00000000-0005-0000-0000-00002F070000}"/>
    <cellStyle name="Финансовый [0] 2 2 2 2 2" xfId="2990" xr:uid="{00000000-0005-0000-0000-000030070000}"/>
    <cellStyle name="Финансовый [0] 2 2 2 2 2 2" xfId="9287" xr:uid="{00000000-0005-0000-0000-0000EB130000}"/>
    <cellStyle name="Финансовый [0] 2 2 2 2 2 2 2" xfId="19071" xr:uid="{00000000-0005-0000-0000-0000EA130000}"/>
    <cellStyle name="Финансовый [0] 2 2 2 2 2 2 2 2" xfId="47665" xr:uid="{00000000-0005-0000-0000-0000F9260000}"/>
    <cellStyle name="Финансовый [0] 2 2 2 2 2 2 3" xfId="28601" xr:uid="{00000000-0005-0000-0000-0000EB130000}"/>
    <cellStyle name="Финансовый [0] 2 2 2 2 2 2 4" xfId="38210" xr:uid="{00000000-0005-0000-0000-0000F8260000}"/>
    <cellStyle name="Финансовый [0] 2 2 2 2 2 3" xfId="12441" xr:uid="{00000000-0005-0000-0000-0000EC130000}"/>
    <cellStyle name="Финансовый [0] 2 2 2 2 2 3 2" xfId="22200" xr:uid="{00000000-0005-0000-0000-0000EB130000}"/>
    <cellStyle name="Финансовый [0] 2 2 2 2 2 3 2 2" xfId="50824" xr:uid="{00000000-0005-0000-0000-0000FB260000}"/>
    <cellStyle name="Финансовый [0] 2 2 2 2 2 3 3" xfId="31730" xr:uid="{00000000-0005-0000-0000-0000EC130000}"/>
    <cellStyle name="Финансовый [0] 2 2 2 2 2 3 4" xfId="41339" xr:uid="{00000000-0005-0000-0000-0000FA260000}"/>
    <cellStyle name="Финансовый [0] 2 2 2 2 2 4" xfId="6156" xr:uid="{00000000-0005-0000-0000-0000EA130000}"/>
    <cellStyle name="Финансовый [0] 2 2 2 2 2 4 2" xfId="44535" xr:uid="{00000000-0005-0000-0000-0000FC260000}"/>
    <cellStyle name="Финансовый [0] 2 2 2 2 2 5" xfId="15944" xr:uid="{00000000-0005-0000-0000-0000E9130000}"/>
    <cellStyle name="Финансовый [0] 2 2 2 2 2 6" xfId="25474" xr:uid="{00000000-0005-0000-0000-0000EA130000}"/>
    <cellStyle name="Финансовый [0] 2 2 2 2 2 7" xfId="35083" xr:uid="{00000000-0005-0000-0000-0000F7260000}"/>
    <cellStyle name="Финансовый [0] 2 2 2 2 3" xfId="7637" xr:uid="{00000000-0005-0000-0000-0000ED130000}"/>
    <cellStyle name="Финансовый [0] 2 2 2 2 3 2" xfId="17423" xr:uid="{00000000-0005-0000-0000-0000EC130000}"/>
    <cellStyle name="Финансовый [0] 2 2 2 2 3 2 2" xfId="46015" xr:uid="{00000000-0005-0000-0000-0000FE260000}"/>
    <cellStyle name="Финансовый [0] 2 2 2 2 3 3" xfId="26953" xr:uid="{00000000-0005-0000-0000-0000ED130000}"/>
    <cellStyle name="Финансовый [0] 2 2 2 2 3 4" xfId="36562" xr:uid="{00000000-0005-0000-0000-0000FD260000}"/>
    <cellStyle name="Финансовый [0] 2 2 2 2 4" xfId="10791" xr:uid="{00000000-0005-0000-0000-0000EE130000}"/>
    <cellStyle name="Финансовый [0] 2 2 2 2 4 2" xfId="20550" xr:uid="{00000000-0005-0000-0000-0000ED130000}"/>
    <cellStyle name="Финансовый [0] 2 2 2 2 4 2 2" xfId="49174" xr:uid="{00000000-0005-0000-0000-000000270000}"/>
    <cellStyle name="Финансовый [0] 2 2 2 2 4 3" xfId="30080" xr:uid="{00000000-0005-0000-0000-0000EE130000}"/>
    <cellStyle name="Финансовый [0] 2 2 2 2 4 4" xfId="39689" xr:uid="{00000000-0005-0000-0000-0000FF260000}"/>
    <cellStyle name="Финансовый [0] 2 2 2 2 5" xfId="4508" xr:uid="{00000000-0005-0000-0000-0000E9130000}"/>
    <cellStyle name="Финансовый [0] 2 2 2 2 5 2" xfId="42887" xr:uid="{00000000-0005-0000-0000-000001270000}"/>
    <cellStyle name="Финансовый [0] 2 2 2 2 6" xfId="14296" xr:uid="{00000000-0005-0000-0000-0000E8130000}"/>
    <cellStyle name="Финансовый [0] 2 2 2 2 7" xfId="23826" xr:uid="{00000000-0005-0000-0000-0000E9130000}"/>
    <cellStyle name="Финансовый [0] 2 2 2 2 8" xfId="33435" xr:uid="{00000000-0005-0000-0000-0000F6260000}"/>
    <cellStyle name="Финансовый [0] 2 2 2 3" xfId="2504" xr:uid="{00000000-0005-0000-0000-000031070000}"/>
    <cellStyle name="Финансовый [0] 2 2 2 3 2" xfId="8802" xr:uid="{00000000-0005-0000-0000-0000F0130000}"/>
    <cellStyle name="Финансовый [0] 2 2 2 3 2 2" xfId="18586" xr:uid="{00000000-0005-0000-0000-0000EF130000}"/>
    <cellStyle name="Финансовый [0] 2 2 2 3 2 2 2" xfId="47180" xr:uid="{00000000-0005-0000-0000-000004270000}"/>
    <cellStyle name="Финансовый [0] 2 2 2 3 2 3" xfId="28116" xr:uid="{00000000-0005-0000-0000-0000F0130000}"/>
    <cellStyle name="Финансовый [0] 2 2 2 3 2 4" xfId="37725" xr:uid="{00000000-0005-0000-0000-000003270000}"/>
    <cellStyle name="Финансовый [0] 2 2 2 3 3" xfId="11956" xr:uid="{00000000-0005-0000-0000-0000F1130000}"/>
    <cellStyle name="Финансовый [0] 2 2 2 3 3 2" xfId="21715" xr:uid="{00000000-0005-0000-0000-0000F0130000}"/>
    <cellStyle name="Финансовый [0] 2 2 2 3 3 2 2" xfId="50339" xr:uid="{00000000-0005-0000-0000-000006270000}"/>
    <cellStyle name="Финансовый [0] 2 2 2 3 3 3" xfId="31245" xr:uid="{00000000-0005-0000-0000-0000F1130000}"/>
    <cellStyle name="Финансовый [0] 2 2 2 3 3 4" xfId="40854" xr:uid="{00000000-0005-0000-0000-000005270000}"/>
    <cellStyle name="Финансовый [0] 2 2 2 3 4" xfId="5671" xr:uid="{00000000-0005-0000-0000-0000EF130000}"/>
    <cellStyle name="Финансовый [0] 2 2 2 3 4 2" xfId="44050" xr:uid="{00000000-0005-0000-0000-000007270000}"/>
    <cellStyle name="Финансовый [0] 2 2 2 3 5" xfId="15459" xr:uid="{00000000-0005-0000-0000-0000EE130000}"/>
    <cellStyle name="Финансовый [0] 2 2 2 3 6" xfId="24989" xr:uid="{00000000-0005-0000-0000-0000EF130000}"/>
    <cellStyle name="Финансовый [0] 2 2 2 3 7" xfId="34598" xr:uid="{00000000-0005-0000-0000-000002270000}"/>
    <cellStyle name="Финансовый [0] 2 2 2 4" xfId="6902" xr:uid="{00000000-0005-0000-0000-0000F2130000}"/>
    <cellStyle name="Финансовый [0] 2 2 2 4 2" xfId="16688" xr:uid="{00000000-0005-0000-0000-0000F1130000}"/>
    <cellStyle name="Финансовый [0] 2 2 2 4 2 2" xfId="45280" xr:uid="{00000000-0005-0000-0000-000009270000}"/>
    <cellStyle name="Финансовый [0] 2 2 2 4 3" xfId="26218" xr:uid="{00000000-0005-0000-0000-0000F2130000}"/>
    <cellStyle name="Финансовый [0] 2 2 2 4 4" xfId="35827" xr:uid="{00000000-0005-0000-0000-000008270000}"/>
    <cellStyle name="Финансовый [0] 2 2 2 5" xfId="10056" xr:uid="{00000000-0005-0000-0000-0000F3130000}"/>
    <cellStyle name="Финансовый [0] 2 2 2 5 2" xfId="19815" xr:uid="{00000000-0005-0000-0000-0000F2130000}"/>
    <cellStyle name="Финансовый [0] 2 2 2 5 2 2" xfId="48439" xr:uid="{00000000-0005-0000-0000-00000B270000}"/>
    <cellStyle name="Финансовый [0] 2 2 2 5 3" xfId="29345" xr:uid="{00000000-0005-0000-0000-0000F3130000}"/>
    <cellStyle name="Финансовый [0] 2 2 2 5 4" xfId="38954" xr:uid="{00000000-0005-0000-0000-00000A270000}"/>
    <cellStyle name="Финансовый [0] 2 2 2 6" xfId="3773" xr:uid="{00000000-0005-0000-0000-0000E8130000}"/>
    <cellStyle name="Финансовый [0] 2 2 2 6 2" xfId="42152" xr:uid="{00000000-0005-0000-0000-00000C270000}"/>
    <cellStyle name="Финансовый [0] 2 2 2 7" xfId="13561" xr:uid="{00000000-0005-0000-0000-0000E7130000}"/>
    <cellStyle name="Финансовый [0] 2 2 2 8" xfId="23091" xr:uid="{00000000-0005-0000-0000-0000E8130000}"/>
    <cellStyle name="Финансовый [0] 2 2 2 9" xfId="32700" xr:uid="{00000000-0005-0000-0000-0000F5260000}"/>
    <cellStyle name="Финансовый [0] 2 2 3" xfId="857" xr:uid="{00000000-0005-0000-0000-000032070000}"/>
    <cellStyle name="Финансовый [0] 2 2 3 2" xfId="1984" xr:uid="{00000000-0005-0000-0000-000033070000}"/>
    <cellStyle name="Финансовый [0] 2 2 3 2 2" xfId="3071" xr:uid="{00000000-0005-0000-0000-000034070000}"/>
    <cellStyle name="Финансовый [0] 2 2 3 2 2 2" xfId="9368" xr:uid="{00000000-0005-0000-0000-0000F7130000}"/>
    <cellStyle name="Финансовый [0] 2 2 3 2 2 2 2" xfId="19152" xr:uid="{00000000-0005-0000-0000-0000F6130000}"/>
    <cellStyle name="Финансовый [0] 2 2 3 2 2 2 2 2" xfId="47746" xr:uid="{00000000-0005-0000-0000-000011270000}"/>
    <cellStyle name="Финансовый [0] 2 2 3 2 2 2 3" xfId="28682" xr:uid="{00000000-0005-0000-0000-0000F7130000}"/>
    <cellStyle name="Финансовый [0] 2 2 3 2 2 2 4" xfId="38291" xr:uid="{00000000-0005-0000-0000-000010270000}"/>
    <cellStyle name="Финансовый [0] 2 2 3 2 2 3" xfId="12522" xr:uid="{00000000-0005-0000-0000-0000F8130000}"/>
    <cellStyle name="Финансовый [0] 2 2 3 2 2 3 2" xfId="22281" xr:uid="{00000000-0005-0000-0000-0000F7130000}"/>
    <cellStyle name="Финансовый [0] 2 2 3 2 2 3 2 2" xfId="50905" xr:uid="{00000000-0005-0000-0000-000013270000}"/>
    <cellStyle name="Финансовый [0] 2 2 3 2 2 3 3" xfId="31811" xr:uid="{00000000-0005-0000-0000-0000F8130000}"/>
    <cellStyle name="Финансовый [0] 2 2 3 2 2 3 4" xfId="41420" xr:uid="{00000000-0005-0000-0000-000012270000}"/>
    <cellStyle name="Финансовый [0] 2 2 3 2 2 4" xfId="6237" xr:uid="{00000000-0005-0000-0000-0000F6130000}"/>
    <cellStyle name="Финансовый [0] 2 2 3 2 2 4 2" xfId="44616" xr:uid="{00000000-0005-0000-0000-000014270000}"/>
    <cellStyle name="Финансовый [0] 2 2 3 2 2 5" xfId="16025" xr:uid="{00000000-0005-0000-0000-0000F5130000}"/>
    <cellStyle name="Финансовый [0] 2 2 3 2 2 6" xfId="25555" xr:uid="{00000000-0005-0000-0000-0000F6130000}"/>
    <cellStyle name="Финансовый [0] 2 2 3 2 2 7" xfId="35164" xr:uid="{00000000-0005-0000-0000-00000F270000}"/>
    <cellStyle name="Финансовый [0] 2 2 3 2 3" xfId="8282" xr:uid="{00000000-0005-0000-0000-0000F9130000}"/>
    <cellStyle name="Финансовый [0] 2 2 3 2 3 2" xfId="18066" xr:uid="{00000000-0005-0000-0000-0000F8130000}"/>
    <cellStyle name="Финансовый [0] 2 2 3 2 3 2 2" xfId="46660" xr:uid="{00000000-0005-0000-0000-000016270000}"/>
    <cellStyle name="Финансовый [0] 2 2 3 2 3 3" xfId="27596" xr:uid="{00000000-0005-0000-0000-0000F9130000}"/>
    <cellStyle name="Финансовый [0] 2 2 3 2 3 4" xfId="37205" xr:uid="{00000000-0005-0000-0000-000015270000}"/>
    <cellStyle name="Финансовый [0] 2 2 3 2 4" xfId="11436" xr:uid="{00000000-0005-0000-0000-0000FA130000}"/>
    <cellStyle name="Финансовый [0] 2 2 3 2 4 2" xfId="21195" xr:uid="{00000000-0005-0000-0000-0000F9130000}"/>
    <cellStyle name="Финансовый [0] 2 2 3 2 4 2 2" xfId="49819" xr:uid="{00000000-0005-0000-0000-000018270000}"/>
    <cellStyle name="Финансовый [0] 2 2 3 2 4 3" xfId="30725" xr:uid="{00000000-0005-0000-0000-0000FA130000}"/>
    <cellStyle name="Финансовый [0] 2 2 3 2 4 4" xfId="40334" xr:uid="{00000000-0005-0000-0000-000017270000}"/>
    <cellStyle name="Финансовый [0] 2 2 3 2 5" xfId="5151" xr:uid="{00000000-0005-0000-0000-0000F5130000}"/>
    <cellStyle name="Финансовый [0] 2 2 3 2 5 2" xfId="43530" xr:uid="{00000000-0005-0000-0000-000019270000}"/>
    <cellStyle name="Финансовый [0] 2 2 3 2 6" xfId="14939" xr:uid="{00000000-0005-0000-0000-0000F4130000}"/>
    <cellStyle name="Финансовый [0] 2 2 3 2 7" xfId="24469" xr:uid="{00000000-0005-0000-0000-0000F5130000}"/>
    <cellStyle name="Финансовый [0] 2 2 3 2 8" xfId="34078" xr:uid="{00000000-0005-0000-0000-00000E270000}"/>
    <cellStyle name="Финансовый [0] 2 2 3 3" xfId="2587" xr:uid="{00000000-0005-0000-0000-000035070000}"/>
    <cellStyle name="Финансовый [0] 2 2 3 3 2" xfId="8885" xr:uid="{00000000-0005-0000-0000-0000FC130000}"/>
    <cellStyle name="Финансовый [0] 2 2 3 3 2 2" xfId="18669" xr:uid="{00000000-0005-0000-0000-0000FB130000}"/>
    <cellStyle name="Финансовый [0] 2 2 3 3 2 2 2" xfId="47263" xr:uid="{00000000-0005-0000-0000-00001C270000}"/>
    <cellStyle name="Финансовый [0] 2 2 3 3 2 3" xfId="28199" xr:uid="{00000000-0005-0000-0000-0000FC130000}"/>
    <cellStyle name="Финансовый [0] 2 2 3 3 2 4" xfId="37808" xr:uid="{00000000-0005-0000-0000-00001B270000}"/>
    <cellStyle name="Финансовый [0] 2 2 3 3 3" xfId="12039" xr:uid="{00000000-0005-0000-0000-0000FD130000}"/>
    <cellStyle name="Финансовый [0] 2 2 3 3 3 2" xfId="21798" xr:uid="{00000000-0005-0000-0000-0000FC130000}"/>
    <cellStyle name="Финансовый [0] 2 2 3 3 3 2 2" xfId="50422" xr:uid="{00000000-0005-0000-0000-00001E270000}"/>
    <cellStyle name="Финансовый [0] 2 2 3 3 3 3" xfId="31328" xr:uid="{00000000-0005-0000-0000-0000FD130000}"/>
    <cellStyle name="Финансовый [0] 2 2 3 3 3 4" xfId="40937" xr:uid="{00000000-0005-0000-0000-00001D270000}"/>
    <cellStyle name="Финансовый [0] 2 2 3 3 4" xfId="5754" xr:uid="{00000000-0005-0000-0000-0000FB130000}"/>
    <cellStyle name="Финансовый [0] 2 2 3 3 4 2" xfId="44133" xr:uid="{00000000-0005-0000-0000-00001F270000}"/>
    <cellStyle name="Финансовый [0] 2 2 3 3 5" xfId="15542" xr:uid="{00000000-0005-0000-0000-0000FA130000}"/>
    <cellStyle name="Финансовый [0] 2 2 3 3 6" xfId="25072" xr:uid="{00000000-0005-0000-0000-0000FB130000}"/>
    <cellStyle name="Финансовый [0] 2 2 3 3 7" xfId="34681" xr:uid="{00000000-0005-0000-0000-00001A270000}"/>
    <cellStyle name="Финансовый [0] 2 2 3 4" xfId="7173" xr:uid="{00000000-0005-0000-0000-0000FE130000}"/>
    <cellStyle name="Финансовый [0] 2 2 3 4 2" xfId="16959" xr:uid="{00000000-0005-0000-0000-0000FD130000}"/>
    <cellStyle name="Финансовый [0] 2 2 3 4 2 2" xfId="45551" xr:uid="{00000000-0005-0000-0000-000021270000}"/>
    <cellStyle name="Финансовый [0] 2 2 3 4 3" xfId="26489" xr:uid="{00000000-0005-0000-0000-0000FE130000}"/>
    <cellStyle name="Финансовый [0] 2 2 3 4 4" xfId="36098" xr:uid="{00000000-0005-0000-0000-000020270000}"/>
    <cellStyle name="Финансовый [0] 2 2 3 5" xfId="10327" xr:uid="{00000000-0005-0000-0000-0000FF130000}"/>
    <cellStyle name="Финансовый [0] 2 2 3 5 2" xfId="20086" xr:uid="{00000000-0005-0000-0000-0000FE130000}"/>
    <cellStyle name="Финансовый [0] 2 2 3 5 2 2" xfId="48710" xr:uid="{00000000-0005-0000-0000-000023270000}"/>
    <cellStyle name="Финансовый [0] 2 2 3 5 3" xfId="29616" xr:uid="{00000000-0005-0000-0000-0000FF130000}"/>
    <cellStyle name="Финансовый [0] 2 2 3 5 4" xfId="39225" xr:uid="{00000000-0005-0000-0000-000022270000}"/>
    <cellStyle name="Финансовый [0] 2 2 3 6" xfId="4044" xr:uid="{00000000-0005-0000-0000-0000F4130000}"/>
    <cellStyle name="Финансовый [0] 2 2 3 6 2" xfId="42423" xr:uid="{00000000-0005-0000-0000-000024270000}"/>
    <cellStyle name="Финансовый [0] 2 2 3 7" xfId="13832" xr:uid="{00000000-0005-0000-0000-0000F3130000}"/>
    <cellStyle name="Финансовый [0] 2 2 3 8" xfId="23362" xr:uid="{00000000-0005-0000-0000-0000F4130000}"/>
    <cellStyle name="Финансовый [0] 2 2 3 9" xfId="32971" xr:uid="{00000000-0005-0000-0000-00000D270000}"/>
    <cellStyle name="Финансовый [0] 2 2 4" xfId="1095" xr:uid="{00000000-0005-0000-0000-000036070000}"/>
    <cellStyle name="Финансовый [0] 2 2 4 2" xfId="2752" xr:uid="{00000000-0005-0000-0000-000037070000}"/>
    <cellStyle name="Финансовый [0] 2 2 4 2 2" xfId="9049" xr:uid="{00000000-0005-0000-0000-000002140000}"/>
    <cellStyle name="Финансовый [0] 2 2 4 2 2 2" xfId="18833" xr:uid="{00000000-0005-0000-0000-000001140000}"/>
    <cellStyle name="Финансовый [0] 2 2 4 2 2 2 2" xfId="47427" xr:uid="{00000000-0005-0000-0000-000028270000}"/>
    <cellStyle name="Финансовый [0] 2 2 4 2 2 3" xfId="28363" xr:uid="{00000000-0005-0000-0000-000002140000}"/>
    <cellStyle name="Финансовый [0] 2 2 4 2 2 4" xfId="37972" xr:uid="{00000000-0005-0000-0000-000027270000}"/>
    <cellStyle name="Финансовый [0] 2 2 4 2 3" xfId="12203" xr:uid="{00000000-0005-0000-0000-000003140000}"/>
    <cellStyle name="Финансовый [0] 2 2 4 2 3 2" xfId="21962" xr:uid="{00000000-0005-0000-0000-000002140000}"/>
    <cellStyle name="Финансовый [0] 2 2 4 2 3 2 2" xfId="50586" xr:uid="{00000000-0005-0000-0000-00002A270000}"/>
    <cellStyle name="Финансовый [0] 2 2 4 2 3 3" xfId="31492" xr:uid="{00000000-0005-0000-0000-000003140000}"/>
    <cellStyle name="Финансовый [0] 2 2 4 2 3 4" xfId="41101" xr:uid="{00000000-0005-0000-0000-000029270000}"/>
    <cellStyle name="Финансовый [0] 2 2 4 2 4" xfId="5918" xr:uid="{00000000-0005-0000-0000-000001140000}"/>
    <cellStyle name="Финансовый [0] 2 2 4 2 4 2" xfId="44297" xr:uid="{00000000-0005-0000-0000-00002B270000}"/>
    <cellStyle name="Финансовый [0] 2 2 4 2 5" xfId="15706" xr:uid="{00000000-0005-0000-0000-000000140000}"/>
    <cellStyle name="Финансовый [0] 2 2 4 2 6" xfId="25236" xr:uid="{00000000-0005-0000-0000-000001140000}"/>
    <cellStyle name="Финансовый [0] 2 2 4 2 7" xfId="34845" xr:uid="{00000000-0005-0000-0000-000026270000}"/>
    <cellStyle name="Финансовый [0] 2 2 4 3" xfId="7411" xr:uid="{00000000-0005-0000-0000-000004140000}"/>
    <cellStyle name="Финансовый [0] 2 2 4 3 2" xfId="17197" xr:uid="{00000000-0005-0000-0000-000003140000}"/>
    <cellStyle name="Финансовый [0] 2 2 4 3 2 2" xfId="45789" xr:uid="{00000000-0005-0000-0000-00002D270000}"/>
    <cellStyle name="Финансовый [0] 2 2 4 3 3" xfId="26727" xr:uid="{00000000-0005-0000-0000-000004140000}"/>
    <cellStyle name="Финансовый [0] 2 2 4 3 4" xfId="36336" xr:uid="{00000000-0005-0000-0000-00002C270000}"/>
    <cellStyle name="Финансовый [0] 2 2 4 4" xfId="10565" xr:uid="{00000000-0005-0000-0000-000005140000}"/>
    <cellStyle name="Финансовый [0] 2 2 4 4 2" xfId="20324" xr:uid="{00000000-0005-0000-0000-000004140000}"/>
    <cellStyle name="Финансовый [0] 2 2 4 4 2 2" xfId="48948" xr:uid="{00000000-0005-0000-0000-00002F270000}"/>
    <cellStyle name="Финансовый [0] 2 2 4 4 3" xfId="29854" xr:uid="{00000000-0005-0000-0000-000005140000}"/>
    <cellStyle name="Финансовый [0] 2 2 4 4 4" xfId="39463" xr:uid="{00000000-0005-0000-0000-00002E270000}"/>
    <cellStyle name="Финансовый [0] 2 2 4 5" xfId="4282" xr:uid="{00000000-0005-0000-0000-000000140000}"/>
    <cellStyle name="Финансовый [0] 2 2 4 5 2" xfId="42661" xr:uid="{00000000-0005-0000-0000-000030270000}"/>
    <cellStyle name="Финансовый [0] 2 2 4 6" xfId="14070" xr:uid="{00000000-0005-0000-0000-0000FF130000}"/>
    <cellStyle name="Финансовый [0] 2 2 4 7" xfId="23600" xr:uid="{00000000-0005-0000-0000-000000140000}"/>
    <cellStyle name="Финансовый [0] 2 2 4 8" xfId="33209" xr:uid="{00000000-0005-0000-0000-000025270000}"/>
    <cellStyle name="Финансовый [0] 2 2 5" xfId="2142" xr:uid="{00000000-0005-0000-0000-000038070000}"/>
    <cellStyle name="Финансовый [0] 2 2 5 2" xfId="3233" xr:uid="{00000000-0005-0000-0000-000039070000}"/>
    <cellStyle name="Финансовый [0] 2 2 5 2 2" xfId="9530" xr:uid="{00000000-0005-0000-0000-000008140000}"/>
    <cellStyle name="Финансовый [0] 2 2 5 2 2 2" xfId="19314" xr:uid="{00000000-0005-0000-0000-000007140000}"/>
    <cellStyle name="Финансовый [0] 2 2 5 2 2 2 2" xfId="47908" xr:uid="{00000000-0005-0000-0000-000034270000}"/>
    <cellStyle name="Финансовый [0] 2 2 5 2 2 3" xfId="28844" xr:uid="{00000000-0005-0000-0000-000008140000}"/>
    <cellStyle name="Финансовый [0] 2 2 5 2 2 4" xfId="38453" xr:uid="{00000000-0005-0000-0000-000033270000}"/>
    <cellStyle name="Финансовый [0] 2 2 5 2 3" xfId="12684" xr:uid="{00000000-0005-0000-0000-000009140000}"/>
    <cellStyle name="Финансовый [0] 2 2 5 2 3 2" xfId="22443" xr:uid="{00000000-0005-0000-0000-000008140000}"/>
    <cellStyle name="Финансовый [0] 2 2 5 2 3 2 2" xfId="51067" xr:uid="{00000000-0005-0000-0000-000036270000}"/>
    <cellStyle name="Финансовый [0] 2 2 5 2 3 3" xfId="31973" xr:uid="{00000000-0005-0000-0000-000009140000}"/>
    <cellStyle name="Финансовый [0] 2 2 5 2 3 4" xfId="41582" xr:uid="{00000000-0005-0000-0000-000035270000}"/>
    <cellStyle name="Финансовый [0] 2 2 5 2 4" xfId="6399" xr:uid="{00000000-0005-0000-0000-000007140000}"/>
    <cellStyle name="Финансовый [0] 2 2 5 2 4 2" xfId="44778" xr:uid="{00000000-0005-0000-0000-000037270000}"/>
    <cellStyle name="Финансовый [0] 2 2 5 2 5" xfId="16187" xr:uid="{00000000-0005-0000-0000-000006140000}"/>
    <cellStyle name="Финансовый [0] 2 2 5 2 6" xfId="25717" xr:uid="{00000000-0005-0000-0000-000007140000}"/>
    <cellStyle name="Финансовый [0] 2 2 5 2 7" xfId="35326" xr:uid="{00000000-0005-0000-0000-000032270000}"/>
    <cellStyle name="Финансовый [0] 2 2 5 3" xfId="8440" xr:uid="{00000000-0005-0000-0000-00000A140000}"/>
    <cellStyle name="Финансовый [0] 2 2 5 3 2" xfId="18224" xr:uid="{00000000-0005-0000-0000-000009140000}"/>
    <cellStyle name="Финансовый [0] 2 2 5 3 2 2" xfId="46818" xr:uid="{00000000-0005-0000-0000-000039270000}"/>
    <cellStyle name="Финансовый [0] 2 2 5 3 3" xfId="27754" xr:uid="{00000000-0005-0000-0000-00000A140000}"/>
    <cellStyle name="Финансовый [0] 2 2 5 3 4" xfId="37363" xr:uid="{00000000-0005-0000-0000-000038270000}"/>
    <cellStyle name="Финансовый [0] 2 2 5 4" xfId="11594" xr:uid="{00000000-0005-0000-0000-00000B140000}"/>
    <cellStyle name="Финансовый [0] 2 2 5 4 2" xfId="21353" xr:uid="{00000000-0005-0000-0000-00000A140000}"/>
    <cellStyle name="Финансовый [0] 2 2 5 4 2 2" xfId="49977" xr:uid="{00000000-0005-0000-0000-00003B270000}"/>
    <cellStyle name="Финансовый [0] 2 2 5 4 3" xfId="30883" xr:uid="{00000000-0005-0000-0000-00000B140000}"/>
    <cellStyle name="Финансовый [0] 2 2 5 4 4" xfId="40492" xr:uid="{00000000-0005-0000-0000-00003A270000}"/>
    <cellStyle name="Финансовый [0] 2 2 5 5" xfId="5309" xr:uid="{00000000-0005-0000-0000-000006140000}"/>
    <cellStyle name="Финансовый [0] 2 2 5 5 2" xfId="43688" xr:uid="{00000000-0005-0000-0000-00003C270000}"/>
    <cellStyle name="Финансовый [0] 2 2 5 6" xfId="15097" xr:uid="{00000000-0005-0000-0000-000005140000}"/>
    <cellStyle name="Финансовый [0] 2 2 5 7" xfId="24627" xr:uid="{00000000-0005-0000-0000-000006140000}"/>
    <cellStyle name="Финансовый [0] 2 2 5 8" xfId="34236" xr:uid="{00000000-0005-0000-0000-000031270000}"/>
    <cellStyle name="Финансовый [0] 2 2 6" xfId="2212" xr:uid="{00000000-0005-0000-0000-00003A070000}"/>
    <cellStyle name="Финансовый [0] 2 2 6 2" xfId="8510" xr:uid="{00000000-0005-0000-0000-00000D140000}"/>
    <cellStyle name="Финансовый [0] 2 2 6 2 2" xfId="18294" xr:uid="{00000000-0005-0000-0000-00000C140000}"/>
    <cellStyle name="Финансовый [0] 2 2 6 2 2 2" xfId="46888" xr:uid="{00000000-0005-0000-0000-00003F270000}"/>
    <cellStyle name="Финансовый [0] 2 2 6 2 3" xfId="27824" xr:uid="{00000000-0005-0000-0000-00000D140000}"/>
    <cellStyle name="Финансовый [0] 2 2 6 2 4" xfId="37433" xr:uid="{00000000-0005-0000-0000-00003E270000}"/>
    <cellStyle name="Финансовый [0] 2 2 6 3" xfId="11664" xr:uid="{00000000-0005-0000-0000-00000E140000}"/>
    <cellStyle name="Финансовый [0] 2 2 6 3 2" xfId="21423" xr:uid="{00000000-0005-0000-0000-00000D140000}"/>
    <cellStyle name="Финансовый [0] 2 2 6 3 2 2" xfId="50047" xr:uid="{00000000-0005-0000-0000-000041270000}"/>
    <cellStyle name="Финансовый [0] 2 2 6 3 3" xfId="30953" xr:uid="{00000000-0005-0000-0000-00000E140000}"/>
    <cellStyle name="Финансовый [0] 2 2 6 3 4" xfId="40562" xr:uid="{00000000-0005-0000-0000-000040270000}"/>
    <cellStyle name="Финансовый [0] 2 2 6 4" xfId="5379" xr:uid="{00000000-0005-0000-0000-00000C140000}"/>
    <cellStyle name="Финансовый [0] 2 2 6 4 2" xfId="43758" xr:uid="{00000000-0005-0000-0000-000042270000}"/>
    <cellStyle name="Финансовый [0] 2 2 6 5" xfId="15167" xr:uid="{00000000-0005-0000-0000-00000B140000}"/>
    <cellStyle name="Финансовый [0] 2 2 6 6" xfId="24697" xr:uid="{00000000-0005-0000-0000-00000C140000}"/>
    <cellStyle name="Финансовый [0] 2 2 6 7" xfId="34306" xr:uid="{00000000-0005-0000-0000-00003D270000}"/>
    <cellStyle name="Финансовый [0] 2 2 7" xfId="2269" xr:uid="{00000000-0005-0000-0000-00003B070000}"/>
    <cellStyle name="Финансовый [0] 2 2 7 2" xfId="8567" xr:uid="{00000000-0005-0000-0000-000010140000}"/>
    <cellStyle name="Финансовый [0] 2 2 7 2 2" xfId="18351" xr:uid="{00000000-0005-0000-0000-00000F140000}"/>
    <cellStyle name="Финансовый [0] 2 2 7 2 2 2" xfId="46945" xr:uid="{00000000-0005-0000-0000-000045270000}"/>
    <cellStyle name="Финансовый [0] 2 2 7 2 3" xfId="27881" xr:uid="{00000000-0005-0000-0000-000010140000}"/>
    <cellStyle name="Финансовый [0] 2 2 7 2 4" xfId="37490" xr:uid="{00000000-0005-0000-0000-000044270000}"/>
    <cellStyle name="Финансовый [0] 2 2 7 3" xfId="11721" xr:uid="{00000000-0005-0000-0000-000011140000}"/>
    <cellStyle name="Финансовый [0] 2 2 7 3 2" xfId="21480" xr:uid="{00000000-0005-0000-0000-000010140000}"/>
    <cellStyle name="Финансовый [0] 2 2 7 3 2 2" xfId="50104" xr:uid="{00000000-0005-0000-0000-000047270000}"/>
    <cellStyle name="Финансовый [0] 2 2 7 3 3" xfId="31010" xr:uid="{00000000-0005-0000-0000-000011140000}"/>
    <cellStyle name="Финансовый [0] 2 2 7 3 4" xfId="40619" xr:uid="{00000000-0005-0000-0000-000046270000}"/>
    <cellStyle name="Финансовый [0] 2 2 7 4" xfId="5436" xr:uid="{00000000-0005-0000-0000-00000F140000}"/>
    <cellStyle name="Финансовый [0] 2 2 7 4 2" xfId="43815" xr:uid="{00000000-0005-0000-0000-000048270000}"/>
    <cellStyle name="Финансовый [0] 2 2 7 5" xfId="15224" xr:uid="{00000000-0005-0000-0000-00000E140000}"/>
    <cellStyle name="Финансовый [0] 2 2 7 6" xfId="24754" xr:uid="{00000000-0005-0000-0000-00000F140000}"/>
    <cellStyle name="Финансовый [0] 2 2 7 7" xfId="34363" xr:uid="{00000000-0005-0000-0000-000043270000}"/>
    <cellStyle name="Финансовый [0] 2 2 8" xfId="6677" xr:uid="{00000000-0005-0000-0000-000012140000}"/>
    <cellStyle name="Финансовый [0] 2 2 8 2" xfId="16463" xr:uid="{00000000-0005-0000-0000-000011140000}"/>
    <cellStyle name="Финансовый [0] 2 2 8 2 2" xfId="45055" xr:uid="{00000000-0005-0000-0000-00004A270000}"/>
    <cellStyle name="Финансовый [0] 2 2 8 3" xfId="25993" xr:uid="{00000000-0005-0000-0000-000012140000}"/>
    <cellStyle name="Финансовый [0] 2 2 8 4" xfId="35602" xr:uid="{00000000-0005-0000-0000-000049270000}"/>
    <cellStyle name="Финансовый [0] 2 2 9" xfId="9831" xr:uid="{00000000-0005-0000-0000-000013140000}"/>
    <cellStyle name="Финансовый [0] 2 2 9 2" xfId="19590" xr:uid="{00000000-0005-0000-0000-000012140000}"/>
    <cellStyle name="Финансовый [0] 2 2 9 2 2" xfId="48214" xr:uid="{00000000-0005-0000-0000-00004C270000}"/>
    <cellStyle name="Финансовый [0] 2 2 9 3" xfId="29120" xr:uid="{00000000-0005-0000-0000-000013140000}"/>
    <cellStyle name="Финансовый [0] 2 2 9 4" xfId="38729" xr:uid="{00000000-0005-0000-0000-00004B270000}"/>
    <cellStyle name="Финансовый [0] 2 3" xfId="474" xr:uid="{00000000-0005-0000-0000-00003C070000}"/>
    <cellStyle name="Финансовый [0] 2 3 10" xfId="32592" xr:uid="{00000000-0005-0000-0000-00004D270000}"/>
    <cellStyle name="Финансовый [0] 2 3 2" xfId="1213" xr:uid="{00000000-0005-0000-0000-00003D070000}"/>
    <cellStyle name="Финансовый [0] 2 3 2 2" xfId="2071" xr:uid="{00000000-0005-0000-0000-00003E070000}"/>
    <cellStyle name="Финансовый [0] 2 3 2 2 2" xfId="3158" xr:uid="{00000000-0005-0000-0000-00003F070000}"/>
    <cellStyle name="Финансовый [0] 2 3 2 2 2 2" xfId="9455" xr:uid="{00000000-0005-0000-0000-000018140000}"/>
    <cellStyle name="Финансовый [0] 2 3 2 2 2 2 2" xfId="19239" xr:uid="{00000000-0005-0000-0000-000017140000}"/>
    <cellStyle name="Финансовый [0] 2 3 2 2 2 2 2 2" xfId="47833" xr:uid="{00000000-0005-0000-0000-000052270000}"/>
    <cellStyle name="Финансовый [0] 2 3 2 2 2 2 3" xfId="28769" xr:uid="{00000000-0005-0000-0000-000018140000}"/>
    <cellStyle name="Финансовый [0] 2 3 2 2 2 2 4" xfId="38378" xr:uid="{00000000-0005-0000-0000-000051270000}"/>
    <cellStyle name="Финансовый [0] 2 3 2 2 2 3" xfId="12609" xr:uid="{00000000-0005-0000-0000-000019140000}"/>
    <cellStyle name="Финансовый [0] 2 3 2 2 2 3 2" xfId="22368" xr:uid="{00000000-0005-0000-0000-000018140000}"/>
    <cellStyle name="Финансовый [0] 2 3 2 2 2 3 2 2" xfId="50992" xr:uid="{00000000-0005-0000-0000-000054270000}"/>
    <cellStyle name="Финансовый [0] 2 3 2 2 2 3 3" xfId="31898" xr:uid="{00000000-0005-0000-0000-000019140000}"/>
    <cellStyle name="Финансовый [0] 2 3 2 2 2 3 4" xfId="41507" xr:uid="{00000000-0005-0000-0000-000053270000}"/>
    <cellStyle name="Финансовый [0] 2 3 2 2 2 4" xfId="6324" xr:uid="{00000000-0005-0000-0000-000017140000}"/>
    <cellStyle name="Финансовый [0] 2 3 2 2 2 4 2" xfId="44703" xr:uid="{00000000-0005-0000-0000-000055270000}"/>
    <cellStyle name="Финансовый [0] 2 3 2 2 2 5" xfId="16112" xr:uid="{00000000-0005-0000-0000-000016140000}"/>
    <cellStyle name="Финансовый [0] 2 3 2 2 2 6" xfId="25642" xr:uid="{00000000-0005-0000-0000-000017140000}"/>
    <cellStyle name="Финансовый [0] 2 3 2 2 2 7" xfId="35251" xr:uid="{00000000-0005-0000-0000-000050270000}"/>
    <cellStyle name="Финансовый [0] 2 3 2 2 3" xfId="8369" xr:uid="{00000000-0005-0000-0000-00001A140000}"/>
    <cellStyle name="Финансовый [0] 2 3 2 2 3 2" xfId="18153" xr:uid="{00000000-0005-0000-0000-000019140000}"/>
    <cellStyle name="Финансовый [0] 2 3 2 2 3 2 2" xfId="46747" xr:uid="{00000000-0005-0000-0000-000057270000}"/>
    <cellStyle name="Финансовый [0] 2 3 2 2 3 3" xfId="27683" xr:uid="{00000000-0005-0000-0000-00001A140000}"/>
    <cellStyle name="Финансовый [0] 2 3 2 2 3 4" xfId="37292" xr:uid="{00000000-0005-0000-0000-000056270000}"/>
    <cellStyle name="Финансовый [0] 2 3 2 2 4" xfId="11523" xr:uid="{00000000-0005-0000-0000-00001B140000}"/>
    <cellStyle name="Финансовый [0] 2 3 2 2 4 2" xfId="21282" xr:uid="{00000000-0005-0000-0000-00001A140000}"/>
    <cellStyle name="Финансовый [0] 2 3 2 2 4 2 2" xfId="49906" xr:uid="{00000000-0005-0000-0000-000059270000}"/>
    <cellStyle name="Финансовый [0] 2 3 2 2 4 3" xfId="30812" xr:uid="{00000000-0005-0000-0000-00001B140000}"/>
    <cellStyle name="Финансовый [0] 2 3 2 2 4 4" xfId="40421" xr:uid="{00000000-0005-0000-0000-000058270000}"/>
    <cellStyle name="Финансовый [0] 2 3 2 2 5" xfId="5238" xr:uid="{00000000-0005-0000-0000-000016140000}"/>
    <cellStyle name="Финансовый [0] 2 3 2 2 5 2" xfId="43617" xr:uid="{00000000-0005-0000-0000-00005A270000}"/>
    <cellStyle name="Финансовый [0] 2 3 2 2 6" xfId="15026" xr:uid="{00000000-0005-0000-0000-000015140000}"/>
    <cellStyle name="Финансовый [0] 2 3 2 2 7" xfId="24556" xr:uid="{00000000-0005-0000-0000-000016140000}"/>
    <cellStyle name="Финансовый [0] 2 3 2 2 8" xfId="34165" xr:uid="{00000000-0005-0000-0000-00004F270000}"/>
    <cellStyle name="Финансовый [0] 2 3 2 3" xfId="2674" xr:uid="{00000000-0005-0000-0000-000040070000}"/>
    <cellStyle name="Финансовый [0] 2 3 2 3 2" xfId="8972" xr:uid="{00000000-0005-0000-0000-00001D140000}"/>
    <cellStyle name="Финансовый [0] 2 3 2 3 2 2" xfId="18756" xr:uid="{00000000-0005-0000-0000-00001C140000}"/>
    <cellStyle name="Финансовый [0] 2 3 2 3 2 2 2" xfId="47350" xr:uid="{00000000-0005-0000-0000-00005D270000}"/>
    <cellStyle name="Финансовый [0] 2 3 2 3 2 3" xfId="28286" xr:uid="{00000000-0005-0000-0000-00001D140000}"/>
    <cellStyle name="Финансовый [0] 2 3 2 3 2 4" xfId="37895" xr:uid="{00000000-0005-0000-0000-00005C270000}"/>
    <cellStyle name="Финансовый [0] 2 3 2 3 3" xfId="12126" xr:uid="{00000000-0005-0000-0000-00001E140000}"/>
    <cellStyle name="Финансовый [0] 2 3 2 3 3 2" xfId="21885" xr:uid="{00000000-0005-0000-0000-00001D140000}"/>
    <cellStyle name="Финансовый [0] 2 3 2 3 3 2 2" xfId="50509" xr:uid="{00000000-0005-0000-0000-00005F270000}"/>
    <cellStyle name="Финансовый [0] 2 3 2 3 3 3" xfId="31415" xr:uid="{00000000-0005-0000-0000-00001E140000}"/>
    <cellStyle name="Финансовый [0] 2 3 2 3 3 4" xfId="41024" xr:uid="{00000000-0005-0000-0000-00005E270000}"/>
    <cellStyle name="Финансовый [0] 2 3 2 3 4" xfId="5841" xr:uid="{00000000-0005-0000-0000-00001C140000}"/>
    <cellStyle name="Финансовый [0] 2 3 2 3 4 2" xfId="44220" xr:uid="{00000000-0005-0000-0000-000060270000}"/>
    <cellStyle name="Финансовый [0] 2 3 2 3 5" xfId="15629" xr:uid="{00000000-0005-0000-0000-00001B140000}"/>
    <cellStyle name="Финансовый [0] 2 3 2 3 6" xfId="25159" xr:uid="{00000000-0005-0000-0000-00001C140000}"/>
    <cellStyle name="Финансовый [0] 2 3 2 3 7" xfId="34768" xr:uid="{00000000-0005-0000-0000-00005B270000}"/>
    <cellStyle name="Финансовый [0] 2 3 2 4" xfId="7529" xr:uid="{00000000-0005-0000-0000-00001F140000}"/>
    <cellStyle name="Финансовый [0] 2 3 2 4 2" xfId="17315" xr:uid="{00000000-0005-0000-0000-00001E140000}"/>
    <cellStyle name="Финансовый [0] 2 3 2 4 2 2" xfId="45907" xr:uid="{00000000-0005-0000-0000-000062270000}"/>
    <cellStyle name="Финансовый [0] 2 3 2 4 3" xfId="26845" xr:uid="{00000000-0005-0000-0000-00001F140000}"/>
    <cellStyle name="Финансовый [0] 2 3 2 4 4" xfId="36454" xr:uid="{00000000-0005-0000-0000-000061270000}"/>
    <cellStyle name="Финансовый [0] 2 3 2 5" xfId="10683" xr:uid="{00000000-0005-0000-0000-000020140000}"/>
    <cellStyle name="Финансовый [0] 2 3 2 5 2" xfId="20442" xr:uid="{00000000-0005-0000-0000-00001F140000}"/>
    <cellStyle name="Финансовый [0] 2 3 2 5 2 2" xfId="49066" xr:uid="{00000000-0005-0000-0000-000064270000}"/>
    <cellStyle name="Финансовый [0] 2 3 2 5 3" xfId="29972" xr:uid="{00000000-0005-0000-0000-000020140000}"/>
    <cellStyle name="Финансовый [0] 2 3 2 5 4" xfId="39581" xr:uid="{00000000-0005-0000-0000-000063270000}"/>
    <cellStyle name="Финансовый [0] 2 3 2 6" xfId="4400" xr:uid="{00000000-0005-0000-0000-000015140000}"/>
    <cellStyle name="Финансовый [0] 2 3 2 6 2" xfId="42779" xr:uid="{00000000-0005-0000-0000-000065270000}"/>
    <cellStyle name="Финансовый [0] 2 3 2 7" xfId="14188" xr:uid="{00000000-0005-0000-0000-000014140000}"/>
    <cellStyle name="Финансовый [0] 2 3 2 8" xfId="23718" xr:uid="{00000000-0005-0000-0000-000015140000}"/>
    <cellStyle name="Финансовый [0] 2 3 2 9" xfId="33327" xr:uid="{00000000-0005-0000-0000-00004E270000}"/>
    <cellStyle name="Финансовый [0] 2 3 3" xfId="1792" xr:uid="{00000000-0005-0000-0000-000041070000}"/>
    <cellStyle name="Финансовый [0] 2 3 3 2" xfId="2839" xr:uid="{00000000-0005-0000-0000-000042070000}"/>
    <cellStyle name="Финансовый [0] 2 3 3 2 2" xfId="9136" xr:uid="{00000000-0005-0000-0000-000023140000}"/>
    <cellStyle name="Финансовый [0] 2 3 3 2 2 2" xfId="18920" xr:uid="{00000000-0005-0000-0000-000022140000}"/>
    <cellStyle name="Финансовый [0] 2 3 3 2 2 2 2" xfId="47514" xr:uid="{00000000-0005-0000-0000-000069270000}"/>
    <cellStyle name="Финансовый [0] 2 3 3 2 2 3" xfId="28450" xr:uid="{00000000-0005-0000-0000-000023140000}"/>
    <cellStyle name="Финансовый [0] 2 3 3 2 2 4" xfId="38059" xr:uid="{00000000-0005-0000-0000-000068270000}"/>
    <cellStyle name="Финансовый [0] 2 3 3 2 3" xfId="12290" xr:uid="{00000000-0005-0000-0000-000024140000}"/>
    <cellStyle name="Финансовый [0] 2 3 3 2 3 2" xfId="22049" xr:uid="{00000000-0005-0000-0000-000023140000}"/>
    <cellStyle name="Финансовый [0] 2 3 3 2 3 2 2" xfId="50673" xr:uid="{00000000-0005-0000-0000-00006B270000}"/>
    <cellStyle name="Финансовый [0] 2 3 3 2 3 3" xfId="31579" xr:uid="{00000000-0005-0000-0000-000024140000}"/>
    <cellStyle name="Финансовый [0] 2 3 3 2 3 4" xfId="41188" xr:uid="{00000000-0005-0000-0000-00006A270000}"/>
    <cellStyle name="Финансовый [0] 2 3 3 2 4" xfId="6005" xr:uid="{00000000-0005-0000-0000-000022140000}"/>
    <cellStyle name="Финансовый [0] 2 3 3 2 4 2" xfId="44384" xr:uid="{00000000-0005-0000-0000-00006C270000}"/>
    <cellStyle name="Финансовый [0] 2 3 3 2 5" xfId="15793" xr:uid="{00000000-0005-0000-0000-000021140000}"/>
    <cellStyle name="Финансовый [0] 2 3 3 2 6" xfId="25323" xr:uid="{00000000-0005-0000-0000-000022140000}"/>
    <cellStyle name="Финансовый [0] 2 3 3 2 7" xfId="34932" xr:uid="{00000000-0005-0000-0000-000067270000}"/>
    <cellStyle name="Финансовый [0] 2 3 3 3" xfId="8090" xr:uid="{00000000-0005-0000-0000-000025140000}"/>
    <cellStyle name="Финансовый [0] 2 3 3 3 2" xfId="17874" xr:uid="{00000000-0005-0000-0000-000024140000}"/>
    <cellStyle name="Финансовый [0] 2 3 3 3 2 2" xfId="46468" xr:uid="{00000000-0005-0000-0000-00006E270000}"/>
    <cellStyle name="Финансовый [0] 2 3 3 3 3" xfId="27404" xr:uid="{00000000-0005-0000-0000-000025140000}"/>
    <cellStyle name="Финансовый [0] 2 3 3 3 4" xfId="37013" xr:uid="{00000000-0005-0000-0000-00006D270000}"/>
    <cellStyle name="Финансовый [0] 2 3 3 4" xfId="11244" xr:uid="{00000000-0005-0000-0000-000026140000}"/>
    <cellStyle name="Финансовый [0] 2 3 3 4 2" xfId="21003" xr:uid="{00000000-0005-0000-0000-000025140000}"/>
    <cellStyle name="Финансовый [0] 2 3 3 4 2 2" xfId="49627" xr:uid="{00000000-0005-0000-0000-000070270000}"/>
    <cellStyle name="Финансовый [0] 2 3 3 4 3" xfId="30533" xr:uid="{00000000-0005-0000-0000-000026140000}"/>
    <cellStyle name="Финансовый [0] 2 3 3 4 4" xfId="40142" xr:uid="{00000000-0005-0000-0000-00006F270000}"/>
    <cellStyle name="Финансовый [0] 2 3 3 5" xfId="4959" xr:uid="{00000000-0005-0000-0000-000021140000}"/>
    <cellStyle name="Финансовый [0] 2 3 3 5 2" xfId="43338" xr:uid="{00000000-0005-0000-0000-000071270000}"/>
    <cellStyle name="Финансовый [0] 2 3 3 6" xfId="14747" xr:uid="{00000000-0005-0000-0000-000020140000}"/>
    <cellStyle name="Финансовый [0] 2 3 3 7" xfId="24277" xr:uid="{00000000-0005-0000-0000-000021140000}"/>
    <cellStyle name="Финансовый [0] 2 3 3 8" xfId="33886" xr:uid="{00000000-0005-0000-0000-000066270000}"/>
    <cellStyle name="Финансовый [0] 2 3 4" xfId="2356" xr:uid="{00000000-0005-0000-0000-000043070000}"/>
    <cellStyle name="Финансовый [0] 2 3 4 2" xfId="8654" xr:uid="{00000000-0005-0000-0000-000028140000}"/>
    <cellStyle name="Финансовый [0] 2 3 4 2 2" xfId="18438" xr:uid="{00000000-0005-0000-0000-000027140000}"/>
    <cellStyle name="Финансовый [0] 2 3 4 2 2 2" xfId="47032" xr:uid="{00000000-0005-0000-0000-000074270000}"/>
    <cellStyle name="Финансовый [0] 2 3 4 2 3" xfId="27968" xr:uid="{00000000-0005-0000-0000-000028140000}"/>
    <cellStyle name="Финансовый [0] 2 3 4 2 4" xfId="37577" xr:uid="{00000000-0005-0000-0000-000073270000}"/>
    <cellStyle name="Финансовый [0] 2 3 4 3" xfId="11808" xr:uid="{00000000-0005-0000-0000-000029140000}"/>
    <cellStyle name="Финансовый [0] 2 3 4 3 2" xfId="21567" xr:uid="{00000000-0005-0000-0000-000028140000}"/>
    <cellStyle name="Финансовый [0] 2 3 4 3 2 2" xfId="50191" xr:uid="{00000000-0005-0000-0000-000076270000}"/>
    <cellStyle name="Финансовый [0] 2 3 4 3 3" xfId="31097" xr:uid="{00000000-0005-0000-0000-000029140000}"/>
    <cellStyle name="Финансовый [0] 2 3 4 3 4" xfId="40706" xr:uid="{00000000-0005-0000-0000-000075270000}"/>
    <cellStyle name="Финансовый [0] 2 3 4 4" xfId="5523" xr:uid="{00000000-0005-0000-0000-000027140000}"/>
    <cellStyle name="Финансовый [0] 2 3 4 4 2" xfId="43902" xr:uid="{00000000-0005-0000-0000-000077270000}"/>
    <cellStyle name="Финансовый [0] 2 3 4 5" xfId="15311" xr:uid="{00000000-0005-0000-0000-000026140000}"/>
    <cellStyle name="Финансовый [0] 2 3 4 6" xfId="24841" xr:uid="{00000000-0005-0000-0000-000027140000}"/>
    <cellStyle name="Финансовый [0] 2 3 4 7" xfId="34450" xr:uid="{00000000-0005-0000-0000-000072270000}"/>
    <cellStyle name="Финансовый [0] 2 3 5" xfId="6794" xr:uid="{00000000-0005-0000-0000-00002A140000}"/>
    <cellStyle name="Финансовый [0] 2 3 5 2" xfId="16580" xr:uid="{00000000-0005-0000-0000-000029140000}"/>
    <cellStyle name="Финансовый [0] 2 3 5 2 2" xfId="45172" xr:uid="{00000000-0005-0000-0000-000079270000}"/>
    <cellStyle name="Финансовый [0] 2 3 5 3" xfId="26110" xr:uid="{00000000-0005-0000-0000-00002A140000}"/>
    <cellStyle name="Финансовый [0] 2 3 5 4" xfId="35719" xr:uid="{00000000-0005-0000-0000-000078270000}"/>
    <cellStyle name="Финансовый [0] 2 3 6" xfId="9948" xr:uid="{00000000-0005-0000-0000-00002B140000}"/>
    <cellStyle name="Финансовый [0] 2 3 6 2" xfId="19707" xr:uid="{00000000-0005-0000-0000-00002A140000}"/>
    <cellStyle name="Финансовый [0] 2 3 6 2 2" xfId="48331" xr:uid="{00000000-0005-0000-0000-00007B270000}"/>
    <cellStyle name="Финансовый [0] 2 3 6 3" xfId="29237" xr:uid="{00000000-0005-0000-0000-00002B140000}"/>
    <cellStyle name="Финансовый [0] 2 3 6 4" xfId="38846" xr:uid="{00000000-0005-0000-0000-00007A270000}"/>
    <cellStyle name="Финансовый [0] 2 3 7" xfId="3665" xr:uid="{00000000-0005-0000-0000-000014140000}"/>
    <cellStyle name="Финансовый [0] 2 3 7 2" xfId="42044" xr:uid="{00000000-0005-0000-0000-00007C270000}"/>
    <cellStyle name="Финансовый [0] 2 3 8" xfId="13453" xr:uid="{00000000-0005-0000-0000-000013140000}"/>
    <cellStyle name="Финансовый [0] 2 3 9" xfId="22983" xr:uid="{00000000-0005-0000-0000-000014140000}"/>
    <cellStyle name="Финансовый [0] 2 4" xfId="749" xr:uid="{00000000-0005-0000-0000-000044070000}"/>
    <cellStyle name="Финансовый [0] 2 4 2" xfId="1842" xr:uid="{00000000-0005-0000-0000-000045070000}"/>
    <cellStyle name="Финансовый [0] 2 4 2 2" xfId="2894" xr:uid="{00000000-0005-0000-0000-000046070000}"/>
    <cellStyle name="Финансовый [0] 2 4 2 2 2" xfId="9191" xr:uid="{00000000-0005-0000-0000-00002F140000}"/>
    <cellStyle name="Финансовый [0] 2 4 2 2 2 2" xfId="18975" xr:uid="{00000000-0005-0000-0000-00002E140000}"/>
    <cellStyle name="Финансовый [0] 2 4 2 2 2 2 2" xfId="47569" xr:uid="{00000000-0005-0000-0000-000081270000}"/>
    <cellStyle name="Финансовый [0] 2 4 2 2 2 3" xfId="28505" xr:uid="{00000000-0005-0000-0000-00002F140000}"/>
    <cellStyle name="Финансовый [0] 2 4 2 2 2 4" xfId="38114" xr:uid="{00000000-0005-0000-0000-000080270000}"/>
    <cellStyle name="Финансовый [0] 2 4 2 2 3" xfId="12345" xr:uid="{00000000-0005-0000-0000-000030140000}"/>
    <cellStyle name="Финансовый [0] 2 4 2 2 3 2" xfId="22104" xr:uid="{00000000-0005-0000-0000-00002F140000}"/>
    <cellStyle name="Финансовый [0] 2 4 2 2 3 2 2" xfId="50728" xr:uid="{00000000-0005-0000-0000-000083270000}"/>
    <cellStyle name="Финансовый [0] 2 4 2 2 3 3" xfId="31634" xr:uid="{00000000-0005-0000-0000-000030140000}"/>
    <cellStyle name="Финансовый [0] 2 4 2 2 3 4" xfId="41243" xr:uid="{00000000-0005-0000-0000-000082270000}"/>
    <cellStyle name="Финансовый [0] 2 4 2 2 4" xfId="6060" xr:uid="{00000000-0005-0000-0000-00002E140000}"/>
    <cellStyle name="Финансовый [0] 2 4 2 2 4 2" xfId="44439" xr:uid="{00000000-0005-0000-0000-000084270000}"/>
    <cellStyle name="Финансовый [0] 2 4 2 2 5" xfId="15848" xr:uid="{00000000-0005-0000-0000-00002D140000}"/>
    <cellStyle name="Финансовый [0] 2 4 2 2 6" xfId="25378" xr:uid="{00000000-0005-0000-0000-00002E140000}"/>
    <cellStyle name="Финансовый [0] 2 4 2 2 7" xfId="34987" xr:uid="{00000000-0005-0000-0000-00007F270000}"/>
    <cellStyle name="Финансовый [0] 2 4 2 3" xfId="8140" xr:uid="{00000000-0005-0000-0000-000031140000}"/>
    <cellStyle name="Финансовый [0] 2 4 2 3 2" xfId="17924" xr:uid="{00000000-0005-0000-0000-000030140000}"/>
    <cellStyle name="Финансовый [0] 2 4 2 3 2 2" xfId="46518" xr:uid="{00000000-0005-0000-0000-000086270000}"/>
    <cellStyle name="Финансовый [0] 2 4 2 3 3" xfId="27454" xr:uid="{00000000-0005-0000-0000-000031140000}"/>
    <cellStyle name="Финансовый [0] 2 4 2 3 4" xfId="37063" xr:uid="{00000000-0005-0000-0000-000085270000}"/>
    <cellStyle name="Финансовый [0] 2 4 2 4" xfId="11294" xr:uid="{00000000-0005-0000-0000-000032140000}"/>
    <cellStyle name="Финансовый [0] 2 4 2 4 2" xfId="21053" xr:uid="{00000000-0005-0000-0000-000031140000}"/>
    <cellStyle name="Финансовый [0] 2 4 2 4 2 2" xfId="49677" xr:uid="{00000000-0005-0000-0000-000088270000}"/>
    <cellStyle name="Финансовый [0] 2 4 2 4 3" xfId="30583" xr:uid="{00000000-0005-0000-0000-000032140000}"/>
    <cellStyle name="Финансовый [0] 2 4 2 4 4" xfId="40192" xr:uid="{00000000-0005-0000-0000-000087270000}"/>
    <cellStyle name="Финансовый [0] 2 4 2 5" xfId="5009" xr:uid="{00000000-0005-0000-0000-00002D140000}"/>
    <cellStyle name="Финансовый [0] 2 4 2 5 2" xfId="43388" xr:uid="{00000000-0005-0000-0000-000089270000}"/>
    <cellStyle name="Финансовый [0] 2 4 2 6" xfId="14797" xr:uid="{00000000-0005-0000-0000-00002C140000}"/>
    <cellStyle name="Финансовый [0] 2 4 2 7" xfId="24327" xr:uid="{00000000-0005-0000-0000-00002D140000}"/>
    <cellStyle name="Финансовый [0] 2 4 2 8" xfId="33936" xr:uid="{00000000-0005-0000-0000-00007E270000}"/>
    <cellStyle name="Финансовый [0] 2 4 3" xfId="2409" xr:uid="{00000000-0005-0000-0000-000047070000}"/>
    <cellStyle name="Финансовый [0] 2 4 3 2" xfId="8707" xr:uid="{00000000-0005-0000-0000-000034140000}"/>
    <cellStyle name="Финансовый [0] 2 4 3 2 2" xfId="18491" xr:uid="{00000000-0005-0000-0000-000033140000}"/>
    <cellStyle name="Финансовый [0] 2 4 3 2 2 2" xfId="47085" xr:uid="{00000000-0005-0000-0000-00008C270000}"/>
    <cellStyle name="Финансовый [0] 2 4 3 2 3" xfId="28021" xr:uid="{00000000-0005-0000-0000-000034140000}"/>
    <cellStyle name="Финансовый [0] 2 4 3 2 4" xfId="37630" xr:uid="{00000000-0005-0000-0000-00008B270000}"/>
    <cellStyle name="Финансовый [0] 2 4 3 3" xfId="11861" xr:uid="{00000000-0005-0000-0000-000035140000}"/>
    <cellStyle name="Финансовый [0] 2 4 3 3 2" xfId="21620" xr:uid="{00000000-0005-0000-0000-000034140000}"/>
    <cellStyle name="Финансовый [0] 2 4 3 3 2 2" xfId="50244" xr:uid="{00000000-0005-0000-0000-00008E270000}"/>
    <cellStyle name="Финансовый [0] 2 4 3 3 3" xfId="31150" xr:uid="{00000000-0005-0000-0000-000035140000}"/>
    <cellStyle name="Финансовый [0] 2 4 3 3 4" xfId="40759" xr:uid="{00000000-0005-0000-0000-00008D270000}"/>
    <cellStyle name="Финансовый [0] 2 4 3 4" xfId="5576" xr:uid="{00000000-0005-0000-0000-000033140000}"/>
    <cellStyle name="Финансовый [0] 2 4 3 4 2" xfId="43955" xr:uid="{00000000-0005-0000-0000-00008F270000}"/>
    <cellStyle name="Финансовый [0] 2 4 3 5" xfId="15364" xr:uid="{00000000-0005-0000-0000-000032140000}"/>
    <cellStyle name="Финансовый [0] 2 4 3 6" xfId="24894" xr:uid="{00000000-0005-0000-0000-000033140000}"/>
    <cellStyle name="Финансовый [0] 2 4 3 7" xfId="34503" xr:uid="{00000000-0005-0000-0000-00008A270000}"/>
    <cellStyle name="Финансовый [0] 2 4 4" xfId="7065" xr:uid="{00000000-0005-0000-0000-000036140000}"/>
    <cellStyle name="Финансовый [0] 2 4 4 2" xfId="16851" xr:uid="{00000000-0005-0000-0000-000035140000}"/>
    <cellStyle name="Финансовый [0] 2 4 4 2 2" xfId="45443" xr:uid="{00000000-0005-0000-0000-000091270000}"/>
    <cellStyle name="Финансовый [0] 2 4 4 3" xfId="26381" xr:uid="{00000000-0005-0000-0000-000036140000}"/>
    <cellStyle name="Финансовый [0] 2 4 4 4" xfId="35990" xr:uid="{00000000-0005-0000-0000-000090270000}"/>
    <cellStyle name="Финансовый [0] 2 4 5" xfId="10219" xr:uid="{00000000-0005-0000-0000-000037140000}"/>
    <cellStyle name="Финансовый [0] 2 4 5 2" xfId="19978" xr:uid="{00000000-0005-0000-0000-000036140000}"/>
    <cellStyle name="Финансовый [0] 2 4 5 2 2" xfId="48602" xr:uid="{00000000-0005-0000-0000-000093270000}"/>
    <cellStyle name="Финансовый [0] 2 4 5 3" xfId="29508" xr:uid="{00000000-0005-0000-0000-000037140000}"/>
    <cellStyle name="Финансовый [0] 2 4 5 4" xfId="39117" xr:uid="{00000000-0005-0000-0000-000092270000}"/>
    <cellStyle name="Финансовый [0] 2 4 6" xfId="3936" xr:uid="{00000000-0005-0000-0000-00002C140000}"/>
    <cellStyle name="Финансовый [0] 2 4 6 2" xfId="42315" xr:uid="{00000000-0005-0000-0000-000094270000}"/>
    <cellStyle name="Финансовый [0] 2 4 7" xfId="13724" xr:uid="{00000000-0005-0000-0000-00002B140000}"/>
    <cellStyle name="Финансовый [0] 2 4 8" xfId="23254" xr:uid="{00000000-0005-0000-0000-00002C140000}"/>
    <cellStyle name="Финансовый [0] 2 4 9" xfId="32863" xr:uid="{00000000-0005-0000-0000-00007D270000}"/>
    <cellStyle name="Финансовый [0] 2 5" xfId="990" xr:uid="{00000000-0005-0000-0000-000048070000}"/>
    <cellStyle name="Финансовый [0] 2 5 2" xfId="1896" xr:uid="{00000000-0005-0000-0000-000049070000}"/>
    <cellStyle name="Финансовый [0] 2 5 2 2" xfId="2950" xr:uid="{00000000-0005-0000-0000-00004A070000}"/>
    <cellStyle name="Финансовый [0] 2 5 2 2 2" xfId="9247" xr:uid="{00000000-0005-0000-0000-00003B140000}"/>
    <cellStyle name="Финансовый [0] 2 5 2 2 2 2" xfId="19031" xr:uid="{00000000-0005-0000-0000-00003A140000}"/>
    <cellStyle name="Финансовый [0] 2 5 2 2 2 2 2" xfId="47625" xr:uid="{00000000-0005-0000-0000-000099270000}"/>
    <cellStyle name="Финансовый [0] 2 5 2 2 2 3" xfId="28561" xr:uid="{00000000-0005-0000-0000-00003B140000}"/>
    <cellStyle name="Финансовый [0] 2 5 2 2 2 4" xfId="38170" xr:uid="{00000000-0005-0000-0000-000098270000}"/>
    <cellStyle name="Финансовый [0] 2 5 2 2 3" xfId="12401" xr:uid="{00000000-0005-0000-0000-00003C140000}"/>
    <cellStyle name="Финансовый [0] 2 5 2 2 3 2" xfId="22160" xr:uid="{00000000-0005-0000-0000-00003B140000}"/>
    <cellStyle name="Финансовый [0] 2 5 2 2 3 2 2" xfId="50784" xr:uid="{00000000-0005-0000-0000-00009B270000}"/>
    <cellStyle name="Финансовый [0] 2 5 2 2 3 3" xfId="31690" xr:uid="{00000000-0005-0000-0000-00003C140000}"/>
    <cellStyle name="Финансовый [0] 2 5 2 2 3 4" xfId="41299" xr:uid="{00000000-0005-0000-0000-00009A270000}"/>
    <cellStyle name="Финансовый [0] 2 5 2 2 4" xfId="6116" xr:uid="{00000000-0005-0000-0000-00003A140000}"/>
    <cellStyle name="Финансовый [0] 2 5 2 2 4 2" xfId="44495" xr:uid="{00000000-0005-0000-0000-00009C270000}"/>
    <cellStyle name="Финансовый [0] 2 5 2 2 5" xfId="15904" xr:uid="{00000000-0005-0000-0000-000039140000}"/>
    <cellStyle name="Финансовый [0] 2 5 2 2 6" xfId="25434" xr:uid="{00000000-0005-0000-0000-00003A140000}"/>
    <cellStyle name="Финансовый [0] 2 5 2 2 7" xfId="35043" xr:uid="{00000000-0005-0000-0000-000097270000}"/>
    <cellStyle name="Финансовый [0] 2 5 2 3" xfId="8194" xr:uid="{00000000-0005-0000-0000-00003D140000}"/>
    <cellStyle name="Финансовый [0] 2 5 2 3 2" xfId="17978" xr:uid="{00000000-0005-0000-0000-00003C140000}"/>
    <cellStyle name="Финансовый [0] 2 5 2 3 2 2" xfId="46572" xr:uid="{00000000-0005-0000-0000-00009E270000}"/>
    <cellStyle name="Финансовый [0] 2 5 2 3 3" xfId="27508" xr:uid="{00000000-0005-0000-0000-00003D140000}"/>
    <cellStyle name="Финансовый [0] 2 5 2 3 4" xfId="37117" xr:uid="{00000000-0005-0000-0000-00009D270000}"/>
    <cellStyle name="Финансовый [0] 2 5 2 4" xfId="11348" xr:uid="{00000000-0005-0000-0000-00003E140000}"/>
    <cellStyle name="Финансовый [0] 2 5 2 4 2" xfId="21107" xr:uid="{00000000-0005-0000-0000-00003D140000}"/>
    <cellStyle name="Финансовый [0] 2 5 2 4 2 2" xfId="49731" xr:uid="{00000000-0005-0000-0000-0000A0270000}"/>
    <cellStyle name="Финансовый [0] 2 5 2 4 3" xfId="30637" xr:uid="{00000000-0005-0000-0000-00003E140000}"/>
    <cellStyle name="Финансовый [0] 2 5 2 4 4" xfId="40246" xr:uid="{00000000-0005-0000-0000-00009F270000}"/>
    <cellStyle name="Финансовый [0] 2 5 2 5" xfId="5063" xr:uid="{00000000-0005-0000-0000-000039140000}"/>
    <cellStyle name="Финансовый [0] 2 5 2 5 2" xfId="43442" xr:uid="{00000000-0005-0000-0000-0000A1270000}"/>
    <cellStyle name="Финансовый [0] 2 5 2 6" xfId="14851" xr:uid="{00000000-0005-0000-0000-000038140000}"/>
    <cellStyle name="Финансовый [0] 2 5 2 7" xfId="24381" xr:uid="{00000000-0005-0000-0000-000039140000}"/>
    <cellStyle name="Финансовый [0] 2 5 2 8" xfId="33990" xr:uid="{00000000-0005-0000-0000-000096270000}"/>
    <cellStyle name="Финансовый [0] 2 5 3" xfId="2463" xr:uid="{00000000-0005-0000-0000-00004B070000}"/>
    <cellStyle name="Финансовый [0] 2 5 3 2" xfId="8761" xr:uid="{00000000-0005-0000-0000-000040140000}"/>
    <cellStyle name="Финансовый [0] 2 5 3 2 2" xfId="18545" xr:uid="{00000000-0005-0000-0000-00003F140000}"/>
    <cellStyle name="Финансовый [0] 2 5 3 2 2 2" xfId="47139" xr:uid="{00000000-0005-0000-0000-0000A4270000}"/>
    <cellStyle name="Финансовый [0] 2 5 3 2 3" xfId="28075" xr:uid="{00000000-0005-0000-0000-000040140000}"/>
    <cellStyle name="Финансовый [0] 2 5 3 2 4" xfId="37684" xr:uid="{00000000-0005-0000-0000-0000A3270000}"/>
    <cellStyle name="Финансовый [0] 2 5 3 3" xfId="11915" xr:uid="{00000000-0005-0000-0000-000041140000}"/>
    <cellStyle name="Финансовый [0] 2 5 3 3 2" xfId="21674" xr:uid="{00000000-0005-0000-0000-000040140000}"/>
    <cellStyle name="Финансовый [0] 2 5 3 3 2 2" xfId="50298" xr:uid="{00000000-0005-0000-0000-0000A6270000}"/>
    <cellStyle name="Финансовый [0] 2 5 3 3 3" xfId="31204" xr:uid="{00000000-0005-0000-0000-000041140000}"/>
    <cellStyle name="Финансовый [0] 2 5 3 3 4" xfId="40813" xr:uid="{00000000-0005-0000-0000-0000A5270000}"/>
    <cellStyle name="Финансовый [0] 2 5 3 4" xfId="5630" xr:uid="{00000000-0005-0000-0000-00003F140000}"/>
    <cellStyle name="Финансовый [0] 2 5 3 4 2" xfId="44009" xr:uid="{00000000-0005-0000-0000-0000A7270000}"/>
    <cellStyle name="Финансовый [0] 2 5 3 5" xfId="15418" xr:uid="{00000000-0005-0000-0000-00003E140000}"/>
    <cellStyle name="Финансовый [0] 2 5 3 6" xfId="24948" xr:uid="{00000000-0005-0000-0000-00003F140000}"/>
    <cellStyle name="Финансовый [0] 2 5 3 7" xfId="34557" xr:uid="{00000000-0005-0000-0000-0000A2270000}"/>
    <cellStyle name="Финансовый [0] 2 5 4" xfId="7306" xr:uid="{00000000-0005-0000-0000-000042140000}"/>
    <cellStyle name="Финансовый [0] 2 5 4 2" xfId="17092" xr:uid="{00000000-0005-0000-0000-000041140000}"/>
    <cellStyle name="Финансовый [0] 2 5 4 2 2" xfId="45684" xr:uid="{00000000-0005-0000-0000-0000A9270000}"/>
    <cellStyle name="Финансовый [0] 2 5 4 3" xfId="26622" xr:uid="{00000000-0005-0000-0000-000042140000}"/>
    <cellStyle name="Финансовый [0] 2 5 4 4" xfId="36231" xr:uid="{00000000-0005-0000-0000-0000A8270000}"/>
    <cellStyle name="Финансовый [0] 2 5 5" xfId="10460" xr:uid="{00000000-0005-0000-0000-000043140000}"/>
    <cellStyle name="Финансовый [0] 2 5 5 2" xfId="20219" xr:uid="{00000000-0005-0000-0000-000042140000}"/>
    <cellStyle name="Финансовый [0] 2 5 5 2 2" xfId="48843" xr:uid="{00000000-0005-0000-0000-0000AB270000}"/>
    <cellStyle name="Финансовый [0] 2 5 5 3" xfId="29749" xr:uid="{00000000-0005-0000-0000-000043140000}"/>
    <cellStyle name="Финансовый [0] 2 5 5 4" xfId="39358" xr:uid="{00000000-0005-0000-0000-0000AA270000}"/>
    <cellStyle name="Финансовый [0] 2 5 6" xfId="4177" xr:uid="{00000000-0005-0000-0000-000038140000}"/>
    <cellStyle name="Финансовый [0] 2 5 6 2" xfId="42556" xr:uid="{00000000-0005-0000-0000-0000AC270000}"/>
    <cellStyle name="Финансовый [0] 2 5 7" xfId="13965" xr:uid="{00000000-0005-0000-0000-000037140000}"/>
    <cellStyle name="Финансовый [0] 2 5 8" xfId="23495" xr:uid="{00000000-0005-0000-0000-000038140000}"/>
    <cellStyle name="Финансовый [0] 2 5 9" xfId="33104" xr:uid="{00000000-0005-0000-0000-000095270000}"/>
    <cellStyle name="Финансовый [0] 2 6" xfId="2117" xr:uid="{00000000-0005-0000-0000-00004C070000}"/>
    <cellStyle name="Финансовый [0] 2 6 2" xfId="3208" xr:uid="{00000000-0005-0000-0000-00004D070000}"/>
    <cellStyle name="Финансовый [0] 2 6 2 2" xfId="9505" xr:uid="{00000000-0005-0000-0000-000046140000}"/>
    <cellStyle name="Финансовый [0] 2 6 2 2 2" xfId="19289" xr:uid="{00000000-0005-0000-0000-000045140000}"/>
    <cellStyle name="Финансовый [0] 2 6 2 2 2 2" xfId="47883" xr:uid="{00000000-0005-0000-0000-0000B0270000}"/>
    <cellStyle name="Финансовый [0] 2 6 2 2 3" xfId="28819" xr:uid="{00000000-0005-0000-0000-000046140000}"/>
    <cellStyle name="Финансовый [0] 2 6 2 2 4" xfId="38428" xr:uid="{00000000-0005-0000-0000-0000AF270000}"/>
    <cellStyle name="Финансовый [0] 2 6 2 3" xfId="12659" xr:uid="{00000000-0005-0000-0000-000047140000}"/>
    <cellStyle name="Финансовый [0] 2 6 2 3 2" xfId="22418" xr:uid="{00000000-0005-0000-0000-000046140000}"/>
    <cellStyle name="Финансовый [0] 2 6 2 3 2 2" xfId="51042" xr:uid="{00000000-0005-0000-0000-0000B2270000}"/>
    <cellStyle name="Финансовый [0] 2 6 2 3 3" xfId="31948" xr:uid="{00000000-0005-0000-0000-000047140000}"/>
    <cellStyle name="Финансовый [0] 2 6 2 3 4" xfId="41557" xr:uid="{00000000-0005-0000-0000-0000B1270000}"/>
    <cellStyle name="Финансовый [0] 2 6 2 4" xfId="6374" xr:uid="{00000000-0005-0000-0000-000045140000}"/>
    <cellStyle name="Финансовый [0] 2 6 2 4 2" xfId="44753" xr:uid="{00000000-0005-0000-0000-0000B3270000}"/>
    <cellStyle name="Финансовый [0] 2 6 2 5" xfId="16162" xr:uid="{00000000-0005-0000-0000-000044140000}"/>
    <cellStyle name="Финансовый [0] 2 6 2 6" xfId="25692" xr:uid="{00000000-0005-0000-0000-000045140000}"/>
    <cellStyle name="Финансовый [0] 2 6 2 7" xfId="35301" xr:uid="{00000000-0005-0000-0000-0000AE270000}"/>
    <cellStyle name="Финансовый [0] 2 6 3" xfId="8415" xr:uid="{00000000-0005-0000-0000-000048140000}"/>
    <cellStyle name="Финансовый [0] 2 6 3 2" xfId="18199" xr:uid="{00000000-0005-0000-0000-000047140000}"/>
    <cellStyle name="Финансовый [0] 2 6 3 2 2" xfId="46793" xr:uid="{00000000-0005-0000-0000-0000B5270000}"/>
    <cellStyle name="Финансовый [0] 2 6 3 3" xfId="27729" xr:uid="{00000000-0005-0000-0000-000048140000}"/>
    <cellStyle name="Финансовый [0] 2 6 3 4" xfId="37338" xr:uid="{00000000-0005-0000-0000-0000B4270000}"/>
    <cellStyle name="Финансовый [0] 2 6 4" xfId="11569" xr:uid="{00000000-0005-0000-0000-000049140000}"/>
    <cellStyle name="Финансовый [0] 2 6 4 2" xfId="21328" xr:uid="{00000000-0005-0000-0000-000048140000}"/>
    <cellStyle name="Финансовый [0] 2 6 4 2 2" xfId="49952" xr:uid="{00000000-0005-0000-0000-0000B7270000}"/>
    <cellStyle name="Финансовый [0] 2 6 4 3" xfId="30858" xr:uid="{00000000-0005-0000-0000-000049140000}"/>
    <cellStyle name="Финансовый [0] 2 6 4 4" xfId="40467" xr:uid="{00000000-0005-0000-0000-0000B6270000}"/>
    <cellStyle name="Финансовый [0] 2 6 5" xfId="5284" xr:uid="{00000000-0005-0000-0000-000044140000}"/>
    <cellStyle name="Финансовый [0] 2 6 5 2" xfId="43663" xr:uid="{00000000-0005-0000-0000-0000B8270000}"/>
    <cellStyle name="Финансовый [0] 2 6 6" xfId="15072" xr:uid="{00000000-0005-0000-0000-000043140000}"/>
    <cellStyle name="Финансовый [0] 2 6 7" xfId="24602" xr:uid="{00000000-0005-0000-0000-000044140000}"/>
    <cellStyle name="Финансовый [0] 2 6 8" xfId="34211" xr:uid="{00000000-0005-0000-0000-0000AD270000}"/>
    <cellStyle name="Финансовый [0] 2 7" xfId="2189" xr:uid="{00000000-0005-0000-0000-00004E070000}"/>
    <cellStyle name="Финансовый [0] 2 7 2" xfId="8487" xr:uid="{00000000-0005-0000-0000-00004B140000}"/>
    <cellStyle name="Финансовый [0] 2 7 2 2" xfId="18271" xr:uid="{00000000-0005-0000-0000-00004A140000}"/>
    <cellStyle name="Финансовый [0] 2 7 2 2 2" xfId="46865" xr:uid="{00000000-0005-0000-0000-0000BB270000}"/>
    <cellStyle name="Финансовый [0] 2 7 2 3" xfId="27801" xr:uid="{00000000-0005-0000-0000-00004B140000}"/>
    <cellStyle name="Финансовый [0] 2 7 2 4" xfId="37410" xr:uid="{00000000-0005-0000-0000-0000BA270000}"/>
    <cellStyle name="Финансовый [0] 2 7 3" xfId="11641" xr:uid="{00000000-0005-0000-0000-00004C140000}"/>
    <cellStyle name="Финансовый [0] 2 7 3 2" xfId="21400" xr:uid="{00000000-0005-0000-0000-00004B140000}"/>
    <cellStyle name="Финансовый [0] 2 7 3 2 2" xfId="50024" xr:uid="{00000000-0005-0000-0000-0000BD270000}"/>
    <cellStyle name="Финансовый [0] 2 7 3 3" xfId="30930" xr:uid="{00000000-0005-0000-0000-00004C140000}"/>
    <cellStyle name="Финансовый [0] 2 7 3 4" xfId="40539" xr:uid="{00000000-0005-0000-0000-0000BC270000}"/>
    <cellStyle name="Финансовый [0] 2 7 4" xfId="5356" xr:uid="{00000000-0005-0000-0000-00004A140000}"/>
    <cellStyle name="Финансовый [0] 2 7 4 2" xfId="43735" xr:uid="{00000000-0005-0000-0000-0000BE270000}"/>
    <cellStyle name="Финансовый [0] 2 7 5" xfId="15144" xr:uid="{00000000-0005-0000-0000-000049140000}"/>
    <cellStyle name="Финансовый [0] 2 7 6" xfId="24674" xr:uid="{00000000-0005-0000-0000-00004A140000}"/>
    <cellStyle name="Финансовый [0] 2 7 7" xfId="34283" xr:uid="{00000000-0005-0000-0000-0000B9270000}"/>
    <cellStyle name="Финансовый [0] 2 8" xfId="1411" xr:uid="{00000000-0005-0000-0000-00004F070000}"/>
    <cellStyle name="Финансовый [0] 2 8 2" xfId="7727" xr:uid="{00000000-0005-0000-0000-00004E140000}"/>
    <cellStyle name="Финансовый [0] 2 8 2 2" xfId="17511" xr:uid="{00000000-0005-0000-0000-00004D140000}"/>
    <cellStyle name="Финансовый [0] 2 8 2 2 2" xfId="46105" xr:uid="{00000000-0005-0000-0000-0000C1270000}"/>
    <cellStyle name="Финансовый [0] 2 8 2 3" xfId="27041" xr:uid="{00000000-0005-0000-0000-00004E140000}"/>
    <cellStyle name="Финансовый [0] 2 8 2 4" xfId="36650" xr:uid="{00000000-0005-0000-0000-0000C0270000}"/>
    <cellStyle name="Финансовый [0] 2 8 3" xfId="10881" xr:uid="{00000000-0005-0000-0000-00004F140000}"/>
    <cellStyle name="Финансовый [0] 2 8 3 2" xfId="20640" xr:uid="{00000000-0005-0000-0000-00004E140000}"/>
    <cellStyle name="Финансовый [0] 2 8 3 2 2" xfId="49264" xr:uid="{00000000-0005-0000-0000-0000C3270000}"/>
    <cellStyle name="Финансовый [0] 2 8 3 3" xfId="30170" xr:uid="{00000000-0005-0000-0000-00004F140000}"/>
    <cellStyle name="Финансовый [0] 2 8 3 4" xfId="39779" xr:uid="{00000000-0005-0000-0000-0000C2270000}"/>
    <cellStyle name="Финансовый [0] 2 8 4" xfId="4596" xr:uid="{00000000-0005-0000-0000-00004D140000}"/>
    <cellStyle name="Финансовый [0] 2 8 4 2" xfId="42975" xr:uid="{00000000-0005-0000-0000-0000C4270000}"/>
    <cellStyle name="Финансовый [0] 2 8 5" xfId="14384" xr:uid="{00000000-0005-0000-0000-00004C140000}"/>
    <cellStyle name="Финансовый [0] 2 8 6" xfId="23914" xr:uid="{00000000-0005-0000-0000-00004D140000}"/>
    <cellStyle name="Финансовый [0] 2 8 7" xfId="33523" xr:uid="{00000000-0005-0000-0000-0000BF270000}"/>
    <cellStyle name="Финансовый [0] 2 9" xfId="6580" xr:uid="{00000000-0005-0000-0000-000050140000}"/>
    <cellStyle name="Финансовый [0] 2 9 2" xfId="16366" xr:uid="{00000000-0005-0000-0000-00004F140000}"/>
    <cellStyle name="Финансовый [0] 2 9 2 2" xfId="44958" xr:uid="{00000000-0005-0000-0000-0000C6270000}"/>
    <cellStyle name="Финансовый [0] 2 9 3" xfId="25896" xr:uid="{00000000-0005-0000-0000-000050140000}"/>
    <cellStyle name="Финансовый [0] 2 9 4" xfId="35505" xr:uid="{00000000-0005-0000-0000-0000C5270000}"/>
    <cellStyle name="Финансовый 10" xfId="303" xr:uid="{00000000-0005-0000-0000-000050070000}"/>
    <cellStyle name="Финансовый 10 10" xfId="3497" xr:uid="{00000000-0005-0000-0000-000051140000}"/>
    <cellStyle name="Финансовый 10 10 2" xfId="41876" xr:uid="{00000000-0005-0000-0000-0000C8270000}"/>
    <cellStyle name="Финансовый 10 11" xfId="13285" xr:uid="{00000000-0005-0000-0000-000050140000}"/>
    <cellStyle name="Финансовый 10 12" xfId="22815" xr:uid="{00000000-0005-0000-0000-000051140000}"/>
    <cellStyle name="Финансовый 10 13" xfId="32424" xr:uid="{00000000-0005-0000-0000-0000C7270000}"/>
    <cellStyle name="Финансовый 10 2" xfId="415" xr:uid="{00000000-0005-0000-0000-000051070000}"/>
    <cellStyle name="Финансовый 10 2 10" xfId="22925" xr:uid="{00000000-0005-0000-0000-000052140000}"/>
    <cellStyle name="Финансовый 10 2 11" xfId="32534" xr:uid="{00000000-0005-0000-0000-0000C9270000}"/>
    <cellStyle name="Финансовый 10 2 2" xfId="641" xr:uid="{00000000-0005-0000-0000-000052070000}"/>
    <cellStyle name="Финансовый 10 2 2 2" xfId="1380" xr:uid="{00000000-0005-0000-0000-000053070000}"/>
    <cellStyle name="Финансовый 10 2 2 2 2" xfId="2997" xr:uid="{00000000-0005-0000-0000-000054070000}"/>
    <cellStyle name="Финансовый 10 2 2 2 2 2" xfId="9294" xr:uid="{00000000-0005-0000-0000-000056140000}"/>
    <cellStyle name="Финансовый 10 2 2 2 2 2 2" xfId="19078" xr:uid="{00000000-0005-0000-0000-000055140000}"/>
    <cellStyle name="Финансовый 10 2 2 2 2 2 2 2" xfId="47672" xr:uid="{00000000-0005-0000-0000-0000CE270000}"/>
    <cellStyle name="Финансовый 10 2 2 2 2 2 3" xfId="28608" xr:uid="{00000000-0005-0000-0000-000056140000}"/>
    <cellStyle name="Финансовый 10 2 2 2 2 2 4" xfId="38217" xr:uid="{00000000-0005-0000-0000-0000CD270000}"/>
    <cellStyle name="Финансовый 10 2 2 2 2 3" xfId="12448" xr:uid="{00000000-0005-0000-0000-000057140000}"/>
    <cellStyle name="Финансовый 10 2 2 2 2 3 2" xfId="22207" xr:uid="{00000000-0005-0000-0000-000056140000}"/>
    <cellStyle name="Финансовый 10 2 2 2 2 3 2 2" xfId="50831" xr:uid="{00000000-0005-0000-0000-0000D0270000}"/>
    <cellStyle name="Финансовый 10 2 2 2 2 3 3" xfId="31737" xr:uid="{00000000-0005-0000-0000-000057140000}"/>
    <cellStyle name="Финансовый 10 2 2 2 2 3 4" xfId="41346" xr:uid="{00000000-0005-0000-0000-0000CF270000}"/>
    <cellStyle name="Финансовый 10 2 2 2 2 4" xfId="6163" xr:uid="{00000000-0005-0000-0000-000055140000}"/>
    <cellStyle name="Финансовый 10 2 2 2 2 4 2" xfId="44542" xr:uid="{00000000-0005-0000-0000-0000D1270000}"/>
    <cellStyle name="Финансовый 10 2 2 2 2 5" xfId="15951" xr:uid="{00000000-0005-0000-0000-000054140000}"/>
    <cellStyle name="Финансовый 10 2 2 2 2 6" xfId="25481" xr:uid="{00000000-0005-0000-0000-000055140000}"/>
    <cellStyle name="Финансовый 10 2 2 2 2 7" xfId="35090" xr:uid="{00000000-0005-0000-0000-0000CC270000}"/>
    <cellStyle name="Финансовый 10 2 2 2 3" xfId="7696" xr:uid="{00000000-0005-0000-0000-000058140000}"/>
    <cellStyle name="Финансовый 10 2 2 2 3 2" xfId="17482" xr:uid="{00000000-0005-0000-0000-000057140000}"/>
    <cellStyle name="Финансовый 10 2 2 2 3 2 2" xfId="46074" xr:uid="{00000000-0005-0000-0000-0000D3270000}"/>
    <cellStyle name="Финансовый 10 2 2 2 3 3" xfId="27012" xr:uid="{00000000-0005-0000-0000-000058140000}"/>
    <cellStyle name="Финансовый 10 2 2 2 3 4" xfId="36621" xr:uid="{00000000-0005-0000-0000-0000D2270000}"/>
    <cellStyle name="Финансовый 10 2 2 2 4" xfId="10850" xr:uid="{00000000-0005-0000-0000-000059140000}"/>
    <cellStyle name="Финансовый 10 2 2 2 4 2" xfId="20609" xr:uid="{00000000-0005-0000-0000-000058140000}"/>
    <cellStyle name="Финансовый 10 2 2 2 4 2 2" xfId="49233" xr:uid="{00000000-0005-0000-0000-0000D5270000}"/>
    <cellStyle name="Финансовый 10 2 2 2 4 3" xfId="30139" xr:uid="{00000000-0005-0000-0000-000059140000}"/>
    <cellStyle name="Финансовый 10 2 2 2 4 4" xfId="39748" xr:uid="{00000000-0005-0000-0000-0000D4270000}"/>
    <cellStyle name="Финансовый 10 2 2 2 5" xfId="4567" xr:uid="{00000000-0005-0000-0000-000054140000}"/>
    <cellStyle name="Финансовый 10 2 2 2 5 2" xfId="42946" xr:uid="{00000000-0005-0000-0000-0000D6270000}"/>
    <cellStyle name="Финансовый 10 2 2 2 6" xfId="14355" xr:uid="{00000000-0005-0000-0000-000053140000}"/>
    <cellStyle name="Финансовый 10 2 2 2 7" xfId="23885" xr:uid="{00000000-0005-0000-0000-000054140000}"/>
    <cellStyle name="Финансовый 10 2 2 2 8" xfId="33494" xr:uid="{00000000-0005-0000-0000-0000CB270000}"/>
    <cellStyle name="Финансовый 10 2 2 3" xfId="2513" xr:uid="{00000000-0005-0000-0000-000055070000}"/>
    <cellStyle name="Финансовый 10 2 2 3 2" xfId="8811" xr:uid="{00000000-0005-0000-0000-00005B140000}"/>
    <cellStyle name="Финансовый 10 2 2 3 2 2" xfId="18595" xr:uid="{00000000-0005-0000-0000-00005A140000}"/>
    <cellStyle name="Финансовый 10 2 2 3 2 2 2" xfId="47189" xr:uid="{00000000-0005-0000-0000-0000D9270000}"/>
    <cellStyle name="Финансовый 10 2 2 3 2 3" xfId="28125" xr:uid="{00000000-0005-0000-0000-00005B140000}"/>
    <cellStyle name="Финансовый 10 2 2 3 2 4" xfId="37734" xr:uid="{00000000-0005-0000-0000-0000D8270000}"/>
    <cellStyle name="Финансовый 10 2 2 3 3" xfId="11965" xr:uid="{00000000-0005-0000-0000-00005C140000}"/>
    <cellStyle name="Финансовый 10 2 2 3 3 2" xfId="21724" xr:uid="{00000000-0005-0000-0000-00005B140000}"/>
    <cellStyle name="Финансовый 10 2 2 3 3 2 2" xfId="50348" xr:uid="{00000000-0005-0000-0000-0000DB270000}"/>
    <cellStyle name="Финансовый 10 2 2 3 3 3" xfId="31254" xr:uid="{00000000-0005-0000-0000-00005C140000}"/>
    <cellStyle name="Финансовый 10 2 2 3 3 4" xfId="40863" xr:uid="{00000000-0005-0000-0000-0000DA270000}"/>
    <cellStyle name="Финансовый 10 2 2 3 4" xfId="5680" xr:uid="{00000000-0005-0000-0000-00005A140000}"/>
    <cellStyle name="Финансовый 10 2 2 3 4 2" xfId="44059" xr:uid="{00000000-0005-0000-0000-0000DC270000}"/>
    <cellStyle name="Финансовый 10 2 2 3 5" xfId="15468" xr:uid="{00000000-0005-0000-0000-000059140000}"/>
    <cellStyle name="Финансовый 10 2 2 3 6" xfId="24998" xr:uid="{00000000-0005-0000-0000-00005A140000}"/>
    <cellStyle name="Финансовый 10 2 2 3 7" xfId="34607" xr:uid="{00000000-0005-0000-0000-0000D7270000}"/>
    <cellStyle name="Финансовый 10 2 2 4" xfId="6961" xr:uid="{00000000-0005-0000-0000-00005D140000}"/>
    <cellStyle name="Финансовый 10 2 2 4 2" xfId="16747" xr:uid="{00000000-0005-0000-0000-00005C140000}"/>
    <cellStyle name="Финансовый 10 2 2 4 2 2" xfId="45339" xr:uid="{00000000-0005-0000-0000-0000DE270000}"/>
    <cellStyle name="Финансовый 10 2 2 4 3" xfId="26277" xr:uid="{00000000-0005-0000-0000-00005D140000}"/>
    <cellStyle name="Финансовый 10 2 2 4 4" xfId="35886" xr:uid="{00000000-0005-0000-0000-0000DD270000}"/>
    <cellStyle name="Финансовый 10 2 2 5" xfId="10115" xr:uid="{00000000-0005-0000-0000-00005E140000}"/>
    <cellStyle name="Финансовый 10 2 2 5 2" xfId="19874" xr:uid="{00000000-0005-0000-0000-00005D140000}"/>
    <cellStyle name="Финансовый 10 2 2 5 2 2" xfId="48498" xr:uid="{00000000-0005-0000-0000-0000E0270000}"/>
    <cellStyle name="Финансовый 10 2 2 5 3" xfId="29404" xr:uid="{00000000-0005-0000-0000-00005E140000}"/>
    <cellStyle name="Финансовый 10 2 2 5 4" xfId="39013" xr:uid="{00000000-0005-0000-0000-0000DF270000}"/>
    <cellStyle name="Финансовый 10 2 2 6" xfId="3832" xr:uid="{00000000-0005-0000-0000-000053140000}"/>
    <cellStyle name="Финансовый 10 2 2 6 2" xfId="42211" xr:uid="{00000000-0005-0000-0000-0000E1270000}"/>
    <cellStyle name="Финансовый 10 2 2 7" xfId="13620" xr:uid="{00000000-0005-0000-0000-000052140000}"/>
    <cellStyle name="Финансовый 10 2 2 8" xfId="23150" xr:uid="{00000000-0005-0000-0000-000053140000}"/>
    <cellStyle name="Финансовый 10 2 2 9" xfId="32759" xr:uid="{00000000-0005-0000-0000-0000CA270000}"/>
    <cellStyle name="Финансовый 10 2 3" xfId="916" xr:uid="{00000000-0005-0000-0000-000056070000}"/>
    <cellStyle name="Финансовый 10 2 3 2" xfId="2873" xr:uid="{00000000-0005-0000-0000-000057070000}"/>
    <cellStyle name="Финансовый 10 2 3 2 2" xfId="9170" xr:uid="{00000000-0005-0000-0000-000061140000}"/>
    <cellStyle name="Финансовый 10 2 3 2 2 2" xfId="18954" xr:uid="{00000000-0005-0000-0000-000060140000}"/>
    <cellStyle name="Финансовый 10 2 3 2 2 2 2" xfId="47548" xr:uid="{00000000-0005-0000-0000-0000E5270000}"/>
    <cellStyle name="Финансовый 10 2 3 2 2 3" xfId="28484" xr:uid="{00000000-0005-0000-0000-000061140000}"/>
    <cellStyle name="Финансовый 10 2 3 2 2 4" xfId="38093" xr:uid="{00000000-0005-0000-0000-0000E4270000}"/>
    <cellStyle name="Финансовый 10 2 3 2 3" xfId="12324" xr:uid="{00000000-0005-0000-0000-000062140000}"/>
    <cellStyle name="Финансовый 10 2 3 2 3 2" xfId="22083" xr:uid="{00000000-0005-0000-0000-000061140000}"/>
    <cellStyle name="Финансовый 10 2 3 2 3 2 2" xfId="50707" xr:uid="{00000000-0005-0000-0000-0000E7270000}"/>
    <cellStyle name="Финансовый 10 2 3 2 3 3" xfId="31613" xr:uid="{00000000-0005-0000-0000-000062140000}"/>
    <cellStyle name="Финансовый 10 2 3 2 3 4" xfId="41222" xr:uid="{00000000-0005-0000-0000-0000E6270000}"/>
    <cellStyle name="Финансовый 10 2 3 2 4" xfId="6039" xr:uid="{00000000-0005-0000-0000-000060140000}"/>
    <cellStyle name="Финансовый 10 2 3 2 4 2" xfId="44418" xr:uid="{00000000-0005-0000-0000-0000E8270000}"/>
    <cellStyle name="Финансовый 10 2 3 2 5" xfId="15827" xr:uid="{00000000-0005-0000-0000-00005F140000}"/>
    <cellStyle name="Финансовый 10 2 3 2 6" xfId="25357" xr:uid="{00000000-0005-0000-0000-000060140000}"/>
    <cellStyle name="Финансовый 10 2 3 2 7" xfId="34966" xr:uid="{00000000-0005-0000-0000-0000E3270000}"/>
    <cellStyle name="Финансовый 10 2 3 3" xfId="1822" xr:uid="{00000000-0005-0000-0000-000058070000}"/>
    <cellStyle name="Финансовый 10 2 3 3 2" xfId="8120" xr:uid="{00000000-0005-0000-0000-000064140000}"/>
    <cellStyle name="Финансовый 10 2 3 3 2 2" xfId="17904" xr:uid="{00000000-0005-0000-0000-000063140000}"/>
    <cellStyle name="Финансовый 10 2 3 3 2 2 2" xfId="46498" xr:uid="{00000000-0005-0000-0000-0000EB270000}"/>
    <cellStyle name="Финансовый 10 2 3 3 2 3" xfId="27434" xr:uid="{00000000-0005-0000-0000-000064140000}"/>
    <cellStyle name="Финансовый 10 2 3 3 2 4" xfId="37043" xr:uid="{00000000-0005-0000-0000-0000EA270000}"/>
    <cellStyle name="Финансовый 10 2 3 3 3" xfId="11274" xr:uid="{00000000-0005-0000-0000-000065140000}"/>
    <cellStyle name="Финансовый 10 2 3 3 3 2" xfId="21033" xr:uid="{00000000-0005-0000-0000-000064140000}"/>
    <cellStyle name="Финансовый 10 2 3 3 3 2 2" xfId="49657" xr:uid="{00000000-0005-0000-0000-0000ED270000}"/>
    <cellStyle name="Финансовый 10 2 3 3 3 3" xfId="30563" xr:uid="{00000000-0005-0000-0000-000065140000}"/>
    <cellStyle name="Финансовый 10 2 3 3 3 4" xfId="40172" xr:uid="{00000000-0005-0000-0000-0000EC270000}"/>
    <cellStyle name="Финансовый 10 2 3 3 4" xfId="4989" xr:uid="{00000000-0005-0000-0000-000063140000}"/>
    <cellStyle name="Финансовый 10 2 3 3 4 2" xfId="43368" xr:uid="{00000000-0005-0000-0000-0000EE270000}"/>
    <cellStyle name="Финансовый 10 2 3 3 5" xfId="14777" xr:uid="{00000000-0005-0000-0000-000062140000}"/>
    <cellStyle name="Финансовый 10 2 3 3 6" xfId="24307" xr:uid="{00000000-0005-0000-0000-000063140000}"/>
    <cellStyle name="Финансовый 10 2 3 3 7" xfId="33916" xr:uid="{00000000-0005-0000-0000-0000E9270000}"/>
    <cellStyle name="Финансовый 10 2 3 4" xfId="7232" xr:uid="{00000000-0005-0000-0000-000066140000}"/>
    <cellStyle name="Финансовый 10 2 3 4 2" xfId="17018" xr:uid="{00000000-0005-0000-0000-000065140000}"/>
    <cellStyle name="Финансовый 10 2 3 4 2 2" xfId="45610" xr:uid="{00000000-0005-0000-0000-0000F0270000}"/>
    <cellStyle name="Финансовый 10 2 3 4 3" xfId="26548" xr:uid="{00000000-0005-0000-0000-000066140000}"/>
    <cellStyle name="Финансовый 10 2 3 4 4" xfId="36157" xr:uid="{00000000-0005-0000-0000-0000EF270000}"/>
    <cellStyle name="Финансовый 10 2 3 5" xfId="10386" xr:uid="{00000000-0005-0000-0000-000067140000}"/>
    <cellStyle name="Финансовый 10 2 3 5 2" xfId="20145" xr:uid="{00000000-0005-0000-0000-000066140000}"/>
    <cellStyle name="Финансовый 10 2 3 5 2 2" xfId="48769" xr:uid="{00000000-0005-0000-0000-0000F2270000}"/>
    <cellStyle name="Финансовый 10 2 3 5 3" xfId="29675" xr:uid="{00000000-0005-0000-0000-000067140000}"/>
    <cellStyle name="Финансовый 10 2 3 5 4" xfId="39284" xr:uid="{00000000-0005-0000-0000-0000F1270000}"/>
    <cellStyle name="Финансовый 10 2 3 6" xfId="4103" xr:uid="{00000000-0005-0000-0000-00005F140000}"/>
    <cellStyle name="Финансовый 10 2 3 6 2" xfId="42482" xr:uid="{00000000-0005-0000-0000-0000F3270000}"/>
    <cellStyle name="Финансовый 10 2 3 7" xfId="13891" xr:uid="{00000000-0005-0000-0000-00005E140000}"/>
    <cellStyle name="Финансовый 10 2 3 8" xfId="23421" xr:uid="{00000000-0005-0000-0000-00005F140000}"/>
    <cellStyle name="Финансовый 10 2 3 9" xfId="33030" xr:uid="{00000000-0005-0000-0000-0000E2270000}"/>
    <cellStyle name="Финансовый 10 2 4" xfId="1154" xr:uid="{00000000-0005-0000-0000-000059070000}"/>
    <cellStyle name="Финансовый 10 2 4 2" xfId="2389" xr:uid="{00000000-0005-0000-0000-00005A070000}"/>
    <cellStyle name="Финансовый 10 2 4 2 2" xfId="8687" xr:uid="{00000000-0005-0000-0000-00006A140000}"/>
    <cellStyle name="Финансовый 10 2 4 2 2 2" xfId="18471" xr:uid="{00000000-0005-0000-0000-000069140000}"/>
    <cellStyle name="Финансовый 10 2 4 2 2 2 2" xfId="47065" xr:uid="{00000000-0005-0000-0000-0000F7270000}"/>
    <cellStyle name="Финансовый 10 2 4 2 2 3" xfId="28001" xr:uid="{00000000-0005-0000-0000-00006A140000}"/>
    <cellStyle name="Финансовый 10 2 4 2 2 4" xfId="37610" xr:uid="{00000000-0005-0000-0000-0000F6270000}"/>
    <cellStyle name="Финансовый 10 2 4 2 3" xfId="11841" xr:uid="{00000000-0005-0000-0000-00006B140000}"/>
    <cellStyle name="Финансовый 10 2 4 2 3 2" xfId="21600" xr:uid="{00000000-0005-0000-0000-00006A140000}"/>
    <cellStyle name="Финансовый 10 2 4 2 3 2 2" xfId="50224" xr:uid="{00000000-0005-0000-0000-0000F9270000}"/>
    <cellStyle name="Финансовый 10 2 4 2 3 3" xfId="31130" xr:uid="{00000000-0005-0000-0000-00006B140000}"/>
    <cellStyle name="Финансовый 10 2 4 2 3 4" xfId="40739" xr:uid="{00000000-0005-0000-0000-0000F8270000}"/>
    <cellStyle name="Финансовый 10 2 4 2 4" xfId="5556" xr:uid="{00000000-0005-0000-0000-000069140000}"/>
    <cellStyle name="Финансовый 10 2 4 2 4 2" xfId="43935" xr:uid="{00000000-0005-0000-0000-0000FA270000}"/>
    <cellStyle name="Финансовый 10 2 4 2 5" xfId="15344" xr:uid="{00000000-0005-0000-0000-000068140000}"/>
    <cellStyle name="Финансовый 10 2 4 2 6" xfId="24874" xr:uid="{00000000-0005-0000-0000-000069140000}"/>
    <cellStyle name="Финансовый 10 2 4 2 7" xfId="34483" xr:uid="{00000000-0005-0000-0000-0000F5270000}"/>
    <cellStyle name="Финансовый 10 2 4 3" xfId="7470" xr:uid="{00000000-0005-0000-0000-00006C140000}"/>
    <cellStyle name="Финансовый 10 2 4 3 2" xfId="17256" xr:uid="{00000000-0005-0000-0000-00006B140000}"/>
    <cellStyle name="Финансовый 10 2 4 3 2 2" xfId="45848" xr:uid="{00000000-0005-0000-0000-0000FC270000}"/>
    <cellStyle name="Финансовый 10 2 4 3 3" xfId="26786" xr:uid="{00000000-0005-0000-0000-00006C140000}"/>
    <cellStyle name="Финансовый 10 2 4 3 4" xfId="36395" xr:uid="{00000000-0005-0000-0000-0000FB270000}"/>
    <cellStyle name="Финансовый 10 2 4 4" xfId="10624" xr:uid="{00000000-0005-0000-0000-00006D140000}"/>
    <cellStyle name="Финансовый 10 2 4 4 2" xfId="20383" xr:uid="{00000000-0005-0000-0000-00006C140000}"/>
    <cellStyle name="Финансовый 10 2 4 4 2 2" xfId="49007" xr:uid="{00000000-0005-0000-0000-0000FE270000}"/>
    <cellStyle name="Финансовый 10 2 4 4 3" xfId="29913" xr:uid="{00000000-0005-0000-0000-00006D140000}"/>
    <cellStyle name="Финансовый 10 2 4 4 4" xfId="39522" xr:uid="{00000000-0005-0000-0000-0000FD270000}"/>
    <cellStyle name="Финансовый 10 2 4 5" xfId="4341" xr:uid="{00000000-0005-0000-0000-000068140000}"/>
    <cellStyle name="Финансовый 10 2 4 5 2" xfId="42720" xr:uid="{00000000-0005-0000-0000-0000FF270000}"/>
    <cellStyle name="Финансовый 10 2 4 6" xfId="14129" xr:uid="{00000000-0005-0000-0000-000067140000}"/>
    <cellStyle name="Финансовый 10 2 4 7" xfId="23659" xr:uid="{00000000-0005-0000-0000-000068140000}"/>
    <cellStyle name="Финансовый 10 2 4 8" xfId="33268" xr:uid="{00000000-0005-0000-0000-0000F4270000}"/>
    <cellStyle name="Финансовый 10 2 5" xfId="1505" xr:uid="{00000000-0005-0000-0000-00005B070000}"/>
    <cellStyle name="Финансовый 10 2 5 2" xfId="7806" xr:uid="{00000000-0005-0000-0000-00006F140000}"/>
    <cellStyle name="Финансовый 10 2 5 2 2" xfId="17590" xr:uid="{00000000-0005-0000-0000-00006E140000}"/>
    <cellStyle name="Финансовый 10 2 5 2 2 2" xfId="46184" xr:uid="{00000000-0005-0000-0000-000002280000}"/>
    <cellStyle name="Финансовый 10 2 5 2 3" xfId="27120" xr:uid="{00000000-0005-0000-0000-00006F140000}"/>
    <cellStyle name="Финансовый 10 2 5 2 4" xfId="36729" xr:uid="{00000000-0005-0000-0000-000001280000}"/>
    <cellStyle name="Финансовый 10 2 5 3" xfId="10960" xr:uid="{00000000-0005-0000-0000-000070140000}"/>
    <cellStyle name="Финансовый 10 2 5 3 2" xfId="20719" xr:uid="{00000000-0005-0000-0000-00006F140000}"/>
    <cellStyle name="Финансовый 10 2 5 3 2 2" xfId="49343" xr:uid="{00000000-0005-0000-0000-000004280000}"/>
    <cellStyle name="Финансовый 10 2 5 3 3" xfId="30249" xr:uid="{00000000-0005-0000-0000-000070140000}"/>
    <cellStyle name="Финансовый 10 2 5 3 4" xfId="39858" xr:uid="{00000000-0005-0000-0000-000003280000}"/>
    <cellStyle name="Финансовый 10 2 5 4" xfId="4675" xr:uid="{00000000-0005-0000-0000-00006E140000}"/>
    <cellStyle name="Финансовый 10 2 5 4 2" xfId="43054" xr:uid="{00000000-0005-0000-0000-000005280000}"/>
    <cellStyle name="Финансовый 10 2 5 5" xfId="14463" xr:uid="{00000000-0005-0000-0000-00006D140000}"/>
    <cellStyle name="Финансовый 10 2 5 6" xfId="23993" xr:uid="{00000000-0005-0000-0000-00006E140000}"/>
    <cellStyle name="Финансовый 10 2 5 7" xfId="33602" xr:uid="{00000000-0005-0000-0000-000000280000}"/>
    <cellStyle name="Финансовый 10 2 6" xfId="6736" xr:uid="{00000000-0005-0000-0000-000071140000}"/>
    <cellStyle name="Финансовый 10 2 6 2" xfId="16522" xr:uid="{00000000-0005-0000-0000-000070140000}"/>
    <cellStyle name="Финансовый 10 2 6 2 2" xfId="45114" xr:uid="{00000000-0005-0000-0000-000007280000}"/>
    <cellStyle name="Финансовый 10 2 6 3" xfId="26052" xr:uid="{00000000-0005-0000-0000-000071140000}"/>
    <cellStyle name="Финансовый 10 2 6 4" xfId="35661" xr:uid="{00000000-0005-0000-0000-000006280000}"/>
    <cellStyle name="Финансовый 10 2 7" xfId="9890" xr:uid="{00000000-0005-0000-0000-000072140000}"/>
    <cellStyle name="Финансовый 10 2 7 2" xfId="19649" xr:uid="{00000000-0005-0000-0000-000071140000}"/>
    <cellStyle name="Финансовый 10 2 7 2 2" xfId="48273" xr:uid="{00000000-0005-0000-0000-000009280000}"/>
    <cellStyle name="Финансовый 10 2 7 3" xfId="29179" xr:uid="{00000000-0005-0000-0000-000072140000}"/>
    <cellStyle name="Финансовый 10 2 7 4" xfId="38788" xr:uid="{00000000-0005-0000-0000-000008280000}"/>
    <cellStyle name="Финансовый 10 2 8" xfId="3607" xr:uid="{00000000-0005-0000-0000-000052140000}"/>
    <cellStyle name="Финансовый 10 2 8 2" xfId="41986" xr:uid="{00000000-0005-0000-0000-00000A280000}"/>
    <cellStyle name="Финансовый 10 2 9" xfId="13395" xr:uid="{00000000-0005-0000-0000-000051140000}"/>
    <cellStyle name="Финансовый 10 3" xfId="531" xr:uid="{00000000-0005-0000-0000-00005C070000}"/>
    <cellStyle name="Финансовый 10 3 2" xfId="1270" xr:uid="{00000000-0005-0000-0000-00005D070000}"/>
    <cellStyle name="Финансовый 10 3 2 2" xfId="2963" xr:uid="{00000000-0005-0000-0000-00005E070000}"/>
    <cellStyle name="Финансовый 10 3 2 2 2" xfId="9260" xr:uid="{00000000-0005-0000-0000-000076140000}"/>
    <cellStyle name="Финансовый 10 3 2 2 2 2" xfId="19044" xr:uid="{00000000-0005-0000-0000-000075140000}"/>
    <cellStyle name="Финансовый 10 3 2 2 2 2 2" xfId="47638" xr:uid="{00000000-0005-0000-0000-00000F280000}"/>
    <cellStyle name="Финансовый 10 3 2 2 2 3" xfId="28574" xr:uid="{00000000-0005-0000-0000-000076140000}"/>
    <cellStyle name="Финансовый 10 3 2 2 2 4" xfId="38183" xr:uid="{00000000-0005-0000-0000-00000E280000}"/>
    <cellStyle name="Финансовый 10 3 2 2 3" xfId="12414" xr:uid="{00000000-0005-0000-0000-000077140000}"/>
    <cellStyle name="Финансовый 10 3 2 2 3 2" xfId="22173" xr:uid="{00000000-0005-0000-0000-000076140000}"/>
    <cellStyle name="Финансовый 10 3 2 2 3 2 2" xfId="50797" xr:uid="{00000000-0005-0000-0000-000011280000}"/>
    <cellStyle name="Финансовый 10 3 2 2 3 3" xfId="31703" xr:uid="{00000000-0005-0000-0000-000077140000}"/>
    <cellStyle name="Финансовый 10 3 2 2 3 4" xfId="41312" xr:uid="{00000000-0005-0000-0000-000010280000}"/>
    <cellStyle name="Финансовый 10 3 2 2 4" xfId="6129" xr:uid="{00000000-0005-0000-0000-000075140000}"/>
    <cellStyle name="Финансовый 10 3 2 2 4 2" xfId="44508" xr:uid="{00000000-0005-0000-0000-000012280000}"/>
    <cellStyle name="Финансовый 10 3 2 2 5" xfId="15917" xr:uid="{00000000-0005-0000-0000-000074140000}"/>
    <cellStyle name="Финансовый 10 3 2 2 6" xfId="25447" xr:uid="{00000000-0005-0000-0000-000075140000}"/>
    <cellStyle name="Финансовый 10 3 2 2 7" xfId="35056" xr:uid="{00000000-0005-0000-0000-00000D280000}"/>
    <cellStyle name="Финансовый 10 3 2 3" xfId="7586" xr:uid="{00000000-0005-0000-0000-000078140000}"/>
    <cellStyle name="Финансовый 10 3 2 3 2" xfId="17372" xr:uid="{00000000-0005-0000-0000-000077140000}"/>
    <cellStyle name="Финансовый 10 3 2 3 2 2" xfId="45964" xr:uid="{00000000-0005-0000-0000-000014280000}"/>
    <cellStyle name="Финансовый 10 3 2 3 3" xfId="26902" xr:uid="{00000000-0005-0000-0000-000078140000}"/>
    <cellStyle name="Финансовый 10 3 2 3 4" xfId="36511" xr:uid="{00000000-0005-0000-0000-000013280000}"/>
    <cellStyle name="Финансовый 10 3 2 4" xfId="10740" xr:uid="{00000000-0005-0000-0000-000079140000}"/>
    <cellStyle name="Финансовый 10 3 2 4 2" xfId="20499" xr:uid="{00000000-0005-0000-0000-000078140000}"/>
    <cellStyle name="Финансовый 10 3 2 4 2 2" xfId="49123" xr:uid="{00000000-0005-0000-0000-000016280000}"/>
    <cellStyle name="Финансовый 10 3 2 4 3" xfId="30029" xr:uid="{00000000-0005-0000-0000-000079140000}"/>
    <cellStyle name="Финансовый 10 3 2 4 4" xfId="39638" xr:uid="{00000000-0005-0000-0000-000015280000}"/>
    <cellStyle name="Финансовый 10 3 2 5" xfId="4457" xr:uid="{00000000-0005-0000-0000-000074140000}"/>
    <cellStyle name="Финансовый 10 3 2 5 2" xfId="42836" xr:uid="{00000000-0005-0000-0000-000017280000}"/>
    <cellStyle name="Финансовый 10 3 2 6" xfId="14245" xr:uid="{00000000-0005-0000-0000-000073140000}"/>
    <cellStyle name="Финансовый 10 3 2 7" xfId="23775" xr:uid="{00000000-0005-0000-0000-000074140000}"/>
    <cellStyle name="Финансовый 10 3 2 8" xfId="33384" xr:uid="{00000000-0005-0000-0000-00000C280000}"/>
    <cellStyle name="Финансовый 10 3 3" xfId="2477" xr:uid="{00000000-0005-0000-0000-00005F070000}"/>
    <cellStyle name="Финансовый 10 3 3 2" xfId="8775" xr:uid="{00000000-0005-0000-0000-00007B140000}"/>
    <cellStyle name="Финансовый 10 3 3 2 2" xfId="18559" xr:uid="{00000000-0005-0000-0000-00007A140000}"/>
    <cellStyle name="Финансовый 10 3 3 2 2 2" xfId="47153" xr:uid="{00000000-0005-0000-0000-00001A280000}"/>
    <cellStyle name="Финансовый 10 3 3 2 3" xfId="28089" xr:uid="{00000000-0005-0000-0000-00007B140000}"/>
    <cellStyle name="Финансовый 10 3 3 2 4" xfId="37698" xr:uid="{00000000-0005-0000-0000-000019280000}"/>
    <cellStyle name="Финансовый 10 3 3 3" xfId="11929" xr:uid="{00000000-0005-0000-0000-00007C140000}"/>
    <cellStyle name="Финансовый 10 3 3 3 2" xfId="21688" xr:uid="{00000000-0005-0000-0000-00007B140000}"/>
    <cellStyle name="Финансовый 10 3 3 3 2 2" xfId="50312" xr:uid="{00000000-0005-0000-0000-00001C280000}"/>
    <cellStyle name="Финансовый 10 3 3 3 3" xfId="31218" xr:uid="{00000000-0005-0000-0000-00007C140000}"/>
    <cellStyle name="Финансовый 10 3 3 3 4" xfId="40827" xr:uid="{00000000-0005-0000-0000-00001B280000}"/>
    <cellStyle name="Финансовый 10 3 3 4" xfId="5644" xr:uid="{00000000-0005-0000-0000-00007A140000}"/>
    <cellStyle name="Финансовый 10 3 3 4 2" xfId="44023" xr:uid="{00000000-0005-0000-0000-00001D280000}"/>
    <cellStyle name="Финансовый 10 3 3 5" xfId="15432" xr:uid="{00000000-0005-0000-0000-000079140000}"/>
    <cellStyle name="Финансовый 10 3 3 6" xfId="24962" xr:uid="{00000000-0005-0000-0000-00007A140000}"/>
    <cellStyle name="Финансовый 10 3 3 7" xfId="34571" xr:uid="{00000000-0005-0000-0000-000018280000}"/>
    <cellStyle name="Финансовый 10 3 4" xfId="6851" xr:uid="{00000000-0005-0000-0000-00007D140000}"/>
    <cellStyle name="Финансовый 10 3 4 2" xfId="16637" xr:uid="{00000000-0005-0000-0000-00007C140000}"/>
    <cellStyle name="Финансовый 10 3 4 2 2" xfId="45229" xr:uid="{00000000-0005-0000-0000-00001F280000}"/>
    <cellStyle name="Финансовый 10 3 4 3" xfId="26167" xr:uid="{00000000-0005-0000-0000-00007D140000}"/>
    <cellStyle name="Финансовый 10 3 4 4" xfId="35776" xr:uid="{00000000-0005-0000-0000-00001E280000}"/>
    <cellStyle name="Финансовый 10 3 5" xfId="10005" xr:uid="{00000000-0005-0000-0000-00007E140000}"/>
    <cellStyle name="Финансовый 10 3 5 2" xfId="19764" xr:uid="{00000000-0005-0000-0000-00007D140000}"/>
    <cellStyle name="Финансовый 10 3 5 2 2" xfId="48388" xr:uid="{00000000-0005-0000-0000-000021280000}"/>
    <cellStyle name="Финансовый 10 3 5 3" xfId="29294" xr:uid="{00000000-0005-0000-0000-00007E140000}"/>
    <cellStyle name="Финансовый 10 3 5 4" xfId="38903" xr:uid="{00000000-0005-0000-0000-000020280000}"/>
    <cellStyle name="Финансовый 10 3 6" xfId="3722" xr:uid="{00000000-0005-0000-0000-000073140000}"/>
    <cellStyle name="Финансовый 10 3 6 2" xfId="42101" xr:uid="{00000000-0005-0000-0000-000022280000}"/>
    <cellStyle name="Финансовый 10 3 7" xfId="13510" xr:uid="{00000000-0005-0000-0000-000072140000}"/>
    <cellStyle name="Финансовый 10 3 8" xfId="23040" xr:uid="{00000000-0005-0000-0000-000073140000}"/>
    <cellStyle name="Финансовый 10 3 9" xfId="32649" xr:uid="{00000000-0005-0000-0000-00000B280000}"/>
    <cellStyle name="Финансовый 10 4" xfId="806" xr:uid="{00000000-0005-0000-0000-000060070000}"/>
    <cellStyle name="Финансовый 10 4 10" xfId="32920" xr:uid="{00000000-0005-0000-0000-000023280000}"/>
    <cellStyle name="Финансовый 10 4 2" xfId="1955" xr:uid="{00000000-0005-0000-0000-000061070000}"/>
    <cellStyle name="Финансовый 10 4 2 2" xfId="3042" xr:uid="{00000000-0005-0000-0000-000062070000}"/>
    <cellStyle name="Финансовый 10 4 2 2 2" xfId="9339" xr:uid="{00000000-0005-0000-0000-000082140000}"/>
    <cellStyle name="Финансовый 10 4 2 2 2 2" xfId="19123" xr:uid="{00000000-0005-0000-0000-000081140000}"/>
    <cellStyle name="Финансовый 10 4 2 2 2 2 2" xfId="47717" xr:uid="{00000000-0005-0000-0000-000027280000}"/>
    <cellStyle name="Финансовый 10 4 2 2 2 3" xfId="28653" xr:uid="{00000000-0005-0000-0000-000082140000}"/>
    <cellStyle name="Финансовый 10 4 2 2 2 4" xfId="38262" xr:uid="{00000000-0005-0000-0000-000026280000}"/>
    <cellStyle name="Финансовый 10 4 2 2 3" xfId="12493" xr:uid="{00000000-0005-0000-0000-000083140000}"/>
    <cellStyle name="Финансовый 10 4 2 2 3 2" xfId="22252" xr:uid="{00000000-0005-0000-0000-000082140000}"/>
    <cellStyle name="Финансовый 10 4 2 2 3 2 2" xfId="50876" xr:uid="{00000000-0005-0000-0000-000029280000}"/>
    <cellStyle name="Финансовый 10 4 2 2 3 3" xfId="31782" xr:uid="{00000000-0005-0000-0000-000083140000}"/>
    <cellStyle name="Финансовый 10 4 2 2 3 4" xfId="41391" xr:uid="{00000000-0005-0000-0000-000028280000}"/>
    <cellStyle name="Финансовый 10 4 2 2 4" xfId="6208" xr:uid="{00000000-0005-0000-0000-000081140000}"/>
    <cellStyle name="Финансовый 10 4 2 2 4 2" xfId="44587" xr:uid="{00000000-0005-0000-0000-00002A280000}"/>
    <cellStyle name="Финансовый 10 4 2 2 5" xfId="15996" xr:uid="{00000000-0005-0000-0000-000080140000}"/>
    <cellStyle name="Финансовый 10 4 2 2 6" xfId="25526" xr:uid="{00000000-0005-0000-0000-000081140000}"/>
    <cellStyle name="Финансовый 10 4 2 2 7" xfId="35135" xr:uid="{00000000-0005-0000-0000-000025280000}"/>
    <cellStyle name="Финансовый 10 4 2 3" xfId="8253" xr:uid="{00000000-0005-0000-0000-000084140000}"/>
    <cellStyle name="Финансовый 10 4 2 3 2" xfId="18037" xr:uid="{00000000-0005-0000-0000-000083140000}"/>
    <cellStyle name="Финансовый 10 4 2 3 2 2" xfId="46631" xr:uid="{00000000-0005-0000-0000-00002C280000}"/>
    <cellStyle name="Финансовый 10 4 2 3 3" xfId="27567" xr:uid="{00000000-0005-0000-0000-000084140000}"/>
    <cellStyle name="Финансовый 10 4 2 3 4" xfId="37176" xr:uid="{00000000-0005-0000-0000-00002B280000}"/>
    <cellStyle name="Финансовый 10 4 2 4" xfId="11407" xr:uid="{00000000-0005-0000-0000-000085140000}"/>
    <cellStyle name="Финансовый 10 4 2 4 2" xfId="21166" xr:uid="{00000000-0005-0000-0000-000084140000}"/>
    <cellStyle name="Финансовый 10 4 2 4 2 2" xfId="49790" xr:uid="{00000000-0005-0000-0000-00002E280000}"/>
    <cellStyle name="Финансовый 10 4 2 4 3" xfId="30696" xr:uid="{00000000-0005-0000-0000-000085140000}"/>
    <cellStyle name="Финансовый 10 4 2 4 4" xfId="40305" xr:uid="{00000000-0005-0000-0000-00002D280000}"/>
    <cellStyle name="Финансовый 10 4 2 5" xfId="5122" xr:uid="{00000000-0005-0000-0000-000080140000}"/>
    <cellStyle name="Финансовый 10 4 2 5 2" xfId="43501" xr:uid="{00000000-0005-0000-0000-00002F280000}"/>
    <cellStyle name="Финансовый 10 4 2 6" xfId="14910" xr:uid="{00000000-0005-0000-0000-00007F140000}"/>
    <cellStyle name="Финансовый 10 4 2 7" xfId="24440" xr:uid="{00000000-0005-0000-0000-000080140000}"/>
    <cellStyle name="Финансовый 10 4 2 8" xfId="34049" xr:uid="{00000000-0005-0000-0000-000024280000}"/>
    <cellStyle name="Финансовый 10 4 3" xfId="2558" xr:uid="{00000000-0005-0000-0000-000063070000}"/>
    <cellStyle name="Финансовый 10 4 3 2" xfId="8856" xr:uid="{00000000-0005-0000-0000-000087140000}"/>
    <cellStyle name="Финансовый 10 4 3 2 2" xfId="18640" xr:uid="{00000000-0005-0000-0000-000086140000}"/>
    <cellStyle name="Финансовый 10 4 3 2 2 2" xfId="47234" xr:uid="{00000000-0005-0000-0000-000032280000}"/>
    <cellStyle name="Финансовый 10 4 3 2 3" xfId="28170" xr:uid="{00000000-0005-0000-0000-000087140000}"/>
    <cellStyle name="Финансовый 10 4 3 2 4" xfId="37779" xr:uid="{00000000-0005-0000-0000-000031280000}"/>
    <cellStyle name="Финансовый 10 4 3 3" xfId="12010" xr:uid="{00000000-0005-0000-0000-000088140000}"/>
    <cellStyle name="Финансовый 10 4 3 3 2" xfId="21769" xr:uid="{00000000-0005-0000-0000-000087140000}"/>
    <cellStyle name="Финансовый 10 4 3 3 2 2" xfId="50393" xr:uid="{00000000-0005-0000-0000-000034280000}"/>
    <cellStyle name="Финансовый 10 4 3 3 3" xfId="31299" xr:uid="{00000000-0005-0000-0000-000088140000}"/>
    <cellStyle name="Финансовый 10 4 3 3 4" xfId="40908" xr:uid="{00000000-0005-0000-0000-000033280000}"/>
    <cellStyle name="Финансовый 10 4 3 4" xfId="5725" xr:uid="{00000000-0005-0000-0000-000086140000}"/>
    <cellStyle name="Финансовый 10 4 3 4 2" xfId="44104" xr:uid="{00000000-0005-0000-0000-000035280000}"/>
    <cellStyle name="Финансовый 10 4 3 5" xfId="15513" xr:uid="{00000000-0005-0000-0000-000085140000}"/>
    <cellStyle name="Финансовый 10 4 3 6" xfId="25043" xr:uid="{00000000-0005-0000-0000-000086140000}"/>
    <cellStyle name="Финансовый 10 4 3 7" xfId="34652" xr:uid="{00000000-0005-0000-0000-000030280000}"/>
    <cellStyle name="Финансовый 10 4 4" xfId="1591" xr:uid="{00000000-0005-0000-0000-000064070000}"/>
    <cellStyle name="Финансовый 10 4 4 2" xfId="7889" xr:uid="{00000000-0005-0000-0000-00008A140000}"/>
    <cellStyle name="Финансовый 10 4 4 2 2" xfId="17673" xr:uid="{00000000-0005-0000-0000-000089140000}"/>
    <cellStyle name="Финансовый 10 4 4 2 2 2" xfId="46267" xr:uid="{00000000-0005-0000-0000-000038280000}"/>
    <cellStyle name="Финансовый 10 4 4 2 3" xfId="27203" xr:uid="{00000000-0005-0000-0000-00008A140000}"/>
    <cellStyle name="Финансовый 10 4 4 2 4" xfId="36812" xr:uid="{00000000-0005-0000-0000-000037280000}"/>
    <cellStyle name="Финансовый 10 4 4 3" xfId="11043" xr:uid="{00000000-0005-0000-0000-00008B140000}"/>
    <cellStyle name="Финансовый 10 4 4 3 2" xfId="20802" xr:uid="{00000000-0005-0000-0000-00008A140000}"/>
    <cellStyle name="Финансовый 10 4 4 3 2 2" xfId="49426" xr:uid="{00000000-0005-0000-0000-00003A280000}"/>
    <cellStyle name="Финансовый 10 4 4 3 3" xfId="30332" xr:uid="{00000000-0005-0000-0000-00008B140000}"/>
    <cellStyle name="Финансовый 10 4 4 3 4" xfId="39941" xr:uid="{00000000-0005-0000-0000-000039280000}"/>
    <cellStyle name="Финансовый 10 4 4 4" xfId="4758" xr:uid="{00000000-0005-0000-0000-000089140000}"/>
    <cellStyle name="Финансовый 10 4 4 4 2" xfId="43137" xr:uid="{00000000-0005-0000-0000-00003B280000}"/>
    <cellStyle name="Финансовый 10 4 4 5" xfId="14546" xr:uid="{00000000-0005-0000-0000-000088140000}"/>
    <cellStyle name="Финансовый 10 4 4 6" xfId="24076" xr:uid="{00000000-0005-0000-0000-000089140000}"/>
    <cellStyle name="Финансовый 10 4 4 7" xfId="33685" xr:uid="{00000000-0005-0000-0000-000036280000}"/>
    <cellStyle name="Финансовый 10 4 5" xfId="7122" xr:uid="{00000000-0005-0000-0000-00008C140000}"/>
    <cellStyle name="Финансовый 10 4 5 2" xfId="16908" xr:uid="{00000000-0005-0000-0000-00008B140000}"/>
    <cellStyle name="Финансовый 10 4 5 2 2" xfId="45500" xr:uid="{00000000-0005-0000-0000-00003D280000}"/>
    <cellStyle name="Финансовый 10 4 5 3" xfId="26438" xr:uid="{00000000-0005-0000-0000-00008C140000}"/>
    <cellStyle name="Финансовый 10 4 5 4" xfId="36047" xr:uid="{00000000-0005-0000-0000-00003C280000}"/>
    <cellStyle name="Финансовый 10 4 6" xfId="10276" xr:uid="{00000000-0005-0000-0000-00008D140000}"/>
    <cellStyle name="Финансовый 10 4 6 2" xfId="20035" xr:uid="{00000000-0005-0000-0000-00008C140000}"/>
    <cellStyle name="Финансовый 10 4 6 2 2" xfId="48659" xr:uid="{00000000-0005-0000-0000-00003F280000}"/>
    <cellStyle name="Финансовый 10 4 6 3" xfId="29565" xr:uid="{00000000-0005-0000-0000-00008D140000}"/>
    <cellStyle name="Финансовый 10 4 6 4" xfId="39174" xr:uid="{00000000-0005-0000-0000-00003E280000}"/>
    <cellStyle name="Финансовый 10 4 7" xfId="3993" xr:uid="{00000000-0005-0000-0000-00007F140000}"/>
    <cellStyle name="Финансовый 10 4 7 2" xfId="42372" xr:uid="{00000000-0005-0000-0000-000040280000}"/>
    <cellStyle name="Финансовый 10 4 8" xfId="13781" xr:uid="{00000000-0005-0000-0000-00007E140000}"/>
    <cellStyle name="Финансовый 10 4 9" xfId="23311" xr:uid="{00000000-0005-0000-0000-00007F140000}"/>
    <cellStyle name="Финансовый 10 5" xfId="1044" xr:uid="{00000000-0005-0000-0000-000065070000}"/>
    <cellStyle name="Финансовый 10 5 2" xfId="2723" xr:uid="{00000000-0005-0000-0000-000066070000}"/>
    <cellStyle name="Финансовый 10 5 2 2" xfId="9020" xr:uid="{00000000-0005-0000-0000-000090140000}"/>
    <cellStyle name="Финансовый 10 5 2 2 2" xfId="18804" xr:uid="{00000000-0005-0000-0000-00008F140000}"/>
    <cellStyle name="Финансовый 10 5 2 2 2 2" xfId="47398" xr:uid="{00000000-0005-0000-0000-000044280000}"/>
    <cellStyle name="Финансовый 10 5 2 2 3" xfId="28334" xr:uid="{00000000-0005-0000-0000-000090140000}"/>
    <cellStyle name="Финансовый 10 5 2 2 4" xfId="37943" xr:uid="{00000000-0005-0000-0000-000043280000}"/>
    <cellStyle name="Финансовый 10 5 2 3" xfId="12174" xr:uid="{00000000-0005-0000-0000-000091140000}"/>
    <cellStyle name="Финансовый 10 5 2 3 2" xfId="21933" xr:uid="{00000000-0005-0000-0000-000090140000}"/>
    <cellStyle name="Финансовый 10 5 2 3 2 2" xfId="50557" xr:uid="{00000000-0005-0000-0000-000046280000}"/>
    <cellStyle name="Финансовый 10 5 2 3 3" xfId="31463" xr:uid="{00000000-0005-0000-0000-000091140000}"/>
    <cellStyle name="Финансовый 10 5 2 3 4" xfId="41072" xr:uid="{00000000-0005-0000-0000-000045280000}"/>
    <cellStyle name="Финансовый 10 5 2 4" xfId="5889" xr:uid="{00000000-0005-0000-0000-00008F140000}"/>
    <cellStyle name="Финансовый 10 5 2 4 2" xfId="44268" xr:uid="{00000000-0005-0000-0000-000047280000}"/>
    <cellStyle name="Финансовый 10 5 2 5" xfId="15677" xr:uid="{00000000-0005-0000-0000-00008E140000}"/>
    <cellStyle name="Финансовый 10 5 2 6" xfId="25207" xr:uid="{00000000-0005-0000-0000-00008F140000}"/>
    <cellStyle name="Финансовый 10 5 2 7" xfId="34816" xr:uid="{00000000-0005-0000-0000-000042280000}"/>
    <cellStyle name="Финансовый 10 5 3" xfId="1703" xr:uid="{00000000-0005-0000-0000-000067070000}"/>
    <cellStyle name="Финансовый 10 5 3 2" xfId="8001" xr:uid="{00000000-0005-0000-0000-000093140000}"/>
    <cellStyle name="Финансовый 10 5 3 2 2" xfId="17785" xr:uid="{00000000-0005-0000-0000-000092140000}"/>
    <cellStyle name="Финансовый 10 5 3 2 2 2" xfId="46379" xr:uid="{00000000-0005-0000-0000-00004A280000}"/>
    <cellStyle name="Финансовый 10 5 3 2 3" xfId="27315" xr:uid="{00000000-0005-0000-0000-000093140000}"/>
    <cellStyle name="Финансовый 10 5 3 2 4" xfId="36924" xr:uid="{00000000-0005-0000-0000-000049280000}"/>
    <cellStyle name="Финансовый 10 5 3 3" xfId="11155" xr:uid="{00000000-0005-0000-0000-000094140000}"/>
    <cellStyle name="Финансовый 10 5 3 3 2" xfId="20914" xr:uid="{00000000-0005-0000-0000-000093140000}"/>
    <cellStyle name="Финансовый 10 5 3 3 2 2" xfId="49538" xr:uid="{00000000-0005-0000-0000-00004C280000}"/>
    <cellStyle name="Финансовый 10 5 3 3 3" xfId="30444" xr:uid="{00000000-0005-0000-0000-000094140000}"/>
    <cellStyle name="Финансовый 10 5 3 3 4" xfId="40053" xr:uid="{00000000-0005-0000-0000-00004B280000}"/>
    <cellStyle name="Финансовый 10 5 3 4" xfId="4870" xr:uid="{00000000-0005-0000-0000-000092140000}"/>
    <cellStyle name="Финансовый 10 5 3 4 2" xfId="43249" xr:uid="{00000000-0005-0000-0000-00004D280000}"/>
    <cellStyle name="Финансовый 10 5 3 5" xfId="14658" xr:uid="{00000000-0005-0000-0000-000091140000}"/>
    <cellStyle name="Финансовый 10 5 3 6" xfId="24188" xr:uid="{00000000-0005-0000-0000-000092140000}"/>
    <cellStyle name="Финансовый 10 5 3 7" xfId="33797" xr:uid="{00000000-0005-0000-0000-000048280000}"/>
    <cellStyle name="Финансовый 10 5 4" xfId="7360" xr:uid="{00000000-0005-0000-0000-000095140000}"/>
    <cellStyle name="Финансовый 10 5 4 2" xfId="17146" xr:uid="{00000000-0005-0000-0000-000094140000}"/>
    <cellStyle name="Финансовый 10 5 4 2 2" xfId="45738" xr:uid="{00000000-0005-0000-0000-00004F280000}"/>
    <cellStyle name="Финансовый 10 5 4 3" xfId="26676" xr:uid="{00000000-0005-0000-0000-000095140000}"/>
    <cellStyle name="Финансовый 10 5 4 4" xfId="36285" xr:uid="{00000000-0005-0000-0000-00004E280000}"/>
    <cellStyle name="Финансовый 10 5 5" xfId="10514" xr:uid="{00000000-0005-0000-0000-000096140000}"/>
    <cellStyle name="Финансовый 10 5 5 2" xfId="20273" xr:uid="{00000000-0005-0000-0000-000095140000}"/>
    <cellStyle name="Финансовый 10 5 5 2 2" xfId="48897" xr:uid="{00000000-0005-0000-0000-000051280000}"/>
    <cellStyle name="Финансовый 10 5 5 3" xfId="29803" xr:uid="{00000000-0005-0000-0000-000096140000}"/>
    <cellStyle name="Финансовый 10 5 5 4" xfId="39412" xr:uid="{00000000-0005-0000-0000-000050280000}"/>
    <cellStyle name="Финансовый 10 5 6" xfId="4231" xr:uid="{00000000-0005-0000-0000-00008E140000}"/>
    <cellStyle name="Финансовый 10 5 6 2" xfId="42610" xr:uid="{00000000-0005-0000-0000-000052280000}"/>
    <cellStyle name="Финансовый 10 5 7" xfId="14019" xr:uid="{00000000-0005-0000-0000-00008D140000}"/>
    <cellStyle name="Финансовый 10 5 8" xfId="23549" xr:uid="{00000000-0005-0000-0000-00008E140000}"/>
    <cellStyle name="Финансовый 10 5 9" xfId="33158" xr:uid="{00000000-0005-0000-0000-000041280000}"/>
    <cellStyle name="Финансовый 10 6" xfId="2240" xr:uid="{00000000-0005-0000-0000-000068070000}"/>
    <cellStyle name="Финансовый 10 6 2" xfId="8538" xr:uid="{00000000-0005-0000-0000-000098140000}"/>
    <cellStyle name="Финансовый 10 6 2 2" xfId="18322" xr:uid="{00000000-0005-0000-0000-000097140000}"/>
    <cellStyle name="Финансовый 10 6 2 2 2" xfId="46916" xr:uid="{00000000-0005-0000-0000-000055280000}"/>
    <cellStyle name="Финансовый 10 6 2 3" xfId="27852" xr:uid="{00000000-0005-0000-0000-000098140000}"/>
    <cellStyle name="Финансовый 10 6 2 4" xfId="37461" xr:uid="{00000000-0005-0000-0000-000054280000}"/>
    <cellStyle name="Финансовый 10 6 3" xfId="11692" xr:uid="{00000000-0005-0000-0000-000099140000}"/>
    <cellStyle name="Финансовый 10 6 3 2" xfId="21451" xr:uid="{00000000-0005-0000-0000-000098140000}"/>
    <cellStyle name="Финансовый 10 6 3 2 2" xfId="50075" xr:uid="{00000000-0005-0000-0000-000057280000}"/>
    <cellStyle name="Финансовый 10 6 3 3" xfId="30981" xr:uid="{00000000-0005-0000-0000-000099140000}"/>
    <cellStyle name="Финансовый 10 6 3 4" xfId="40590" xr:uid="{00000000-0005-0000-0000-000056280000}"/>
    <cellStyle name="Финансовый 10 6 4" xfId="5407" xr:uid="{00000000-0005-0000-0000-000097140000}"/>
    <cellStyle name="Финансовый 10 6 4 2" xfId="43786" xr:uid="{00000000-0005-0000-0000-000058280000}"/>
    <cellStyle name="Финансовый 10 6 5" xfId="15195" xr:uid="{00000000-0005-0000-0000-000096140000}"/>
    <cellStyle name="Финансовый 10 6 6" xfId="24725" xr:uid="{00000000-0005-0000-0000-000097140000}"/>
    <cellStyle name="Финансовый 10 6 7" xfId="34334" xr:uid="{00000000-0005-0000-0000-000053280000}"/>
    <cellStyle name="Финансовый 10 7" xfId="1431" xr:uid="{00000000-0005-0000-0000-000069070000}"/>
    <cellStyle name="Финансовый 10 7 2" xfId="7740" xr:uid="{00000000-0005-0000-0000-00009B140000}"/>
    <cellStyle name="Финансовый 10 7 2 2" xfId="17524" xr:uid="{00000000-0005-0000-0000-00009A140000}"/>
    <cellStyle name="Финансовый 10 7 2 2 2" xfId="46118" xr:uid="{00000000-0005-0000-0000-00005B280000}"/>
    <cellStyle name="Финансовый 10 7 2 3" xfId="27054" xr:uid="{00000000-0005-0000-0000-00009B140000}"/>
    <cellStyle name="Финансовый 10 7 2 4" xfId="36663" xr:uid="{00000000-0005-0000-0000-00005A280000}"/>
    <cellStyle name="Финансовый 10 7 3" xfId="10894" xr:uid="{00000000-0005-0000-0000-00009C140000}"/>
    <cellStyle name="Финансовый 10 7 3 2" xfId="20653" xr:uid="{00000000-0005-0000-0000-00009B140000}"/>
    <cellStyle name="Финансовый 10 7 3 2 2" xfId="49277" xr:uid="{00000000-0005-0000-0000-00005D280000}"/>
    <cellStyle name="Финансовый 10 7 3 3" xfId="30183" xr:uid="{00000000-0005-0000-0000-00009C140000}"/>
    <cellStyle name="Финансовый 10 7 3 4" xfId="39792" xr:uid="{00000000-0005-0000-0000-00005C280000}"/>
    <cellStyle name="Финансовый 10 7 4" xfId="4609" xr:uid="{00000000-0005-0000-0000-00009A140000}"/>
    <cellStyle name="Финансовый 10 7 4 2" xfId="42988" xr:uid="{00000000-0005-0000-0000-00005E280000}"/>
    <cellStyle name="Финансовый 10 7 5" xfId="14397" xr:uid="{00000000-0005-0000-0000-000099140000}"/>
    <cellStyle name="Финансовый 10 7 6" xfId="23927" xr:uid="{00000000-0005-0000-0000-00009A140000}"/>
    <cellStyle name="Финансовый 10 7 7" xfId="33536" xr:uid="{00000000-0005-0000-0000-000059280000}"/>
    <cellStyle name="Финансовый 10 8" xfId="6626" xr:uid="{00000000-0005-0000-0000-00009D140000}"/>
    <cellStyle name="Финансовый 10 8 2" xfId="16412" xr:uid="{00000000-0005-0000-0000-00009C140000}"/>
    <cellStyle name="Финансовый 10 8 2 2" xfId="45004" xr:uid="{00000000-0005-0000-0000-000060280000}"/>
    <cellStyle name="Финансовый 10 8 3" xfId="25942" xr:uid="{00000000-0005-0000-0000-00009D140000}"/>
    <cellStyle name="Финансовый 10 8 4" xfId="35551" xr:uid="{00000000-0005-0000-0000-00005F280000}"/>
    <cellStyle name="Финансовый 10 9" xfId="9780" xr:uid="{00000000-0005-0000-0000-00009E140000}"/>
    <cellStyle name="Финансовый 10 9 2" xfId="19539" xr:uid="{00000000-0005-0000-0000-00009D140000}"/>
    <cellStyle name="Финансовый 10 9 2 2" xfId="48163" xr:uid="{00000000-0005-0000-0000-000062280000}"/>
    <cellStyle name="Финансовый 10 9 3" xfId="29069" xr:uid="{00000000-0005-0000-0000-00009E140000}"/>
    <cellStyle name="Финансовый 10 9 4" xfId="38678" xr:uid="{00000000-0005-0000-0000-000061280000}"/>
    <cellStyle name="Финансовый 100" xfId="1677" xr:uid="{00000000-0005-0000-0000-00006A070000}"/>
    <cellStyle name="Финансовый 100 2" xfId="2091" xr:uid="{00000000-0005-0000-0000-00006B070000}"/>
    <cellStyle name="Финансовый 100 2 2" xfId="3178" xr:uid="{00000000-0005-0000-0000-00006C070000}"/>
    <cellStyle name="Финансовый 100 2 2 2" xfId="9475" xr:uid="{00000000-0005-0000-0000-0000A2140000}"/>
    <cellStyle name="Финансовый 100 2 2 2 2" xfId="19259" xr:uid="{00000000-0005-0000-0000-0000A1140000}"/>
    <cellStyle name="Финансовый 100 2 2 2 2 2" xfId="47853" xr:uid="{00000000-0005-0000-0000-000067280000}"/>
    <cellStyle name="Финансовый 100 2 2 2 3" xfId="28789" xr:uid="{00000000-0005-0000-0000-0000A2140000}"/>
    <cellStyle name="Финансовый 100 2 2 2 4" xfId="38398" xr:uid="{00000000-0005-0000-0000-000066280000}"/>
    <cellStyle name="Финансовый 100 2 2 3" xfId="12629" xr:uid="{00000000-0005-0000-0000-0000A3140000}"/>
    <cellStyle name="Финансовый 100 2 2 3 2" xfId="22388" xr:uid="{00000000-0005-0000-0000-0000A2140000}"/>
    <cellStyle name="Финансовый 100 2 2 3 2 2" xfId="51012" xr:uid="{00000000-0005-0000-0000-000069280000}"/>
    <cellStyle name="Финансовый 100 2 2 3 3" xfId="31918" xr:uid="{00000000-0005-0000-0000-0000A3140000}"/>
    <cellStyle name="Финансовый 100 2 2 3 4" xfId="41527" xr:uid="{00000000-0005-0000-0000-000068280000}"/>
    <cellStyle name="Финансовый 100 2 2 4" xfId="6344" xr:uid="{00000000-0005-0000-0000-0000A1140000}"/>
    <cellStyle name="Финансовый 100 2 2 4 2" xfId="44723" xr:uid="{00000000-0005-0000-0000-00006A280000}"/>
    <cellStyle name="Финансовый 100 2 2 5" xfId="16132" xr:uid="{00000000-0005-0000-0000-0000A0140000}"/>
    <cellStyle name="Финансовый 100 2 2 6" xfId="25662" xr:uid="{00000000-0005-0000-0000-0000A1140000}"/>
    <cellStyle name="Финансовый 100 2 2 7" xfId="35271" xr:uid="{00000000-0005-0000-0000-000065280000}"/>
    <cellStyle name="Финансовый 100 2 3" xfId="8389" xr:uid="{00000000-0005-0000-0000-0000A4140000}"/>
    <cellStyle name="Финансовый 100 2 3 2" xfId="18173" xr:uid="{00000000-0005-0000-0000-0000A3140000}"/>
    <cellStyle name="Финансовый 100 2 3 2 2" xfId="46767" xr:uid="{00000000-0005-0000-0000-00006C280000}"/>
    <cellStyle name="Финансовый 100 2 3 3" xfId="27703" xr:uid="{00000000-0005-0000-0000-0000A4140000}"/>
    <cellStyle name="Финансовый 100 2 3 4" xfId="37312" xr:uid="{00000000-0005-0000-0000-00006B280000}"/>
    <cellStyle name="Финансовый 100 2 4" xfId="11543" xr:uid="{00000000-0005-0000-0000-0000A5140000}"/>
    <cellStyle name="Финансовый 100 2 4 2" xfId="21302" xr:uid="{00000000-0005-0000-0000-0000A4140000}"/>
    <cellStyle name="Финансовый 100 2 4 2 2" xfId="49926" xr:uid="{00000000-0005-0000-0000-00006E280000}"/>
    <cellStyle name="Финансовый 100 2 4 3" xfId="30832" xr:uid="{00000000-0005-0000-0000-0000A5140000}"/>
    <cellStyle name="Финансовый 100 2 4 4" xfId="40441" xr:uid="{00000000-0005-0000-0000-00006D280000}"/>
    <cellStyle name="Финансовый 100 2 5" xfId="5258" xr:uid="{00000000-0005-0000-0000-0000A0140000}"/>
    <cellStyle name="Финансовый 100 2 5 2" xfId="43637" xr:uid="{00000000-0005-0000-0000-00006F280000}"/>
    <cellStyle name="Финансовый 100 2 6" xfId="15046" xr:uid="{00000000-0005-0000-0000-00009F140000}"/>
    <cellStyle name="Финансовый 100 2 7" xfId="24576" xr:uid="{00000000-0005-0000-0000-0000A0140000}"/>
    <cellStyle name="Финансовый 100 2 8" xfId="34185" xr:uid="{00000000-0005-0000-0000-000064280000}"/>
    <cellStyle name="Финансовый 100 3" xfId="2694" xr:uid="{00000000-0005-0000-0000-00006D070000}"/>
    <cellStyle name="Финансовый 100 3 2" xfId="8992" xr:uid="{00000000-0005-0000-0000-0000A7140000}"/>
    <cellStyle name="Финансовый 100 3 2 2" xfId="18776" xr:uid="{00000000-0005-0000-0000-0000A6140000}"/>
    <cellStyle name="Финансовый 100 3 2 2 2" xfId="47370" xr:uid="{00000000-0005-0000-0000-000072280000}"/>
    <cellStyle name="Финансовый 100 3 2 3" xfId="28306" xr:uid="{00000000-0005-0000-0000-0000A7140000}"/>
    <cellStyle name="Финансовый 100 3 2 4" xfId="37915" xr:uid="{00000000-0005-0000-0000-000071280000}"/>
    <cellStyle name="Финансовый 100 3 3" xfId="12146" xr:uid="{00000000-0005-0000-0000-0000A8140000}"/>
    <cellStyle name="Финансовый 100 3 3 2" xfId="21905" xr:uid="{00000000-0005-0000-0000-0000A7140000}"/>
    <cellStyle name="Финансовый 100 3 3 2 2" xfId="50529" xr:uid="{00000000-0005-0000-0000-000074280000}"/>
    <cellStyle name="Финансовый 100 3 3 3" xfId="31435" xr:uid="{00000000-0005-0000-0000-0000A8140000}"/>
    <cellStyle name="Финансовый 100 3 3 4" xfId="41044" xr:uid="{00000000-0005-0000-0000-000073280000}"/>
    <cellStyle name="Финансовый 100 3 4" xfId="5861" xr:uid="{00000000-0005-0000-0000-0000A6140000}"/>
    <cellStyle name="Финансовый 100 3 4 2" xfId="44240" xr:uid="{00000000-0005-0000-0000-000075280000}"/>
    <cellStyle name="Финансовый 100 3 5" xfId="15649" xr:uid="{00000000-0005-0000-0000-0000A5140000}"/>
    <cellStyle name="Финансовый 100 3 6" xfId="25179" xr:uid="{00000000-0005-0000-0000-0000A6140000}"/>
    <cellStyle name="Финансовый 100 3 7" xfId="34788" xr:uid="{00000000-0005-0000-0000-000070280000}"/>
    <cellStyle name="Финансовый 100 4" xfId="7975" xr:uid="{00000000-0005-0000-0000-0000A9140000}"/>
    <cellStyle name="Финансовый 100 4 2" xfId="17759" xr:uid="{00000000-0005-0000-0000-0000A8140000}"/>
    <cellStyle name="Финансовый 100 4 2 2" xfId="46353" xr:uid="{00000000-0005-0000-0000-000077280000}"/>
    <cellStyle name="Финансовый 100 4 3" xfId="27289" xr:uid="{00000000-0005-0000-0000-0000A9140000}"/>
    <cellStyle name="Финансовый 100 4 4" xfId="36898" xr:uid="{00000000-0005-0000-0000-000076280000}"/>
    <cellStyle name="Финансовый 100 5" xfId="11129" xr:uid="{00000000-0005-0000-0000-0000AA140000}"/>
    <cellStyle name="Финансовый 100 5 2" xfId="20888" xr:uid="{00000000-0005-0000-0000-0000A9140000}"/>
    <cellStyle name="Финансовый 100 5 2 2" xfId="49512" xr:uid="{00000000-0005-0000-0000-000079280000}"/>
    <cellStyle name="Финансовый 100 5 3" xfId="30418" xr:uid="{00000000-0005-0000-0000-0000AA140000}"/>
    <cellStyle name="Финансовый 100 5 4" xfId="40027" xr:uid="{00000000-0005-0000-0000-000078280000}"/>
    <cellStyle name="Финансовый 100 6" xfId="4844" xr:uid="{00000000-0005-0000-0000-00009F140000}"/>
    <cellStyle name="Финансовый 100 6 2" xfId="43223" xr:uid="{00000000-0005-0000-0000-00007A280000}"/>
    <cellStyle name="Финансовый 100 7" xfId="14632" xr:uid="{00000000-0005-0000-0000-00009E140000}"/>
    <cellStyle name="Финансовый 100 8" xfId="24162" xr:uid="{00000000-0005-0000-0000-00009F140000}"/>
    <cellStyle name="Финансовый 100 9" xfId="33771" xr:uid="{00000000-0005-0000-0000-000063280000}"/>
    <cellStyle name="Финансовый 101" xfId="1678" xr:uid="{00000000-0005-0000-0000-00006E070000}"/>
    <cellStyle name="Финансовый 101 2" xfId="2092" xr:uid="{00000000-0005-0000-0000-00006F070000}"/>
    <cellStyle name="Финансовый 101 2 2" xfId="3179" xr:uid="{00000000-0005-0000-0000-000070070000}"/>
    <cellStyle name="Финансовый 101 2 2 2" xfId="9476" xr:uid="{00000000-0005-0000-0000-0000AE140000}"/>
    <cellStyle name="Финансовый 101 2 2 2 2" xfId="19260" xr:uid="{00000000-0005-0000-0000-0000AD140000}"/>
    <cellStyle name="Финансовый 101 2 2 2 2 2" xfId="47854" xr:uid="{00000000-0005-0000-0000-00007F280000}"/>
    <cellStyle name="Финансовый 101 2 2 2 3" xfId="28790" xr:uid="{00000000-0005-0000-0000-0000AE140000}"/>
    <cellStyle name="Финансовый 101 2 2 2 4" xfId="38399" xr:uid="{00000000-0005-0000-0000-00007E280000}"/>
    <cellStyle name="Финансовый 101 2 2 3" xfId="12630" xr:uid="{00000000-0005-0000-0000-0000AF140000}"/>
    <cellStyle name="Финансовый 101 2 2 3 2" xfId="22389" xr:uid="{00000000-0005-0000-0000-0000AE140000}"/>
    <cellStyle name="Финансовый 101 2 2 3 2 2" xfId="51013" xr:uid="{00000000-0005-0000-0000-000081280000}"/>
    <cellStyle name="Финансовый 101 2 2 3 3" xfId="31919" xr:uid="{00000000-0005-0000-0000-0000AF140000}"/>
    <cellStyle name="Финансовый 101 2 2 3 4" xfId="41528" xr:uid="{00000000-0005-0000-0000-000080280000}"/>
    <cellStyle name="Финансовый 101 2 2 4" xfId="6345" xr:uid="{00000000-0005-0000-0000-0000AD140000}"/>
    <cellStyle name="Финансовый 101 2 2 4 2" xfId="44724" xr:uid="{00000000-0005-0000-0000-000082280000}"/>
    <cellStyle name="Финансовый 101 2 2 5" xfId="16133" xr:uid="{00000000-0005-0000-0000-0000AC140000}"/>
    <cellStyle name="Финансовый 101 2 2 6" xfId="25663" xr:uid="{00000000-0005-0000-0000-0000AD140000}"/>
    <cellStyle name="Финансовый 101 2 2 7" xfId="35272" xr:uid="{00000000-0005-0000-0000-00007D280000}"/>
    <cellStyle name="Финансовый 101 2 3" xfId="8390" xr:uid="{00000000-0005-0000-0000-0000B0140000}"/>
    <cellStyle name="Финансовый 101 2 3 2" xfId="18174" xr:uid="{00000000-0005-0000-0000-0000AF140000}"/>
    <cellStyle name="Финансовый 101 2 3 2 2" xfId="46768" xr:uid="{00000000-0005-0000-0000-000084280000}"/>
    <cellStyle name="Финансовый 101 2 3 3" xfId="27704" xr:uid="{00000000-0005-0000-0000-0000B0140000}"/>
    <cellStyle name="Финансовый 101 2 3 4" xfId="37313" xr:uid="{00000000-0005-0000-0000-000083280000}"/>
    <cellStyle name="Финансовый 101 2 4" xfId="11544" xr:uid="{00000000-0005-0000-0000-0000B1140000}"/>
    <cellStyle name="Финансовый 101 2 4 2" xfId="21303" xr:uid="{00000000-0005-0000-0000-0000B0140000}"/>
    <cellStyle name="Финансовый 101 2 4 2 2" xfId="49927" xr:uid="{00000000-0005-0000-0000-000086280000}"/>
    <cellStyle name="Финансовый 101 2 4 3" xfId="30833" xr:uid="{00000000-0005-0000-0000-0000B1140000}"/>
    <cellStyle name="Финансовый 101 2 4 4" xfId="40442" xr:uid="{00000000-0005-0000-0000-000085280000}"/>
    <cellStyle name="Финансовый 101 2 5" xfId="5259" xr:uid="{00000000-0005-0000-0000-0000AC140000}"/>
    <cellStyle name="Финансовый 101 2 5 2" xfId="43638" xr:uid="{00000000-0005-0000-0000-000087280000}"/>
    <cellStyle name="Финансовый 101 2 6" xfId="15047" xr:uid="{00000000-0005-0000-0000-0000AB140000}"/>
    <cellStyle name="Финансовый 101 2 7" xfId="24577" xr:uid="{00000000-0005-0000-0000-0000AC140000}"/>
    <cellStyle name="Финансовый 101 2 8" xfId="34186" xr:uid="{00000000-0005-0000-0000-00007C280000}"/>
    <cellStyle name="Финансовый 101 3" xfId="2695" xr:uid="{00000000-0005-0000-0000-000071070000}"/>
    <cellStyle name="Финансовый 101 3 2" xfId="8993" xr:uid="{00000000-0005-0000-0000-0000B3140000}"/>
    <cellStyle name="Финансовый 101 3 2 2" xfId="18777" xr:uid="{00000000-0005-0000-0000-0000B2140000}"/>
    <cellStyle name="Финансовый 101 3 2 2 2" xfId="47371" xr:uid="{00000000-0005-0000-0000-00008A280000}"/>
    <cellStyle name="Финансовый 101 3 2 3" xfId="28307" xr:uid="{00000000-0005-0000-0000-0000B3140000}"/>
    <cellStyle name="Финансовый 101 3 2 4" xfId="37916" xr:uid="{00000000-0005-0000-0000-000089280000}"/>
    <cellStyle name="Финансовый 101 3 3" xfId="12147" xr:uid="{00000000-0005-0000-0000-0000B4140000}"/>
    <cellStyle name="Финансовый 101 3 3 2" xfId="21906" xr:uid="{00000000-0005-0000-0000-0000B3140000}"/>
    <cellStyle name="Финансовый 101 3 3 2 2" xfId="50530" xr:uid="{00000000-0005-0000-0000-00008C280000}"/>
    <cellStyle name="Финансовый 101 3 3 3" xfId="31436" xr:uid="{00000000-0005-0000-0000-0000B4140000}"/>
    <cellStyle name="Финансовый 101 3 3 4" xfId="41045" xr:uid="{00000000-0005-0000-0000-00008B280000}"/>
    <cellStyle name="Финансовый 101 3 4" xfId="5862" xr:uid="{00000000-0005-0000-0000-0000B2140000}"/>
    <cellStyle name="Финансовый 101 3 4 2" xfId="44241" xr:uid="{00000000-0005-0000-0000-00008D280000}"/>
    <cellStyle name="Финансовый 101 3 5" xfId="15650" xr:uid="{00000000-0005-0000-0000-0000B1140000}"/>
    <cellStyle name="Финансовый 101 3 6" xfId="25180" xr:uid="{00000000-0005-0000-0000-0000B2140000}"/>
    <cellStyle name="Финансовый 101 3 7" xfId="34789" xr:uid="{00000000-0005-0000-0000-000088280000}"/>
    <cellStyle name="Финансовый 101 4" xfId="7976" xr:uid="{00000000-0005-0000-0000-0000B5140000}"/>
    <cellStyle name="Финансовый 101 4 2" xfId="17760" xr:uid="{00000000-0005-0000-0000-0000B4140000}"/>
    <cellStyle name="Финансовый 101 4 2 2" xfId="46354" xr:uid="{00000000-0005-0000-0000-00008F280000}"/>
    <cellStyle name="Финансовый 101 4 3" xfId="27290" xr:uid="{00000000-0005-0000-0000-0000B5140000}"/>
    <cellStyle name="Финансовый 101 4 4" xfId="36899" xr:uid="{00000000-0005-0000-0000-00008E280000}"/>
    <cellStyle name="Финансовый 101 5" xfId="11130" xr:uid="{00000000-0005-0000-0000-0000B6140000}"/>
    <cellStyle name="Финансовый 101 5 2" xfId="20889" xr:uid="{00000000-0005-0000-0000-0000B5140000}"/>
    <cellStyle name="Финансовый 101 5 2 2" xfId="49513" xr:uid="{00000000-0005-0000-0000-000091280000}"/>
    <cellStyle name="Финансовый 101 5 3" xfId="30419" xr:uid="{00000000-0005-0000-0000-0000B6140000}"/>
    <cellStyle name="Финансовый 101 5 4" xfId="40028" xr:uid="{00000000-0005-0000-0000-000090280000}"/>
    <cellStyle name="Финансовый 101 6" xfId="4845" xr:uid="{00000000-0005-0000-0000-0000AB140000}"/>
    <cellStyle name="Финансовый 101 6 2" xfId="43224" xr:uid="{00000000-0005-0000-0000-000092280000}"/>
    <cellStyle name="Финансовый 101 7" xfId="14633" xr:uid="{00000000-0005-0000-0000-0000AA140000}"/>
    <cellStyle name="Финансовый 101 8" xfId="24163" xr:uid="{00000000-0005-0000-0000-0000AB140000}"/>
    <cellStyle name="Финансовый 101 9" xfId="33772" xr:uid="{00000000-0005-0000-0000-00007B280000}"/>
    <cellStyle name="Финансовый 102" xfId="1679" xr:uid="{00000000-0005-0000-0000-000072070000}"/>
    <cellStyle name="Финансовый 102 2" xfId="2093" xr:uid="{00000000-0005-0000-0000-000073070000}"/>
    <cellStyle name="Финансовый 102 2 2" xfId="3180" xr:uid="{00000000-0005-0000-0000-000074070000}"/>
    <cellStyle name="Финансовый 102 2 2 2" xfId="9477" xr:uid="{00000000-0005-0000-0000-0000BA140000}"/>
    <cellStyle name="Финансовый 102 2 2 2 2" xfId="19261" xr:uid="{00000000-0005-0000-0000-0000B9140000}"/>
    <cellStyle name="Финансовый 102 2 2 2 2 2" xfId="47855" xr:uid="{00000000-0005-0000-0000-000097280000}"/>
    <cellStyle name="Финансовый 102 2 2 2 3" xfId="28791" xr:uid="{00000000-0005-0000-0000-0000BA140000}"/>
    <cellStyle name="Финансовый 102 2 2 2 4" xfId="38400" xr:uid="{00000000-0005-0000-0000-000096280000}"/>
    <cellStyle name="Финансовый 102 2 2 3" xfId="12631" xr:uid="{00000000-0005-0000-0000-0000BB140000}"/>
    <cellStyle name="Финансовый 102 2 2 3 2" xfId="22390" xr:uid="{00000000-0005-0000-0000-0000BA140000}"/>
    <cellStyle name="Финансовый 102 2 2 3 2 2" xfId="51014" xr:uid="{00000000-0005-0000-0000-000099280000}"/>
    <cellStyle name="Финансовый 102 2 2 3 3" xfId="31920" xr:uid="{00000000-0005-0000-0000-0000BB140000}"/>
    <cellStyle name="Финансовый 102 2 2 3 4" xfId="41529" xr:uid="{00000000-0005-0000-0000-000098280000}"/>
    <cellStyle name="Финансовый 102 2 2 4" xfId="6346" xr:uid="{00000000-0005-0000-0000-0000B9140000}"/>
    <cellStyle name="Финансовый 102 2 2 4 2" xfId="44725" xr:uid="{00000000-0005-0000-0000-00009A280000}"/>
    <cellStyle name="Финансовый 102 2 2 5" xfId="16134" xr:uid="{00000000-0005-0000-0000-0000B8140000}"/>
    <cellStyle name="Финансовый 102 2 2 6" xfId="25664" xr:uid="{00000000-0005-0000-0000-0000B9140000}"/>
    <cellStyle name="Финансовый 102 2 2 7" xfId="35273" xr:uid="{00000000-0005-0000-0000-000095280000}"/>
    <cellStyle name="Финансовый 102 2 3" xfId="8391" xr:uid="{00000000-0005-0000-0000-0000BC140000}"/>
    <cellStyle name="Финансовый 102 2 3 2" xfId="18175" xr:uid="{00000000-0005-0000-0000-0000BB140000}"/>
    <cellStyle name="Финансовый 102 2 3 2 2" xfId="46769" xr:uid="{00000000-0005-0000-0000-00009C280000}"/>
    <cellStyle name="Финансовый 102 2 3 3" xfId="27705" xr:uid="{00000000-0005-0000-0000-0000BC140000}"/>
    <cellStyle name="Финансовый 102 2 3 4" xfId="37314" xr:uid="{00000000-0005-0000-0000-00009B280000}"/>
    <cellStyle name="Финансовый 102 2 4" xfId="11545" xr:uid="{00000000-0005-0000-0000-0000BD140000}"/>
    <cellStyle name="Финансовый 102 2 4 2" xfId="21304" xr:uid="{00000000-0005-0000-0000-0000BC140000}"/>
    <cellStyle name="Финансовый 102 2 4 2 2" xfId="49928" xr:uid="{00000000-0005-0000-0000-00009E280000}"/>
    <cellStyle name="Финансовый 102 2 4 3" xfId="30834" xr:uid="{00000000-0005-0000-0000-0000BD140000}"/>
    <cellStyle name="Финансовый 102 2 4 4" xfId="40443" xr:uid="{00000000-0005-0000-0000-00009D280000}"/>
    <cellStyle name="Финансовый 102 2 5" xfId="5260" xr:uid="{00000000-0005-0000-0000-0000B8140000}"/>
    <cellStyle name="Финансовый 102 2 5 2" xfId="43639" xr:uid="{00000000-0005-0000-0000-00009F280000}"/>
    <cellStyle name="Финансовый 102 2 6" xfId="15048" xr:uid="{00000000-0005-0000-0000-0000B7140000}"/>
    <cellStyle name="Финансовый 102 2 7" xfId="24578" xr:uid="{00000000-0005-0000-0000-0000B8140000}"/>
    <cellStyle name="Финансовый 102 2 8" xfId="34187" xr:uid="{00000000-0005-0000-0000-000094280000}"/>
    <cellStyle name="Финансовый 102 3" xfId="2696" xr:uid="{00000000-0005-0000-0000-000075070000}"/>
    <cellStyle name="Финансовый 102 3 2" xfId="8994" xr:uid="{00000000-0005-0000-0000-0000BF140000}"/>
    <cellStyle name="Финансовый 102 3 2 2" xfId="18778" xr:uid="{00000000-0005-0000-0000-0000BE140000}"/>
    <cellStyle name="Финансовый 102 3 2 2 2" xfId="47372" xr:uid="{00000000-0005-0000-0000-0000A2280000}"/>
    <cellStyle name="Финансовый 102 3 2 3" xfId="28308" xr:uid="{00000000-0005-0000-0000-0000BF140000}"/>
    <cellStyle name="Финансовый 102 3 2 4" xfId="37917" xr:uid="{00000000-0005-0000-0000-0000A1280000}"/>
    <cellStyle name="Финансовый 102 3 3" xfId="12148" xr:uid="{00000000-0005-0000-0000-0000C0140000}"/>
    <cellStyle name="Финансовый 102 3 3 2" xfId="21907" xr:uid="{00000000-0005-0000-0000-0000BF140000}"/>
    <cellStyle name="Финансовый 102 3 3 2 2" xfId="50531" xr:uid="{00000000-0005-0000-0000-0000A4280000}"/>
    <cellStyle name="Финансовый 102 3 3 3" xfId="31437" xr:uid="{00000000-0005-0000-0000-0000C0140000}"/>
    <cellStyle name="Финансовый 102 3 3 4" xfId="41046" xr:uid="{00000000-0005-0000-0000-0000A3280000}"/>
    <cellStyle name="Финансовый 102 3 4" xfId="5863" xr:uid="{00000000-0005-0000-0000-0000BE140000}"/>
    <cellStyle name="Финансовый 102 3 4 2" xfId="44242" xr:uid="{00000000-0005-0000-0000-0000A5280000}"/>
    <cellStyle name="Финансовый 102 3 5" xfId="15651" xr:uid="{00000000-0005-0000-0000-0000BD140000}"/>
    <cellStyle name="Финансовый 102 3 6" xfId="25181" xr:uid="{00000000-0005-0000-0000-0000BE140000}"/>
    <cellStyle name="Финансовый 102 3 7" xfId="34790" xr:uid="{00000000-0005-0000-0000-0000A0280000}"/>
    <cellStyle name="Финансовый 102 4" xfId="7977" xr:uid="{00000000-0005-0000-0000-0000C1140000}"/>
    <cellStyle name="Финансовый 102 4 2" xfId="17761" xr:uid="{00000000-0005-0000-0000-0000C0140000}"/>
    <cellStyle name="Финансовый 102 4 2 2" xfId="46355" xr:uid="{00000000-0005-0000-0000-0000A7280000}"/>
    <cellStyle name="Финансовый 102 4 3" xfId="27291" xr:uid="{00000000-0005-0000-0000-0000C1140000}"/>
    <cellStyle name="Финансовый 102 4 4" xfId="36900" xr:uid="{00000000-0005-0000-0000-0000A6280000}"/>
    <cellStyle name="Финансовый 102 5" xfId="11131" xr:uid="{00000000-0005-0000-0000-0000C2140000}"/>
    <cellStyle name="Финансовый 102 5 2" xfId="20890" xr:uid="{00000000-0005-0000-0000-0000C1140000}"/>
    <cellStyle name="Финансовый 102 5 2 2" xfId="49514" xr:uid="{00000000-0005-0000-0000-0000A9280000}"/>
    <cellStyle name="Финансовый 102 5 3" xfId="30420" xr:uid="{00000000-0005-0000-0000-0000C2140000}"/>
    <cellStyle name="Финансовый 102 5 4" xfId="40029" xr:uid="{00000000-0005-0000-0000-0000A8280000}"/>
    <cellStyle name="Финансовый 102 6" xfId="4846" xr:uid="{00000000-0005-0000-0000-0000B7140000}"/>
    <cellStyle name="Финансовый 102 6 2" xfId="43225" xr:uid="{00000000-0005-0000-0000-0000AA280000}"/>
    <cellStyle name="Финансовый 102 7" xfId="14634" xr:uid="{00000000-0005-0000-0000-0000B6140000}"/>
    <cellStyle name="Финансовый 102 8" xfId="24164" xr:uid="{00000000-0005-0000-0000-0000B7140000}"/>
    <cellStyle name="Финансовый 102 9" xfId="33773" xr:uid="{00000000-0005-0000-0000-000093280000}"/>
    <cellStyle name="Финансовый 103" xfId="1680" xr:uid="{00000000-0005-0000-0000-000076070000}"/>
    <cellStyle name="Финансовый 103 2" xfId="2094" xr:uid="{00000000-0005-0000-0000-000077070000}"/>
    <cellStyle name="Финансовый 103 2 2" xfId="3181" xr:uid="{00000000-0005-0000-0000-000078070000}"/>
    <cellStyle name="Финансовый 103 2 2 2" xfId="9478" xr:uid="{00000000-0005-0000-0000-0000C6140000}"/>
    <cellStyle name="Финансовый 103 2 2 2 2" xfId="19262" xr:uid="{00000000-0005-0000-0000-0000C5140000}"/>
    <cellStyle name="Финансовый 103 2 2 2 2 2" xfId="47856" xr:uid="{00000000-0005-0000-0000-0000AF280000}"/>
    <cellStyle name="Финансовый 103 2 2 2 3" xfId="28792" xr:uid="{00000000-0005-0000-0000-0000C6140000}"/>
    <cellStyle name="Финансовый 103 2 2 2 4" xfId="38401" xr:uid="{00000000-0005-0000-0000-0000AE280000}"/>
    <cellStyle name="Финансовый 103 2 2 3" xfId="12632" xr:uid="{00000000-0005-0000-0000-0000C7140000}"/>
    <cellStyle name="Финансовый 103 2 2 3 2" xfId="22391" xr:uid="{00000000-0005-0000-0000-0000C6140000}"/>
    <cellStyle name="Финансовый 103 2 2 3 2 2" xfId="51015" xr:uid="{00000000-0005-0000-0000-0000B1280000}"/>
    <cellStyle name="Финансовый 103 2 2 3 3" xfId="31921" xr:uid="{00000000-0005-0000-0000-0000C7140000}"/>
    <cellStyle name="Финансовый 103 2 2 3 4" xfId="41530" xr:uid="{00000000-0005-0000-0000-0000B0280000}"/>
    <cellStyle name="Финансовый 103 2 2 4" xfId="6347" xr:uid="{00000000-0005-0000-0000-0000C5140000}"/>
    <cellStyle name="Финансовый 103 2 2 4 2" xfId="44726" xr:uid="{00000000-0005-0000-0000-0000B2280000}"/>
    <cellStyle name="Финансовый 103 2 2 5" xfId="16135" xr:uid="{00000000-0005-0000-0000-0000C4140000}"/>
    <cellStyle name="Финансовый 103 2 2 6" xfId="25665" xr:uid="{00000000-0005-0000-0000-0000C5140000}"/>
    <cellStyle name="Финансовый 103 2 2 7" xfId="35274" xr:uid="{00000000-0005-0000-0000-0000AD280000}"/>
    <cellStyle name="Финансовый 103 2 3" xfId="8392" xr:uid="{00000000-0005-0000-0000-0000C8140000}"/>
    <cellStyle name="Финансовый 103 2 3 2" xfId="18176" xr:uid="{00000000-0005-0000-0000-0000C7140000}"/>
    <cellStyle name="Финансовый 103 2 3 2 2" xfId="46770" xr:uid="{00000000-0005-0000-0000-0000B4280000}"/>
    <cellStyle name="Финансовый 103 2 3 3" xfId="27706" xr:uid="{00000000-0005-0000-0000-0000C8140000}"/>
    <cellStyle name="Финансовый 103 2 3 4" xfId="37315" xr:uid="{00000000-0005-0000-0000-0000B3280000}"/>
    <cellStyle name="Финансовый 103 2 4" xfId="11546" xr:uid="{00000000-0005-0000-0000-0000C9140000}"/>
    <cellStyle name="Финансовый 103 2 4 2" xfId="21305" xr:uid="{00000000-0005-0000-0000-0000C8140000}"/>
    <cellStyle name="Финансовый 103 2 4 2 2" xfId="49929" xr:uid="{00000000-0005-0000-0000-0000B6280000}"/>
    <cellStyle name="Финансовый 103 2 4 3" xfId="30835" xr:uid="{00000000-0005-0000-0000-0000C9140000}"/>
    <cellStyle name="Финансовый 103 2 4 4" xfId="40444" xr:uid="{00000000-0005-0000-0000-0000B5280000}"/>
    <cellStyle name="Финансовый 103 2 5" xfId="5261" xr:uid="{00000000-0005-0000-0000-0000C4140000}"/>
    <cellStyle name="Финансовый 103 2 5 2" xfId="43640" xr:uid="{00000000-0005-0000-0000-0000B7280000}"/>
    <cellStyle name="Финансовый 103 2 6" xfId="15049" xr:uid="{00000000-0005-0000-0000-0000C3140000}"/>
    <cellStyle name="Финансовый 103 2 7" xfId="24579" xr:uid="{00000000-0005-0000-0000-0000C4140000}"/>
    <cellStyle name="Финансовый 103 2 8" xfId="34188" xr:uid="{00000000-0005-0000-0000-0000AC280000}"/>
    <cellStyle name="Финансовый 103 3" xfId="2697" xr:uid="{00000000-0005-0000-0000-000079070000}"/>
    <cellStyle name="Финансовый 103 3 2" xfId="8995" xr:uid="{00000000-0005-0000-0000-0000CB140000}"/>
    <cellStyle name="Финансовый 103 3 2 2" xfId="18779" xr:uid="{00000000-0005-0000-0000-0000CA140000}"/>
    <cellStyle name="Финансовый 103 3 2 2 2" xfId="47373" xr:uid="{00000000-0005-0000-0000-0000BA280000}"/>
    <cellStyle name="Финансовый 103 3 2 3" xfId="28309" xr:uid="{00000000-0005-0000-0000-0000CB140000}"/>
    <cellStyle name="Финансовый 103 3 2 4" xfId="37918" xr:uid="{00000000-0005-0000-0000-0000B9280000}"/>
    <cellStyle name="Финансовый 103 3 3" xfId="12149" xr:uid="{00000000-0005-0000-0000-0000CC140000}"/>
    <cellStyle name="Финансовый 103 3 3 2" xfId="21908" xr:uid="{00000000-0005-0000-0000-0000CB140000}"/>
    <cellStyle name="Финансовый 103 3 3 2 2" xfId="50532" xr:uid="{00000000-0005-0000-0000-0000BC280000}"/>
    <cellStyle name="Финансовый 103 3 3 3" xfId="31438" xr:uid="{00000000-0005-0000-0000-0000CC140000}"/>
    <cellStyle name="Финансовый 103 3 3 4" xfId="41047" xr:uid="{00000000-0005-0000-0000-0000BB280000}"/>
    <cellStyle name="Финансовый 103 3 4" xfId="5864" xr:uid="{00000000-0005-0000-0000-0000CA140000}"/>
    <cellStyle name="Финансовый 103 3 4 2" xfId="44243" xr:uid="{00000000-0005-0000-0000-0000BD280000}"/>
    <cellStyle name="Финансовый 103 3 5" xfId="15652" xr:uid="{00000000-0005-0000-0000-0000C9140000}"/>
    <cellStyle name="Финансовый 103 3 6" xfId="25182" xr:uid="{00000000-0005-0000-0000-0000CA140000}"/>
    <cellStyle name="Финансовый 103 3 7" xfId="34791" xr:uid="{00000000-0005-0000-0000-0000B8280000}"/>
    <cellStyle name="Финансовый 103 4" xfId="7978" xr:uid="{00000000-0005-0000-0000-0000CD140000}"/>
    <cellStyle name="Финансовый 103 4 2" xfId="17762" xr:uid="{00000000-0005-0000-0000-0000CC140000}"/>
    <cellStyle name="Финансовый 103 4 2 2" xfId="46356" xr:uid="{00000000-0005-0000-0000-0000BF280000}"/>
    <cellStyle name="Финансовый 103 4 3" xfId="27292" xr:uid="{00000000-0005-0000-0000-0000CD140000}"/>
    <cellStyle name="Финансовый 103 4 4" xfId="36901" xr:uid="{00000000-0005-0000-0000-0000BE280000}"/>
    <cellStyle name="Финансовый 103 5" xfId="11132" xr:uid="{00000000-0005-0000-0000-0000CE140000}"/>
    <cellStyle name="Финансовый 103 5 2" xfId="20891" xr:uid="{00000000-0005-0000-0000-0000CD140000}"/>
    <cellStyle name="Финансовый 103 5 2 2" xfId="49515" xr:uid="{00000000-0005-0000-0000-0000C1280000}"/>
    <cellStyle name="Финансовый 103 5 3" xfId="30421" xr:uid="{00000000-0005-0000-0000-0000CE140000}"/>
    <cellStyle name="Финансовый 103 5 4" xfId="40030" xr:uid="{00000000-0005-0000-0000-0000C0280000}"/>
    <cellStyle name="Финансовый 103 6" xfId="4847" xr:uid="{00000000-0005-0000-0000-0000C3140000}"/>
    <cellStyle name="Финансовый 103 6 2" xfId="43226" xr:uid="{00000000-0005-0000-0000-0000C2280000}"/>
    <cellStyle name="Финансовый 103 7" xfId="14635" xr:uid="{00000000-0005-0000-0000-0000C2140000}"/>
    <cellStyle name="Финансовый 103 8" xfId="24165" xr:uid="{00000000-0005-0000-0000-0000C3140000}"/>
    <cellStyle name="Финансовый 103 9" xfId="33774" xr:uid="{00000000-0005-0000-0000-0000AB280000}"/>
    <cellStyle name="Финансовый 104" xfId="1674" xr:uid="{00000000-0005-0000-0000-00007A070000}"/>
    <cellStyle name="Финансовый 104 2" xfId="2088" xr:uid="{00000000-0005-0000-0000-00007B070000}"/>
    <cellStyle name="Финансовый 104 2 2" xfId="3175" xr:uid="{00000000-0005-0000-0000-00007C070000}"/>
    <cellStyle name="Финансовый 104 2 2 2" xfId="9472" xr:uid="{00000000-0005-0000-0000-0000D2140000}"/>
    <cellStyle name="Финансовый 104 2 2 2 2" xfId="19256" xr:uid="{00000000-0005-0000-0000-0000D1140000}"/>
    <cellStyle name="Финансовый 104 2 2 2 2 2" xfId="47850" xr:uid="{00000000-0005-0000-0000-0000C7280000}"/>
    <cellStyle name="Финансовый 104 2 2 2 3" xfId="28786" xr:uid="{00000000-0005-0000-0000-0000D2140000}"/>
    <cellStyle name="Финансовый 104 2 2 2 4" xfId="38395" xr:uid="{00000000-0005-0000-0000-0000C6280000}"/>
    <cellStyle name="Финансовый 104 2 2 3" xfId="12626" xr:uid="{00000000-0005-0000-0000-0000D3140000}"/>
    <cellStyle name="Финансовый 104 2 2 3 2" xfId="22385" xr:uid="{00000000-0005-0000-0000-0000D2140000}"/>
    <cellStyle name="Финансовый 104 2 2 3 2 2" xfId="51009" xr:uid="{00000000-0005-0000-0000-0000C9280000}"/>
    <cellStyle name="Финансовый 104 2 2 3 3" xfId="31915" xr:uid="{00000000-0005-0000-0000-0000D3140000}"/>
    <cellStyle name="Финансовый 104 2 2 3 4" xfId="41524" xr:uid="{00000000-0005-0000-0000-0000C8280000}"/>
    <cellStyle name="Финансовый 104 2 2 4" xfId="6341" xr:uid="{00000000-0005-0000-0000-0000D1140000}"/>
    <cellStyle name="Финансовый 104 2 2 4 2" xfId="44720" xr:uid="{00000000-0005-0000-0000-0000CA280000}"/>
    <cellStyle name="Финансовый 104 2 2 5" xfId="16129" xr:uid="{00000000-0005-0000-0000-0000D0140000}"/>
    <cellStyle name="Финансовый 104 2 2 6" xfId="25659" xr:uid="{00000000-0005-0000-0000-0000D1140000}"/>
    <cellStyle name="Финансовый 104 2 2 7" xfId="35268" xr:uid="{00000000-0005-0000-0000-0000C5280000}"/>
    <cellStyle name="Финансовый 104 2 3" xfId="8386" xr:uid="{00000000-0005-0000-0000-0000D4140000}"/>
    <cellStyle name="Финансовый 104 2 3 2" xfId="18170" xr:uid="{00000000-0005-0000-0000-0000D3140000}"/>
    <cellStyle name="Финансовый 104 2 3 2 2" xfId="46764" xr:uid="{00000000-0005-0000-0000-0000CC280000}"/>
    <cellStyle name="Финансовый 104 2 3 3" xfId="27700" xr:uid="{00000000-0005-0000-0000-0000D4140000}"/>
    <cellStyle name="Финансовый 104 2 3 4" xfId="37309" xr:uid="{00000000-0005-0000-0000-0000CB280000}"/>
    <cellStyle name="Финансовый 104 2 4" xfId="11540" xr:uid="{00000000-0005-0000-0000-0000D5140000}"/>
    <cellStyle name="Финансовый 104 2 4 2" xfId="21299" xr:uid="{00000000-0005-0000-0000-0000D4140000}"/>
    <cellStyle name="Финансовый 104 2 4 2 2" xfId="49923" xr:uid="{00000000-0005-0000-0000-0000CE280000}"/>
    <cellStyle name="Финансовый 104 2 4 3" xfId="30829" xr:uid="{00000000-0005-0000-0000-0000D5140000}"/>
    <cellStyle name="Финансовый 104 2 4 4" xfId="40438" xr:uid="{00000000-0005-0000-0000-0000CD280000}"/>
    <cellStyle name="Финансовый 104 2 5" xfId="5255" xr:uid="{00000000-0005-0000-0000-0000D0140000}"/>
    <cellStyle name="Финансовый 104 2 5 2" xfId="43634" xr:uid="{00000000-0005-0000-0000-0000CF280000}"/>
    <cellStyle name="Финансовый 104 2 6" xfId="15043" xr:uid="{00000000-0005-0000-0000-0000CF140000}"/>
    <cellStyle name="Финансовый 104 2 7" xfId="24573" xr:uid="{00000000-0005-0000-0000-0000D0140000}"/>
    <cellStyle name="Финансовый 104 2 8" xfId="34182" xr:uid="{00000000-0005-0000-0000-0000C4280000}"/>
    <cellStyle name="Финансовый 104 3" xfId="2691" xr:uid="{00000000-0005-0000-0000-00007D070000}"/>
    <cellStyle name="Финансовый 104 3 2" xfId="8989" xr:uid="{00000000-0005-0000-0000-0000D7140000}"/>
    <cellStyle name="Финансовый 104 3 2 2" xfId="18773" xr:uid="{00000000-0005-0000-0000-0000D6140000}"/>
    <cellStyle name="Финансовый 104 3 2 2 2" xfId="47367" xr:uid="{00000000-0005-0000-0000-0000D2280000}"/>
    <cellStyle name="Финансовый 104 3 2 3" xfId="28303" xr:uid="{00000000-0005-0000-0000-0000D7140000}"/>
    <cellStyle name="Финансовый 104 3 2 4" xfId="37912" xr:uid="{00000000-0005-0000-0000-0000D1280000}"/>
    <cellStyle name="Финансовый 104 3 3" xfId="12143" xr:uid="{00000000-0005-0000-0000-0000D8140000}"/>
    <cellStyle name="Финансовый 104 3 3 2" xfId="21902" xr:uid="{00000000-0005-0000-0000-0000D7140000}"/>
    <cellStyle name="Финансовый 104 3 3 2 2" xfId="50526" xr:uid="{00000000-0005-0000-0000-0000D4280000}"/>
    <cellStyle name="Финансовый 104 3 3 3" xfId="31432" xr:uid="{00000000-0005-0000-0000-0000D8140000}"/>
    <cellStyle name="Финансовый 104 3 3 4" xfId="41041" xr:uid="{00000000-0005-0000-0000-0000D3280000}"/>
    <cellStyle name="Финансовый 104 3 4" xfId="5858" xr:uid="{00000000-0005-0000-0000-0000D6140000}"/>
    <cellStyle name="Финансовый 104 3 4 2" xfId="44237" xr:uid="{00000000-0005-0000-0000-0000D5280000}"/>
    <cellStyle name="Финансовый 104 3 5" xfId="15646" xr:uid="{00000000-0005-0000-0000-0000D5140000}"/>
    <cellStyle name="Финансовый 104 3 6" xfId="25176" xr:uid="{00000000-0005-0000-0000-0000D6140000}"/>
    <cellStyle name="Финансовый 104 3 7" xfId="34785" xr:uid="{00000000-0005-0000-0000-0000D0280000}"/>
    <cellStyle name="Финансовый 104 4" xfId="7972" xr:uid="{00000000-0005-0000-0000-0000D9140000}"/>
    <cellStyle name="Финансовый 104 4 2" xfId="17756" xr:uid="{00000000-0005-0000-0000-0000D8140000}"/>
    <cellStyle name="Финансовый 104 4 2 2" xfId="46350" xr:uid="{00000000-0005-0000-0000-0000D7280000}"/>
    <cellStyle name="Финансовый 104 4 3" xfId="27286" xr:uid="{00000000-0005-0000-0000-0000D9140000}"/>
    <cellStyle name="Финансовый 104 4 4" xfId="36895" xr:uid="{00000000-0005-0000-0000-0000D6280000}"/>
    <cellStyle name="Финансовый 104 5" xfId="11126" xr:uid="{00000000-0005-0000-0000-0000DA140000}"/>
    <cellStyle name="Финансовый 104 5 2" xfId="20885" xr:uid="{00000000-0005-0000-0000-0000D9140000}"/>
    <cellStyle name="Финансовый 104 5 2 2" xfId="49509" xr:uid="{00000000-0005-0000-0000-0000D9280000}"/>
    <cellStyle name="Финансовый 104 5 3" xfId="30415" xr:uid="{00000000-0005-0000-0000-0000DA140000}"/>
    <cellStyle name="Финансовый 104 5 4" xfId="40024" xr:uid="{00000000-0005-0000-0000-0000D8280000}"/>
    <cellStyle name="Финансовый 104 6" xfId="4841" xr:uid="{00000000-0005-0000-0000-0000CF140000}"/>
    <cellStyle name="Финансовый 104 6 2" xfId="43220" xr:uid="{00000000-0005-0000-0000-0000DA280000}"/>
    <cellStyle name="Финансовый 104 7" xfId="14629" xr:uid="{00000000-0005-0000-0000-0000CE140000}"/>
    <cellStyle name="Финансовый 104 8" xfId="24159" xr:uid="{00000000-0005-0000-0000-0000CF140000}"/>
    <cellStyle name="Финансовый 104 9" xfId="33768" xr:uid="{00000000-0005-0000-0000-0000C3280000}"/>
    <cellStyle name="Финансовый 105" xfId="1681" xr:uid="{00000000-0005-0000-0000-00007E070000}"/>
    <cellStyle name="Финансовый 105 2" xfId="2095" xr:uid="{00000000-0005-0000-0000-00007F070000}"/>
    <cellStyle name="Финансовый 105 2 2" xfId="3182" xr:uid="{00000000-0005-0000-0000-000080070000}"/>
    <cellStyle name="Финансовый 105 2 2 2" xfId="9479" xr:uid="{00000000-0005-0000-0000-0000DE140000}"/>
    <cellStyle name="Финансовый 105 2 2 2 2" xfId="19263" xr:uid="{00000000-0005-0000-0000-0000DD140000}"/>
    <cellStyle name="Финансовый 105 2 2 2 2 2" xfId="47857" xr:uid="{00000000-0005-0000-0000-0000DF280000}"/>
    <cellStyle name="Финансовый 105 2 2 2 3" xfId="28793" xr:uid="{00000000-0005-0000-0000-0000DE140000}"/>
    <cellStyle name="Финансовый 105 2 2 2 4" xfId="38402" xr:uid="{00000000-0005-0000-0000-0000DE280000}"/>
    <cellStyle name="Финансовый 105 2 2 3" xfId="12633" xr:uid="{00000000-0005-0000-0000-0000DF140000}"/>
    <cellStyle name="Финансовый 105 2 2 3 2" xfId="22392" xr:uid="{00000000-0005-0000-0000-0000DE140000}"/>
    <cellStyle name="Финансовый 105 2 2 3 2 2" xfId="51016" xr:uid="{00000000-0005-0000-0000-0000E1280000}"/>
    <cellStyle name="Финансовый 105 2 2 3 3" xfId="31922" xr:uid="{00000000-0005-0000-0000-0000DF140000}"/>
    <cellStyle name="Финансовый 105 2 2 3 4" xfId="41531" xr:uid="{00000000-0005-0000-0000-0000E0280000}"/>
    <cellStyle name="Финансовый 105 2 2 4" xfId="6348" xr:uid="{00000000-0005-0000-0000-0000DD140000}"/>
    <cellStyle name="Финансовый 105 2 2 4 2" xfId="44727" xr:uid="{00000000-0005-0000-0000-0000E2280000}"/>
    <cellStyle name="Финансовый 105 2 2 5" xfId="16136" xr:uid="{00000000-0005-0000-0000-0000DC140000}"/>
    <cellStyle name="Финансовый 105 2 2 6" xfId="25666" xr:uid="{00000000-0005-0000-0000-0000DD140000}"/>
    <cellStyle name="Финансовый 105 2 2 7" xfId="35275" xr:uid="{00000000-0005-0000-0000-0000DD280000}"/>
    <cellStyle name="Финансовый 105 2 3" xfId="8393" xr:uid="{00000000-0005-0000-0000-0000E0140000}"/>
    <cellStyle name="Финансовый 105 2 3 2" xfId="18177" xr:uid="{00000000-0005-0000-0000-0000DF140000}"/>
    <cellStyle name="Финансовый 105 2 3 2 2" xfId="46771" xr:uid="{00000000-0005-0000-0000-0000E4280000}"/>
    <cellStyle name="Финансовый 105 2 3 3" xfId="27707" xr:uid="{00000000-0005-0000-0000-0000E0140000}"/>
    <cellStyle name="Финансовый 105 2 3 4" xfId="37316" xr:uid="{00000000-0005-0000-0000-0000E3280000}"/>
    <cellStyle name="Финансовый 105 2 4" xfId="11547" xr:uid="{00000000-0005-0000-0000-0000E1140000}"/>
    <cellStyle name="Финансовый 105 2 4 2" xfId="21306" xr:uid="{00000000-0005-0000-0000-0000E0140000}"/>
    <cellStyle name="Финансовый 105 2 4 2 2" xfId="49930" xr:uid="{00000000-0005-0000-0000-0000E6280000}"/>
    <cellStyle name="Финансовый 105 2 4 3" xfId="30836" xr:uid="{00000000-0005-0000-0000-0000E1140000}"/>
    <cellStyle name="Финансовый 105 2 4 4" xfId="40445" xr:uid="{00000000-0005-0000-0000-0000E5280000}"/>
    <cellStyle name="Финансовый 105 2 5" xfId="5262" xr:uid="{00000000-0005-0000-0000-0000DC140000}"/>
    <cellStyle name="Финансовый 105 2 5 2" xfId="43641" xr:uid="{00000000-0005-0000-0000-0000E7280000}"/>
    <cellStyle name="Финансовый 105 2 6" xfId="15050" xr:uid="{00000000-0005-0000-0000-0000DB140000}"/>
    <cellStyle name="Финансовый 105 2 7" xfId="24580" xr:uid="{00000000-0005-0000-0000-0000DC140000}"/>
    <cellStyle name="Финансовый 105 2 8" xfId="34189" xr:uid="{00000000-0005-0000-0000-0000DC280000}"/>
    <cellStyle name="Финансовый 105 3" xfId="2698" xr:uid="{00000000-0005-0000-0000-000081070000}"/>
    <cellStyle name="Финансовый 105 3 2" xfId="8996" xr:uid="{00000000-0005-0000-0000-0000E3140000}"/>
    <cellStyle name="Финансовый 105 3 2 2" xfId="18780" xr:uid="{00000000-0005-0000-0000-0000E2140000}"/>
    <cellStyle name="Финансовый 105 3 2 2 2" xfId="47374" xr:uid="{00000000-0005-0000-0000-0000EA280000}"/>
    <cellStyle name="Финансовый 105 3 2 3" xfId="28310" xr:uid="{00000000-0005-0000-0000-0000E3140000}"/>
    <cellStyle name="Финансовый 105 3 2 4" xfId="37919" xr:uid="{00000000-0005-0000-0000-0000E9280000}"/>
    <cellStyle name="Финансовый 105 3 3" xfId="12150" xr:uid="{00000000-0005-0000-0000-0000E4140000}"/>
    <cellStyle name="Финансовый 105 3 3 2" xfId="21909" xr:uid="{00000000-0005-0000-0000-0000E3140000}"/>
    <cellStyle name="Финансовый 105 3 3 2 2" xfId="50533" xr:uid="{00000000-0005-0000-0000-0000EC280000}"/>
    <cellStyle name="Финансовый 105 3 3 3" xfId="31439" xr:uid="{00000000-0005-0000-0000-0000E4140000}"/>
    <cellStyle name="Финансовый 105 3 3 4" xfId="41048" xr:uid="{00000000-0005-0000-0000-0000EB280000}"/>
    <cellStyle name="Финансовый 105 3 4" xfId="5865" xr:uid="{00000000-0005-0000-0000-0000E2140000}"/>
    <cellStyle name="Финансовый 105 3 4 2" xfId="44244" xr:uid="{00000000-0005-0000-0000-0000ED280000}"/>
    <cellStyle name="Финансовый 105 3 5" xfId="15653" xr:uid="{00000000-0005-0000-0000-0000E1140000}"/>
    <cellStyle name="Финансовый 105 3 6" xfId="25183" xr:uid="{00000000-0005-0000-0000-0000E2140000}"/>
    <cellStyle name="Финансовый 105 3 7" xfId="34792" xr:uid="{00000000-0005-0000-0000-0000E8280000}"/>
    <cellStyle name="Финансовый 105 4" xfId="7979" xr:uid="{00000000-0005-0000-0000-0000E5140000}"/>
    <cellStyle name="Финансовый 105 4 2" xfId="17763" xr:uid="{00000000-0005-0000-0000-0000E4140000}"/>
    <cellStyle name="Финансовый 105 4 2 2" xfId="46357" xr:uid="{00000000-0005-0000-0000-0000EF280000}"/>
    <cellStyle name="Финансовый 105 4 3" xfId="27293" xr:uid="{00000000-0005-0000-0000-0000E5140000}"/>
    <cellStyle name="Финансовый 105 4 4" xfId="36902" xr:uid="{00000000-0005-0000-0000-0000EE280000}"/>
    <cellStyle name="Финансовый 105 5" xfId="11133" xr:uid="{00000000-0005-0000-0000-0000E6140000}"/>
    <cellStyle name="Финансовый 105 5 2" xfId="20892" xr:uid="{00000000-0005-0000-0000-0000E5140000}"/>
    <cellStyle name="Финансовый 105 5 2 2" xfId="49516" xr:uid="{00000000-0005-0000-0000-0000F1280000}"/>
    <cellStyle name="Финансовый 105 5 3" xfId="30422" xr:uid="{00000000-0005-0000-0000-0000E6140000}"/>
    <cellStyle name="Финансовый 105 5 4" xfId="40031" xr:uid="{00000000-0005-0000-0000-0000F0280000}"/>
    <cellStyle name="Финансовый 105 6" xfId="4848" xr:uid="{00000000-0005-0000-0000-0000DB140000}"/>
    <cellStyle name="Финансовый 105 6 2" xfId="43227" xr:uid="{00000000-0005-0000-0000-0000F2280000}"/>
    <cellStyle name="Финансовый 105 7" xfId="14636" xr:uid="{00000000-0005-0000-0000-0000DA140000}"/>
    <cellStyle name="Финансовый 105 8" xfId="24166" xr:uid="{00000000-0005-0000-0000-0000DB140000}"/>
    <cellStyle name="Финансовый 105 9" xfId="33775" xr:uid="{00000000-0005-0000-0000-0000DB280000}"/>
    <cellStyle name="Финансовый 106" xfId="1575" xr:uid="{00000000-0005-0000-0000-000082070000}"/>
    <cellStyle name="Финансовый 106 2" xfId="1939" xr:uid="{00000000-0005-0000-0000-000083070000}"/>
    <cellStyle name="Финансовый 106 2 2" xfId="3025" xr:uid="{00000000-0005-0000-0000-000084070000}"/>
    <cellStyle name="Финансовый 106 2 2 2" xfId="9322" xr:uid="{00000000-0005-0000-0000-0000EA140000}"/>
    <cellStyle name="Финансовый 106 2 2 2 2" xfId="19106" xr:uid="{00000000-0005-0000-0000-0000E9140000}"/>
    <cellStyle name="Финансовый 106 2 2 2 2 2" xfId="47700" xr:uid="{00000000-0005-0000-0000-0000F7280000}"/>
    <cellStyle name="Финансовый 106 2 2 2 3" xfId="28636" xr:uid="{00000000-0005-0000-0000-0000EA140000}"/>
    <cellStyle name="Финансовый 106 2 2 2 4" xfId="38245" xr:uid="{00000000-0005-0000-0000-0000F6280000}"/>
    <cellStyle name="Финансовый 106 2 2 3" xfId="12476" xr:uid="{00000000-0005-0000-0000-0000EB140000}"/>
    <cellStyle name="Финансовый 106 2 2 3 2" xfId="22235" xr:uid="{00000000-0005-0000-0000-0000EA140000}"/>
    <cellStyle name="Финансовый 106 2 2 3 2 2" xfId="50859" xr:uid="{00000000-0005-0000-0000-0000F9280000}"/>
    <cellStyle name="Финансовый 106 2 2 3 3" xfId="31765" xr:uid="{00000000-0005-0000-0000-0000EB140000}"/>
    <cellStyle name="Финансовый 106 2 2 3 4" xfId="41374" xr:uid="{00000000-0005-0000-0000-0000F8280000}"/>
    <cellStyle name="Финансовый 106 2 2 4" xfId="6191" xr:uid="{00000000-0005-0000-0000-0000E9140000}"/>
    <cellStyle name="Финансовый 106 2 2 4 2" xfId="44570" xr:uid="{00000000-0005-0000-0000-0000FA280000}"/>
    <cellStyle name="Финансовый 106 2 2 5" xfId="15979" xr:uid="{00000000-0005-0000-0000-0000E8140000}"/>
    <cellStyle name="Финансовый 106 2 2 6" xfId="25509" xr:uid="{00000000-0005-0000-0000-0000E9140000}"/>
    <cellStyle name="Финансовый 106 2 2 7" xfId="35118" xr:uid="{00000000-0005-0000-0000-0000F5280000}"/>
    <cellStyle name="Финансовый 106 2 3" xfId="8237" xr:uid="{00000000-0005-0000-0000-0000EC140000}"/>
    <cellStyle name="Финансовый 106 2 3 2" xfId="18021" xr:uid="{00000000-0005-0000-0000-0000EB140000}"/>
    <cellStyle name="Финансовый 106 2 3 2 2" xfId="46615" xr:uid="{00000000-0005-0000-0000-0000FC280000}"/>
    <cellStyle name="Финансовый 106 2 3 3" xfId="27551" xr:uid="{00000000-0005-0000-0000-0000EC140000}"/>
    <cellStyle name="Финансовый 106 2 3 4" xfId="37160" xr:uid="{00000000-0005-0000-0000-0000FB280000}"/>
    <cellStyle name="Финансовый 106 2 4" xfId="11391" xr:uid="{00000000-0005-0000-0000-0000ED140000}"/>
    <cellStyle name="Финансовый 106 2 4 2" xfId="21150" xr:uid="{00000000-0005-0000-0000-0000EC140000}"/>
    <cellStyle name="Финансовый 106 2 4 2 2" xfId="49774" xr:uid="{00000000-0005-0000-0000-0000FE280000}"/>
    <cellStyle name="Финансовый 106 2 4 3" xfId="30680" xr:uid="{00000000-0005-0000-0000-0000ED140000}"/>
    <cellStyle name="Финансовый 106 2 4 4" xfId="40289" xr:uid="{00000000-0005-0000-0000-0000FD280000}"/>
    <cellStyle name="Финансовый 106 2 5" xfId="5106" xr:uid="{00000000-0005-0000-0000-0000E8140000}"/>
    <cellStyle name="Финансовый 106 2 5 2" xfId="43485" xr:uid="{00000000-0005-0000-0000-0000FF280000}"/>
    <cellStyle name="Финансовый 106 2 6" xfId="14894" xr:uid="{00000000-0005-0000-0000-0000E7140000}"/>
    <cellStyle name="Финансовый 106 2 7" xfId="24424" xr:uid="{00000000-0005-0000-0000-0000E8140000}"/>
    <cellStyle name="Финансовый 106 2 8" xfId="34033" xr:uid="{00000000-0005-0000-0000-0000F4280000}"/>
    <cellStyle name="Финансовый 106 3" xfId="2541" xr:uid="{00000000-0005-0000-0000-000085070000}"/>
    <cellStyle name="Финансовый 106 3 2" xfId="8839" xr:uid="{00000000-0005-0000-0000-0000EF140000}"/>
    <cellStyle name="Финансовый 106 3 2 2" xfId="18623" xr:uid="{00000000-0005-0000-0000-0000EE140000}"/>
    <cellStyle name="Финансовый 106 3 2 2 2" xfId="47217" xr:uid="{00000000-0005-0000-0000-000002290000}"/>
    <cellStyle name="Финансовый 106 3 2 3" xfId="28153" xr:uid="{00000000-0005-0000-0000-0000EF140000}"/>
    <cellStyle name="Финансовый 106 3 2 4" xfId="37762" xr:uid="{00000000-0005-0000-0000-000001290000}"/>
    <cellStyle name="Финансовый 106 3 3" xfId="11993" xr:uid="{00000000-0005-0000-0000-0000F0140000}"/>
    <cellStyle name="Финансовый 106 3 3 2" xfId="21752" xr:uid="{00000000-0005-0000-0000-0000EF140000}"/>
    <cellStyle name="Финансовый 106 3 3 2 2" xfId="50376" xr:uid="{00000000-0005-0000-0000-000004290000}"/>
    <cellStyle name="Финансовый 106 3 3 3" xfId="31282" xr:uid="{00000000-0005-0000-0000-0000F0140000}"/>
    <cellStyle name="Финансовый 106 3 3 4" xfId="40891" xr:uid="{00000000-0005-0000-0000-000003290000}"/>
    <cellStyle name="Финансовый 106 3 4" xfId="5708" xr:uid="{00000000-0005-0000-0000-0000EE140000}"/>
    <cellStyle name="Финансовый 106 3 4 2" xfId="44087" xr:uid="{00000000-0005-0000-0000-000005290000}"/>
    <cellStyle name="Финансовый 106 3 5" xfId="15496" xr:uid="{00000000-0005-0000-0000-0000ED140000}"/>
    <cellStyle name="Финансовый 106 3 6" xfId="25026" xr:uid="{00000000-0005-0000-0000-0000EE140000}"/>
    <cellStyle name="Финансовый 106 3 7" xfId="34635" xr:uid="{00000000-0005-0000-0000-000000290000}"/>
    <cellStyle name="Финансовый 106 4" xfId="7874" xr:uid="{00000000-0005-0000-0000-0000F1140000}"/>
    <cellStyle name="Финансовый 106 4 2" xfId="17658" xr:uid="{00000000-0005-0000-0000-0000F0140000}"/>
    <cellStyle name="Финансовый 106 4 2 2" xfId="46252" xr:uid="{00000000-0005-0000-0000-000007290000}"/>
    <cellStyle name="Финансовый 106 4 3" xfId="27188" xr:uid="{00000000-0005-0000-0000-0000F1140000}"/>
    <cellStyle name="Финансовый 106 4 4" xfId="36797" xr:uid="{00000000-0005-0000-0000-000006290000}"/>
    <cellStyle name="Финансовый 106 5" xfId="11028" xr:uid="{00000000-0005-0000-0000-0000F2140000}"/>
    <cellStyle name="Финансовый 106 5 2" xfId="20787" xr:uid="{00000000-0005-0000-0000-0000F1140000}"/>
    <cellStyle name="Финансовый 106 5 2 2" xfId="49411" xr:uid="{00000000-0005-0000-0000-000009290000}"/>
    <cellStyle name="Финансовый 106 5 3" xfId="30317" xr:uid="{00000000-0005-0000-0000-0000F2140000}"/>
    <cellStyle name="Финансовый 106 5 4" xfId="39926" xr:uid="{00000000-0005-0000-0000-000008290000}"/>
    <cellStyle name="Финансовый 106 6" xfId="4743" xr:uid="{00000000-0005-0000-0000-0000E7140000}"/>
    <cellStyle name="Финансовый 106 6 2" xfId="43122" xr:uid="{00000000-0005-0000-0000-00000A290000}"/>
    <cellStyle name="Финансовый 106 7" xfId="14531" xr:uid="{00000000-0005-0000-0000-0000E6140000}"/>
    <cellStyle name="Финансовый 106 8" xfId="24061" xr:uid="{00000000-0005-0000-0000-0000E7140000}"/>
    <cellStyle name="Финансовый 106 9" xfId="33670" xr:uid="{00000000-0005-0000-0000-0000F3280000}"/>
    <cellStyle name="Финансовый 107" xfId="1683" xr:uid="{00000000-0005-0000-0000-000086070000}"/>
    <cellStyle name="Финансовый 107 2" xfId="2097" xr:uid="{00000000-0005-0000-0000-000087070000}"/>
    <cellStyle name="Финансовый 107 2 2" xfId="3184" xr:uid="{00000000-0005-0000-0000-000088070000}"/>
    <cellStyle name="Финансовый 107 2 2 2" xfId="9481" xr:uid="{00000000-0005-0000-0000-0000F6140000}"/>
    <cellStyle name="Финансовый 107 2 2 2 2" xfId="19265" xr:uid="{00000000-0005-0000-0000-0000F5140000}"/>
    <cellStyle name="Финансовый 107 2 2 2 2 2" xfId="47859" xr:uid="{00000000-0005-0000-0000-00000F290000}"/>
    <cellStyle name="Финансовый 107 2 2 2 3" xfId="28795" xr:uid="{00000000-0005-0000-0000-0000F6140000}"/>
    <cellStyle name="Финансовый 107 2 2 2 4" xfId="38404" xr:uid="{00000000-0005-0000-0000-00000E290000}"/>
    <cellStyle name="Финансовый 107 2 2 3" xfId="12635" xr:uid="{00000000-0005-0000-0000-0000F7140000}"/>
    <cellStyle name="Финансовый 107 2 2 3 2" xfId="22394" xr:uid="{00000000-0005-0000-0000-0000F6140000}"/>
    <cellStyle name="Финансовый 107 2 2 3 2 2" xfId="51018" xr:uid="{00000000-0005-0000-0000-000011290000}"/>
    <cellStyle name="Финансовый 107 2 2 3 3" xfId="31924" xr:uid="{00000000-0005-0000-0000-0000F7140000}"/>
    <cellStyle name="Финансовый 107 2 2 3 4" xfId="41533" xr:uid="{00000000-0005-0000-0000-000010290000}"/>
    <cellStyle name="Финансовый 107 2 2 4" xfId="6350" xr:uid="{00000000-0005-0000-0000-0000F5140000}"/>
    <cellStyle name="Финансовый 107 2 2 4 2" xfId="44729" xr:uid="{00000000-0005-0000-0000-000012290000}"/>
    <cellStyle name="Финансовый 107 2 2 5" xfId="16138" xr:uid="{00000000-0005-0000-0000-0000F4140000}"/>
    <cellStyle name="Финансовый 107 2 2 6" xfId="25668" xr:uid="{00000000-0005-0000-0000-0000F5140000}"/>
    <cellStyle name="Финансовый 107 2 2 7" xfId="35277" xr:uid="{00000000-0005-0000-0000-00000D290000}"/>
    <cellStyle name="Финансовый 107 2 3" xfId="8395" xr:uid="{00000000-0005-0000-0000-0000F8140000}"/>
    <cellStyle name="Финансовый 107 2 3 2" xfId="18179" xr:uid="{00000000-0005-0000-0000-0000F7140000}"/>
    <cellStyle name="Финансовый 107 2 3 2 2" xfId="46773" xr:uid="{00000000-0005-0000-0000-000014290000}"/>
    <cellStyle name="Финансовый 107 2 3 3" xfId="27709" xr:uid="{00000000-0005-0000-0000-0000F8140000}"/>
    <cellStyle name="Финансовый 107 2 3 4" xfId="37318" xr:uid="{00000000-0005-0000-0000-000013290000}"/>
    <cellStyle name="Финансовый 107 2 4" xfId="11549" xr:uid="{00000000-0005-0000-0000-0000F9140000}"/>
    <cellStyle name="Финансовый 107 2 4 2" xfId="21308" xr:uid="{00000000-0005-0000-0000-0000F8140000}"/>
    <cellStyle name="Финансовый 107 2 4 2 2" xfId="49932" xr:uid="{00000000-0005-0000-0000-000016290000}"/>
    <cellStyle name="Финансовый 107 2 4 3" xfId="30838" xr:uid="{00000000-0005-0000-0000-0000F9140000}"/>
    <cellStyle name="Финансовый 107 2 4 4" xfId="40447" xr:uid="{00000000-0005-0000-0000-000015290000}"/>
    <cellStyle name="Финансовый 107 2 5" xfId="5264" xr:uid="{00000000-0005-0000-0000-0000F4140000}"/>
    <cellStyle name="Финансовый 107 2 5 2" xfId="43643" xr:uid="{00000000-0005-0000-0000-000017290000}"/>
    <cellStyle name="Финансовый 107 2 6" xfId="15052" xr:uid="{00000000-0005-0000-0000-0000F3140000}"/>
    <cellStyle name="Финансовый 107 2 7" xfId="24582" xr:uid="{00000000-0005-0000-0000-0000F4140000}"/>
    <cellStyle name="Финансовый 107 2 8" xfId="34191" xr:uid="{00000000-0005-0000-0000-00000C290000}"/>
    <cellStyle name="Финансовый 107 3" xfId="2700" xr:uid="{00000000-0005-0000-0000-000089070000}"/>
    <cellStyle name="Финансовый 107 3 2" xfId="8998" xr:uid="{00000000-0005-0000-0000-0000FB140000}"/>
    <cellStyle name="Финансовый 107 3 2 2" xfId="18782" xr:uid="{00000000-0005-0000-0000-0000FA140000}"/>
    <cellStyle name="Финансовый 107 3 2 2 2" xfId="47376" xr:uid="{00000000-0005-0000-0000-00001A290000}"/>
    <cellStyle name="Финансовый 107 3 2 3" xfId="28312" xr:uid="{00000000-0005-0000-0000-0000FB140000}"/>
    <cellStyle name="Финансовый 107 3 2 4" xfId="37921" xr:uid="{00000000-0005-0000-0000-000019290000}"/>
    <cellStyle name="Финансовый 107 3 3" xfId="12152" xr:uid="{00000000-0005-0000-0000-0000FC140000}"/>
    <cellStyle name="Финансовый 107 3 3 2" xfId="21911" xr:uid="{00000000-0005-0000-0000-0000FB140000}"/>
    <cellStyle name="Финансовый 107 3 3 2 2" xfId="50535" xr:uid="{00000000-0005-0000-0000-00001C290000}"/>
    <cellStyle name="Финансовый 107 3 3 3" xfId="31441" xr:uid="{00000000-0005-0000-0000-0000FC140000}"/>
    <cellStyle name="Финансовый 107 3 3 4" xfId="41050" xr:uid="{00000000-0005-0000-0000-00001B290000}"/>
    <cellStyle name="Финансовый 107 3 4" xfId="5867" xr:uid="{00000000-0005-0000-0000-0000FA140000}"/>
    <cellStyle name="Финансовый 107 3 4 2" xfId="44246" xr:uid="{00000000-0005-0000-0000-00001D290000}"/>
    <cellStyle name="Финансовый 107 3 5" xfId="15655" xr:uid="{00000000-0005-0000-0000-0000F9140000}"/>
    <cellStyle name="Финансовый 107 3 6" xfId="25185" xr:uid="{00000000-0005-0000-0000-0000FA140000}"/>
    <cellStyle name="Финансовый 107 3 7" xfId="34794" xr:uid="{00000000-0005-0000-0000-000018290000}"/>
    <cellStyle name="Финансовый 107 4" xfId="7981" xr:uid="{00000000-0005-0000-0000-0000FD140000}"/>
    <cellStyle name="Финансовый 107 4 2" xfId="17765" xr:uid="{00000000-0005-0000-0000-0000FC140000}"/>
    <cellStyle name="Финансовый 107 4 2 2" xfId="46359" xr:uid="{00000000-0005-0000-0000-00001F290000}"/>
    <cellStyle name="Финансовый 107 4 3" xfId="27295" xr:uid="{00000000-0005-0000-0000-0000FD140000}"/>
    <cellStyle name="Финансовый 107 4 4" xfId="36904" xr:uid="{00000000-0005-0000-0000-00001E290000}"/>
    <cellStyle name="Финансовый 107 5" xfId="11135" xr:uid="{00000000-0005-0000-0000-0000FE140000}"/>
    <cellStyle name="Финансовый 107 5 2" xfId="20894" xr:uid="{00000000-0005-0000-0000-0000FD140000}"/>
    <cellStyle name="Финансовый 107 5 2 2" xfId="49518" xr:uid="{00000000-0005-0000-0000-000021290000}"/>
    <cellStyle name="Финансовый 107 5 3" xfId="30424" xr:uid="{00000000-0005-0000-0000-0000FE140000}"/>
    <cellStyle name="Финансовый 107 5 4" xfId="40033" xr:uid="{00000000-0005-0000-0000-000020290000}"/>
    <cellStyle name="Финансовый 107 6" xfId="4850" xr:uid="{00000000-0005-0000-0000-0000F3140000}"/>
    <cellStyle name="Финансовый 107 6 2" xfId="43229" xr:uid="{00000000-0005-0000-0000-000022290000}"/>
    <cellStyle name="Финансовый 107 7" xfId="14638" xr:uid="{00000000-0005-0000-0000-0000F2140000}"/>
    <cellStyle name="Финансовый 107 8" xfId="24168" xr:uid="{00000000-0005-0000-0000-0000F3140000}"/>
    <cellStyle name="Финансовый 107 9" xfId="33777" xr:uid="{00000000-0005-0000-0000-00000B290000}"/>
    <cellStyle name="Финансовый 108" xfId="1682" xr:uid="{00000000-0005-0000-0000-00008A070000}"/>
    <cellStyle name="Финансовый 108 2" xfId="2096" xr:uid="{00000000-0005-0000-0000-00008B070000}"/>
    <cellStyle name="Финансовый 108 2 2" xfId="3183" xr:uid="{00000000-0005-0000-0000-00008C070000}"/>
    <cellStyle name="Финансовый 108 2 2 2" xfId="9480" xr:uid="{00000000-0005-0000-0000-000002150000}"/>
    <cellStyle name="Финансовый 108 2 2 2 2" xfId="19264" xr:uid="{00000000-0005-0000-0000-000001150000}"/>
    <cellStyle name="Финансовый 108 2 2 2 2 2" xfId="47858" xr:uid="{00000000-0005-0000-0000-000027290000}"/>
    <cellStyle name="Финансовый 108 2 2 2 3" xfId="28794" xr:uid="{00000000-0005-0000-0000-000002150000}"/>
    <cellStyle name="Финансовый 108 2 2 2 4" xfId="38403" xr:uid="{00000000-0005-0000-0000-000026290000}"/>
    <cellStyle name="Финансовый 108 2 2 3" xfId="12634" xr:uid="{00000000-0005-0000-0000-000003150000}"/>
    <cellStyle name="Финансовый 108 2 2 3 2" xfId="22393" xr:uid="{00000000-0005-0000-0000-000002150000}"/>
    <cellStyle name="Финансовый 108 2 2 3 2 2" xfId="51017" xr:uid="{00000000-0005-0000-0000-000029290000}"/>
    <cellStyle name="Финансовый 108 2 2 3 3" xfId="31923" xr:uid="{00000000-0005-0000-0000-000003150000}"/>
    <cellStyle name="Финансовый 108 2 2 3 4" xfId="41532" xr:uid="{00000000-0005-0000-0000-000028290000}"/>
    <cellStyle name="Финансовый 108 2 2 4" xfId="6349" xr:uid="{00000000-0005-0000-0000-000001150000}"/>
    <cellStyle name="Финансовый 108 2 2 4 2" xfId="44728" xr:uid="{00000000-0005-0000-0000-00002A290000}"/>
    <cellStyle name="Финансовый 108 2 2 5" xfId="16137" xr:uid="{00000000-0005-0000-0000-000000150000}"/>
    <cellStyle name="Финансовый 108 2 2 6" xfId="25667" xr:uid="{00000000-0005-0000-0000-000001150000}"/>
    <cellStyle name="Финансовый 108 2 2 7" xfId="35276" xr:uid="{00000000-0005-0000-0000-000025290000}"/>
    <cellStyle name="Финансовый 108 2 3" xfId="8394" xr:uid="{00000000-0005-0000-0000-000004150000}"/>
    <cellStyle name="Финансовый 108 2 3 2" xfId="18178" xr:uid="{00000000-0005-0000-0000-000003150000}"/>
    <cellStyle name="Финансовый 108 2 3 2 2" xfId="46772" xr:uid="{00000000-0005-0000-0000-00002C290000}"/>
    <cellStyle name="Финансовый 108 2 3 3" xfId="27708" xr:uid="{00000000-0005-0000-0000-000004150000}"/>
    <cellStyle name="Финансовый 108 2 3 4" xfId="37317" xr:uid="{00000000-0005-0000-0000-00002B290000}"/>
    <cellStyle name="Финансовый 108 2 4" xfId="11548" xr:uid="{00000000-0005-0000-0000-000005150000}"/>
    <cellStyle name="Финансовый 108 2 4 2" xfId="21307" xr:uid="{00000000-0005-0000-0000-000004150000}"/>
    <cellStyle name="Финансовый 108 2 4 2 2" xfId="49931" xr:uid="{00000000-0005-0000-0000-00002E290000}"/>
    <cellStyle name="Финансовый 108 2 4 3" xfId="30837" xr:uid="{00000000-0005-0000-0000-000005150000}"/>
    <cellStyle name="Финансовый 108 2 4 4" xfId="40446" xr:uid="{00000000-0005-0000-0000-00002D290000}"/>
    <cellStyle name="Финансовый 108 2 5" xfId="5263" xr:uid="{00000000-0005-0000-0000-000000150000}"/>
    <cellStyle name="Финансовый 108 2 5 2" xfId="43642" xr:uid="{00000000-0005-0000-0000-00002F290000}"/>
    <cellStyle name="Финансовый 108 2 6" xfId="15051" xr:uid="{00000000-0005-0000-0000-0000FF140000}"/>
    <cellStyle name="Финансовый 108 2 7" xfId="24581" xr:uid="{00000000-0005-0000-0000-000000150000}"/>
    <cellStyle name="Финансовый 108 2 8" xfId="34190" xr:uid="{00000000-0005-0000-0000-000024290000}"/>
    <cellStyle name="Финансовый 108 3" xfId="2699" xr:uid="{00000000-0005-0000-0000-00008D070000}"/>
    <cellStyle name="Финансовый 108 3 2" xfId="8997" xr:uid="{00000000-0005-0000-0000-000007150000}"/>
    <cellStyle name="Финансовый 108 3 2 2" xfId="18781" xr:uid="{00000000-0005-0000-0000-000006150000}"/>
    <cellStyle name="Финансовый 108 3 2 2 2" xfId="47375" xr:uid="{00000000-0005-0000-0000-000032290000}"/>
    <cellStyle name="Финансовый 108 3 2 3" xfId="28311" xr:uid="{00000000-0005-0000-0000-000007150000}"/>
    <cellStyle name="Финансовый 108 3 2 4" xfId="37920" xr:uid="{00000000-0005-0000-0000-000031290000}"/>
    <cellStyle name="Финансовый 108 3 3" xfId="12151" xr:uid="{00000000-0005-0000-0000-000008150000}"/>
    <cellStyle name="Финансовый 108 3 3 2" xfId="21910" xr:uid="{00000000-0005-0000-0000-000007150000}"/>
    <cellStyle name="Финансовый 108 3 3 2 2" xfId="50534" xr:uid="{00000000-0005-0000-0000-000034290000}"/>
    <cellStyle name="Финансовый 108 3 3 3" xfId="31440" xr:uid="{00000000-0005-0000-0000-000008150000}"/>
    <cellStyle name="Финансовый 108 3 3 4" xfId="41049" xr:uid="{00000000-0005-0000-0000-000033290000}"/>
    <cellStyle name="Финансовый 108 3 4" xfId="5866" xr:uid="{00000000-0005-0000-0000-000006150000}"/>
    <cellStyle name="Финансовый 108 3 4 2" xfId="44245" xr:uid="{00000000-0005-0000-0000-000035290000}"/>
    <cellStyle name="Финансовый 108 3 5" xfId="15654" xr:uid="{00000000-0005-0000-0000-000005150000}"/>
    <cellStyle name="Финансовый 108 3 6" xfId="25184" xr:uid="{00000000-0005-0000-0000-000006150000}"/>
    <cellStyle name="Финансовый 108 3 7" xfId="34793" xr:uid="{00000000-0005-0000-0000-000030290000}"/>
    <cellStyle name="Финансовый 108 4" xfId="7980" xr:uid="{00000000-0005-0000-0000-000009150000}"/>
    <cellStyle name="Финансовый 108 4 2" xfId="17764" xr:uid="{00000000-0005-0000-0000-000008150000}"/>
    <cellStyle name="Финансовый 108 4 2 2" xfId="46358" xr:uid="{00000000-0005-0000-0000-000037290000}"/>
    <cellStyle name="Финансовый 108 4 3" xfId="27294" xr:uid="{00000000-0005-0000-0000-000009150000}"/>
    <cellStyle name="Финансовый 108 4 4" xfId="36903" xr:uid="{00000000-0005-0000-0000-000036290000}"/>
    <cellStyle name="Финансовый 108 5" xfId="11134" xr:uid="{00000000-0005-0000-0000-00000A150000}"/>
    <cellStyle name="Финансовый 108 5 2" xfId="20893" xr:uid="{00000000-0005-0000-0000-000009150000}"/>
    <cellStyle name="Финансовый 108 5 2 2" xfId="49517" xr:uid="{00000000-0005-0000-0000-000039290000}"/>
    <cellStyle name="Финансовый 108 5 3" xfId="30423" xr:uid="{00000000-0005-0000-0000-00000A150000}"/>
    <cellStyle name="Финансовый 108 5 4" xfId="40032" xr:uid="{00000000-0005-0000-0000-000038290000}"/>
    <cellStyle name="Финансовый 108 6" xfId="4849" xr:uid="{00000000-0005-0000-0000-0000FF140000}"/>
    <cellStyle name="Финансовый 108 6 2" xfId="43228" xr:uid="{00000000-0005-0000-0000-00003A290000}"/>
    <cellStyle name="Финансовый 108 7" xfId="14637" xr:uid="{00000000-0005-0000-0000-0000FE140000}"/>
    <cellStyle name="Финансовый 108 8" xfId="24167" xr:uid="{00000000-0005-0000-0000-0000FF140000}"/>
    <cellStyle name="Финансовый 108 9" xfId="33776" xr:uid="{00000000-0005-0000-0000-000023290000}"/>
    <cellStyle name="Финансовый 109" xfId="1684" xr:uid="{00000000-0005-0000-0000-00008E070000}"/>
    <cellStyle name="Финансовый 109 2" xfId="2702" xr:uid="{00000000-0005-0000-0000-00008F070000}"/>
    <cellStyle name="Финансовый 109 2 2" xfId="8999" xr:uid="{00000000-0005-0000-0000-00000D150000}"/>
    <cellStyle name="Финансовый 109 2 2 2" xfId="18783" xr:uid="{00000000-0005-0000-0000-00000C150000}"/>
    <cellStyle name="Финансовый 109 2 2 2 2" xfId="47377" xr:uid="{00000000-0005-0000-0000-00003E290000}"/>
    <cellStyle name="Финансовый 109 2 2 3" xfId="28313" xr:uid="{00000000-0005-0000-0000-00000D150000}"/>
    <cellStyle name="Финансовый 109 2 2 4" xfId="37922" xr:uid="{00000000-0005-0000-0000-00003D290000}"/>
    <cellStyle name="Финансовый 109 2 3" xfId="12153" xr:uid="{00000000-0005-0000-0000-00000E150000}"/>
    <cellStyle name="Финансовый 109 2 3 2" xfId="21912" xr:uid="{00000000-0005-0000-0000-00000D150000}"/>
    <cellStyle name="Финансовый 109 2 3 2 2" xfId="50536" xr:uid="{00000000-0005-0000-0000-000040290000}"/>
    <cellStyle name="Финансовый 109 2 3 3" xfId="31442" xr:uid="{00000000-0005-0000-0000-00000E150000}"/>
    <cellStyle name="Финансовый 109 2 3 4" xfId="41051" xr:uid="{00000000-0005-0000-0000-00003F290000}"/>
    <cellStyle name="Финансовый 109 2 4" xfId="5868" xr:uid="{00000000-0005-0000-0000-00000C150000}"/>
    <cellStyle name="Финансовый 109 2 4 2" xfId="44247" xr:uid="{00000000-0005-0000-0000-000041290000}"/>
    <cellStyle name="Финансовый 109 2 5" xfId="15656" xr:uid="{00000000-0005-0000-0000-00000B150000}"/>
    <cellStyle name="Финансовый 109 2 6" xfId="25186" xr:uid="{00000000-0005-0000-0000-00000C150000}"/>
    <cellStyle name="Финансовый 109 2 7" xfId="34795" xr:uid="{00000000-0005-0000-0000-00003C290000}"/>
    <cellStyle name="Финансовый 109 3" xfId="7982" xr:uid="{00000000-0005-0000-0000-00000F150000}"/>
    <cellStyle name="Финансовый 109 3 2" xfId="17766" xr:uid="{00000000-0005-0000-0000-00000E150000}"/>
    <cellStyle name="Финансовый 109 3 2 2" xfId="46360" xr:uid="{00000000-0005-0000-0000-000043290000}"/>
    <cellStyle name="Финансовый 109 3 3" xfId="27296" xr:uid="{00000000-0005-0000-0000-00000F150000}"/>
    <cellStyle name="Финансовый 109 3 4" xfId="36905" xr:uid="{00000000-0005-0000-0000-000042290000}"/>
    <cellStyle name="Финансовый 109 4" xfId="11136" xr:uid="{00000000-0005-0000-0000-000010150000}"/>
    <cellStyle name="Финансовый 109 4 2" xfId="20895" xr:uid="{00000000-0005-0000-0000-00000F150000}"/>
    <cellStyle name="Финансовый 109 4 2 2" xfId="49519" xr:uid="{00000000-0005-0000-0000-000045290000}"/>
    <cellStyle name="Финансовый 109 4 3" xfId="30425" xr:uid="{00000000-0005-0000-0000-000010150000}"/>
    <cellStyle name="Финансовый 109 4 4" xfId="40034" xr:uid="{00000000-0005-0000-0000-000044290000}"/>
    <cellStyle name="Финансовый 109 5" xfId="4851" xr:uid="{00000000-0005-0000-0000-00000B150000}"/>
    <cellStyle name="Финансовый 109 5 2" xfId="43230" xr:uid="{00000000-0005-0000-0000-000046290000}"/>
    <cellStyle name="Финансовый 109 6" xfId="14639" xr:uid="{00000000-0005-0000-0000-00000A150000}"/>
    <cellStyle name="Финансовый 109 7" xfId="24169" xr:uid="{00000000-0005-0000-0000-00000B150000}"/>
    <cellStyle name="Финансовый 109 8" xfId="33778" xr:uid="{00000000-0005-0000-0000-00003B290000}"/>
    <cellStyle name="Финансовый 11" xfId="306" xr:uid="{00000000-0005-0000-0000-000090070000}"/>
    <cellStyle name="Финансовый 11 10" xfId="3499" xr:uid="{00000000-0005-0000-0000-000011150000}"/>
    <cellStyle name="Финансовый 11 10 2" xfId="41878" xr:uid="{00000000-0005-0000-0000-000048290000}"/>
    <cellStyle name="Финансовый 11 11" xfId="13287" xr:uid="{00000000-0005-0000-0000-000010150000}"/>
    <cellStyle name="Финансовый 11 12" xfId="22817" xr:uid="{00000000-0005-0000-0000-000011150000}"/>
    <cellStyle name="Финансовый 11 13" xfId="32426" xr:uid="{00000000-0005-0000-0000-000047290000}"/>
    <cellStyle name="Финансовый 11 2" xfId="533" xr:uid="{00000000-0005-0000-0000-000091070000}"/>
    <cellStyle name="Финансовый 11 2 10" xfId="32651" xr:uid="{00000000-0005-0000-0000-000049290000}"/>
    <cellStyle name="Финансовый 11 2 2" xfId="1272" xr:uid="{00000000-0005-0000-0000-000092070000}"/>
    <cellStyle name="Финансовый 11 2 2 2" xfId="2900" xr:uid="{00000000-0005-0000-0000-000093070000}"/>
    <cellStyle name="Финансовый 11 2 2 2 2" xfId="9197" xr:uid="{00000000-0005-0000-0000-000015150000}"/>
    <cellStyle name="Финансовый 11 2 2 2 2 2" xfId="18981" xr:uid="{00000000-0005-0000-0000-000014150000}"/>
    <cellStyle name="Финансовый 11 2 2 2 2 2 2" xfId="47575" xr:uid="{00000000-0005-0000-0000-00004D290000}"/>
    <cellStyle name="Финансовый 11 2 2 2 2 3" xfId="28511" xr:uid="{00000000-0005-0000-0000-000015150000}"/>
    <cellStyle name="Финансовый 11 2 2 2 2 4" xfId="38120" xr:uid="{00000000-0005-0000-0000-00004C290000}"/>
    <cellStyle name="Финансовый 11 2 2 2 3" xfId="12351" xr:uid="{00000000-0005-0000-0000-000016150000}"/>
    <cellStyle name="Финансовый 11 2 2 2 3 2" xfId="22110" xr:uid="{00000000-0005-0000-0000-000015150000}"/>
    <cellStyle name="Финансовый 11 2 2 2 3 2 2" xfId="50734" xr:uid="{00000000-0005-0000-0000-00004F290000}"/>
    <cellStyle name="Финансовый 11 2 2 2 3 3" xfId="31640" xr:uid="{00000000-0005-0000-0000-000016150000}"/>
    <cellStyle name="Финансовый 11 2 2 2 3 4" xfId="41249" xr:uid="{00000000-0005-0000-0000-00004E290000}"/>
    <cellStyle name="Финансовый 11 2 2 2 4" xfId="6066" xr:uid="{00000000-0005-0000-0000-000014150000}"/>
    <cellStyle name="Финансовый 11 2 2 2 4 2" xfId="44445" xr:uid="{00000000-0005-0000-0000-000050290000}"/>
    <cellStyle name="Финансовый 11 2 2 2 5" xfId="15854" xr:uid="{00000000-0005-0000-0000-000013150000}"/>
    <cellStyle name="Финансовый 11 2 2 2 6" xfId="25384" xr:uid="{00000000-0005-0000-0000-000014150000}"/>
    <cellStyle name="Финансовый 11 2 2 2 7" xfId="34993" xr:uid="{00000000-0005-0000-0000-00004B290000}"/>
    <cellStyle name="Финансовый 11 2 2 3" xfId="1847" xr:uid="{00000000-0005-0000-0000-000094070000}"/>
    <cellStyle name="Финансовый 11 2 2 3 2" xfId="8145" xr:uid="{00000000-0005-0000-0000-000018150000}"/>
    <cellStyle name="Финансовый 11 2 2 3 2 2" xfId="17929" xr:uid="{00000000-0005-0000-0000-000017150000}"/>
    <cellStyle name="Финансовый 11 2 2 3 2 2 2" xfId="46523" xr:uid="{00000000-0005-0000-0000-000053290000}"/>
    <cellStyle name="Финансовый 11 2 2 3 2 3" xfId="27459" xr:uid="{00000000-0005-0000-0000-000018150000}"/>
    <cellStyle name="Финансовый 11 2 2 3 2 4" xfId="37068" xr:uid="{00000000-0005-0000-0000-000052290000}"/>
    <cellStyle name="Финансовый 11 2 2 3 3" xfId="11299" xr:uid="{00000000-0005-0000-0000-000019150000}"/>
    <cellStyle name="Финансовый 11 2 2 3 3 2" xfId="21058" xr:uid="{00000000-0005-0000-0000-000018150000}"/>
    <cellStyle name="Финансовый 11 2 2 3 3 2 2" xfId="49682" xr:uid="{00000000-0005-0000-0000-000055290000}"/>
    <cellStyle name="Финансовый 11 2 2 3 3 3" xfId="30588" xr:uid="{00000000-0005-0000-0000-000019150000}"/>
    <cellStyle name="Финансовый 11 2 2 3 3 4" xfId="40197" xr:uid="{00000000-0005-0000-0000-000054290000}"/>
    <cellStyle name="Финансовый 11 2 2 3 4" xfId="5014" xr:uid="{00000000-0005-0000-0000-000017150000}"/>
    <cellStyle name="Финансовый 11 2 2 3 4 2" xfId="43393" xr:uid="{00000000-0005-0000-0000-000056290000}"/>
    <cellStyle name="Финансовый 11 2 2 3 5" xfId="14802" xr:uid="{00000000-0005-0000-0000-000016150000}"/>
    <cellStyle name="Финансовый 11 2 2 3 6" xfId="24332" xr:uid="{00000000-0005-0000-0000-000017150000}"/>
    <cellStyle name="Финансовый 11 2 2 3 7" xfId="33941" xr:uid="{00000000-0005-0000-0000-000051290000}"/>
    <cellStyle name="Финансовый 11 2 2 4" xfId="7588" xr:uid="{00000000-0005-0000-0000-00001A150000}"/>
    <cellStyle name="Финансовый 11 2 2 4 2" xfId="17374" xr:uid="{00000000-0005-0000-0000-000019150000}"/>
    <cellStyle name="Финансовый 11 2 2 4 2 2" xfId="45966" xr:uid="{00000000-0005-0000-0000-000058290000}"/>
    <cellStyle name="Финансовый 11 2 2 4 3" xfId="26904" xr:uid="{00000000-0005-0000-0000-00001A150000}"/>
    <cellStyle name="Финансовый 11 2 2 4 4" xfId="36513" xr:uid="{00000000-0005-0000-0000-000057290000}"/>
    <cellStyle name="Финансовый 11 2 2 5" xfId="10742" xr:uid="{00000000-0005-0000-0000-00001B150000}"/>
    <cellStyle name="Финансовый 11 2 2 5 2" xfId="20501" xr:uid="{00000000-0005-0000-0000-00001A150000}"/>
    <cellStyle name="Финансовый 11 2 2 5 2 2" xfId="49125" xr:uid="{00000000-0005-0000-0000-00005A290000}"/>
    <cellStyle name="Финансовый 11 2 2 5 3" xfId="30031" xr:uid="{00000000-0005-0000-0000-00001B150000}"/>
    <cellStyle name="Финансовый 11 2 2 5 4" xfId="39640" xr:uid="{00000000-0005-0000-0000-000059290000}"/>
    <cellStyle name="Финансовый 11 2 2 6" xfId="4459" xr:uid="{00000000-0005-0000-0000-000013150000}"/>
    <cellStyle name="Финансовый 11 2 2 6 2" xfId="42838" xr:uid="{00000000-0005-0000-0000-00005B290000}"/>
    <cellStyle name="Финансовый 11 2 2 7" xfId="14247" xr:uid="{00000000-0005-0000-0000-000012150000}"/>
    <cellStyle name="Финансовый 11 2 2 8" xfId="23777" xr:uid="{00000000-0005-0000-0000-000013150000}"/>
    <cellStyle name="Финансовый 11 2 2 9" xfId="33386" xr:uid="{00000000-0005-0000-0000-00004A290000}"/>
    <cellStyle name="Финансовый 11 2 3" xfId="2414" xr:uid="{00000000-0005-0000-0000-000095070000}"/>
    <cellStyle name="Финансовый 11 2 3 2" xfId="8712" xr:uid="{00000000-0005-0000-0000-00001D150000}"/>
    <cellStyle name="Финансовый 11 2 3 2 2" xfId="18496" xr:uid="{00000000-0005-0000-0000-00001C150000}"/>
    <cellStyle name="Финансовый 11 2 3 2 2 2" xfId="47090" xr:uid="{00000000-0005-0000-0000-00005E290000}"/>
    <cellStyle name="Финансовый 11 2 3 2 3" xfId="28026" xr:uid="{00000000-0005-0000-0000-00001D150000}"/>
    <cellStyle name="Финансовый 11 2 3 2 4" xfId="37635" xr:uid="{00000000-0005-0000-0000-00005D290000}"/>
    <cellStyle name="Финансовый 11 2 3 3" xfId="11866" xr:uid="{00000000-0005-0000-0000-00001E150000}"/>
    <cellStyle name="Финансовый 11 2 3 3 2" xfId="21625" xr:uid="{00000000-0005-0000-0000-00001D150000}"/>
    <cellStyle name="Финансовый 11 2 3 3 2 2" xfId="50249" xr:uid="{00000000-0005-0000-0000-000060290000}"/>
    <cellStyle name="Финансовый 11 2 3 3 3" xfId="31155" xr:uid="{00000000-0005-0000-0000-00001E150000}"/>
    <cellStyle name="Финансовый 11 2 3 3 4" xfId="40764" xr:uid="{00000000-0005-0000-0000-00005F290000}"/>
    <cellStyle name="Финансовый 11 2 3 4" xfId="5581" xr:uid="{00000000-0005-0000-0000-00001C150000}"/>
    <cellStyle name="Финансовый 11 2 3 4 2" xfId="43960" xr:uid="{00000000-0005-0000-0000-000061290000}"/>
    <cellStyle name="Финансовый 11 2 3 5" xfId="15369" xr:uid="{00000000-0005-0000-0000-00001B150000}"/>
    <cellStyle name="Финансовый 11 2 3 6" xfId="24899" xr:uid="{00000000-0005-0000-0000-00001C150000}"/>
    <cellStyle name="Финансовый 11 2 3 7" xfId="34508" xr:uid="{00000000-0005-0000-0000-00005C290000}"/>
    <cellStyle name="Финансовый 11 2 4" xfId="1511" xr:uid="{00000000-0005-0000-0000-000096070000}"/>
    <cellStyle name="Финансовый 11 2 4 2" xfId="7812" xr:uid="{00000000-0005-0000-0000-000020150000}"/>
    <cellStyle name="Финансовый 11 2 4 2 2" xfId="17596" xr:uid="{00000000-0005-0000-0000-00001F150000}"/>
    <cellStyle name="Финансовый 11 2 4 2 2 2" xfId="46190" xr:uid="{00000000-0005-0000-0000-000064290000}"/>
    <cellStyle name="Финансовый 11 2 4 2 3" xfId="27126" xr:uid="{00000000-0005-0000-0000-000020150000}"/>
    <cellStyle name="Финансовый 11 2 4 2 4" xfId="36735" xr:uid="{00000000-0005-0000-0000-000063290000}"/>
    <cellStyle name="Финансовый 11 2 4 3" xfId="10966" xr:uid="{00000000-0005-0000-0000-000021150000}"/>
    <cellStyle name="Финансовый 11 2 4 3 2" xfId="20725" xr:uid="{00000000-0005-0000-0000-000020150000}"/>
    <cellStyle name="Финансовый 11 2 4 3 2 2" xfId="49349" xr:uid="{00000000-0005-0000-0000-000066290000}"/>
    <cellStyle name="Финансовый 11 2 4 3 3" xfId="30255" xr:uid="{00000000-0005-0000-0000-000021150000}"/>
    <cellStyle name="Финансовый 11 2 4 3 4" xfId="39864" xr:uid="{00000000-0005-0000-0000-000065290000}"/>
    <cellStyle name="Финансовый 11 2 4 4" xfId="4681" xr:uid="{00000000-0005-0000-0000-00001F150000}"/>
    <cellStyle name="Финансовый 11 2 4 4 2" xfId="43060" xr:uid="{00000000-0005-0000-0000-000067290000}"/>
    <cellStyle name="Финансовый 11 2 4 5" xfId="14469" xr:uid="{00000000-0005-0000-0000-00001E150000}"/>
    <cellStyle name="Финансовый 11 2 4 6" xfId="23999" xr:uid="{00000000-0005-0000-0000-00001F150000}"/>
    <cellStyle name="Финансовый 11 2 4 7" xfId="33608" xr:uid="{00000000-0005-0000-0000-000062290000}"/>
    <cellStyle name="Финансовый 11 2 5" xfId="6853" xr:uid="{00000000-0005-0000-0000-000022150000}"/>
    <cellStyle name="Финансовый 11 2 5 2" xfId="16639" xr:uid="{00000000-0005-0000-0000-000021150000}"/>
    <cellStyle name="Финансовый 11 2 5 2 2" xfId="45231" xr:uid="{00000000-0005-0000-0000-000069290000}"/>
    <cellStyle name="Финансовый 11 2 5 3" xfId="26169" xr:uid="{00000000-0005-0000-0000-000022150000}"/>
    <cellStyle name="Финансовый 11 2 5 4" xfId="35778" xr:uid="{00000000-0005-0000-0000-000068290000}"/>
    <cellStyle name="Финансовый 11 2 6" xfId="10007" xr:uid="{00000000-0005-0000-0000-000023150000}"/>
    <cellStyle name="Финансовый 11 2 6 2" xfId="19766" xr:uid="{00000000-0005-0000-0000-000022150000}"/>
    <cellStyle name="Финансовый 11 2 6 2 2" xfId="48390" xr:uid="{00000000-0005-0000-0000-00006B290000}"/>
    <cellStyle name="Финансовый 11 2 6 3" xfId="29296" xr:uid="{00000000-0005-0000-0000-000023150000}"/>
    <cellStyle name="Финансовый 11 2 6 4" xfId="38905" xr:uid="{00000000-0005-0000-0000-00006A290000}"/>
    <cellStyle name="Финансовый 11 2 7" xfId="3724" xr:uid="{00000000-0005-0000-0000-000012150000}"/>
    <cellStyle name="Финансовый 11 2 7 2" xfId="42103" xr:uid="{00000000-0005-0000-0000-00006C290000}"/>
    <cellStyle name="Финансовый 11 2 8" xfId="13512" xr:uid="{00000000-0005-0000-0000-000011150000}"/>
    <cellStyle name="Финансовый 11 2 9" xfId="23042" xr:uid="{00000000-0005-0000-0000-000012150000}"/>
    <cellStyle name="Финансовый 11 3" xfId="808" xr:uid="{00000000-0005-0000-0000-000097070000}"/>
    <cellStyle name="Финансовый 11 3 2" xfId="1899" xr:uid="{00000000-0005-0000-0000-000098070000}"/>
    <cellStyle name="Финансовый 11 3 2 2" xfId="2964" xr:uid="{00000000-0005-0000-0000-000099070000}"/>
    <cellStyle name="Финансовый 11 3 2 2 2" xfId="9261" xr:uid="{00000000-0005-0000-0000-000027150000}"/>
    <cellStyle name="Финансовый 11 3 2 2 2 2" xfId="19045" xr:uid="{00000000-0005-0000-0000-000026150000}"/>
    <cellStyle name="Финансовый 11 3 2 2 2 2 2" xfId="47639" xr:uid="{00000000-0005-0000-0000-000071290000}"/>
    <cellStyle name="Финансовый 11 3 2 2 2 3" xfId="28575" xr:uid="{00000000-0005-0000-0000-000027150000}"/>
    <cellStyle name="Финансовый 11 3 2 2 2 4" xfId="38184" xr:uid="{00000000-0005-0000-0000-000070290000}"/>
    <cellStyle name="Финансовый 11 3 2 2 3" xfId="12415" xr:uid="{00000000-0005-0000-0000-000028150000}"/>
    <cellStyle name="Финансовый 11 3 2 2 3 2" xfId="22174" xr:uid="{00000000-0005-0000-0000-000027150000}"/>
    <cellStyle name="Финансовый 11 3 2 2 3 2 2" xfId="50798" xr:uid="{00000000-0005-0000-0000-000073290000}"/>
    <cellStyle name="Финансовый 11 3 2 2 3 3" xfId="31704" xr:uid="{00000000-0005-0000-0000-000028150000}"/>
    <cellStyle name="Финансовый 11 3 2 2 3 4" xfId="41313" xr:uid="{00000000-0005-0000-0000-000072290000}"/>
    <cellStyle name="Финансовый 11 3 2 2 4" xfId="6130" xr:uid="{00000000-0005-0000-0000-000026150000}"/>
    <cellStyle name="Финансовый 11 3 2 2 4 2" xfId="44509" xr:uid="{00000000-0005-0000-0000-000074290000}"/>
    <cellStyle name="Финансовый 11 3 2 2 5" xfId="15918" xr:uid="{00000000-0005-0000-0000-000025150000}"/>
    <cellStyle name="Финансовый 11 3 2 2 6" xfId="25448" xr:uid="{00000000-0005-0000-0000-000026150000}"/>
    <cellStyle name="Финансовый 11 3 2 2 7" xfId="35057" xr:uid="{00000000-0005-0000-0000-00006F290000}"/>
    <cellStyle name="Финансовый 11 3 2 3" xfId="8197" xr:uid="{00000000-0005-0000-0000-000029150000}"/>
    <cellStyle name="Финансовый 11 3 2 3 2" xfId="17981" xr:uid="{00000000-0005-0000-0000-000028150000}"/>
    <cellStyle name="Финансовый 11 3 2 3 2 2" xfId="46575" xr:uid="{00000000-0005-0000-0000-000076290000}"/>
    <cellStyle name="Финансовый 11 3 2 3 3" xfId="27511" xr:uid="{00000000-0005-0000-0000-000029150000}"/>
    <cellStyle name="Финансовый 11 3 2 3 4" xfId="37120" xr:uid="{00000000-0005-0000-0000-000075290000}"/>
    <cellStyle name="Финансовый 11 3 2 4" xfId="11351" xr:uid="{00000000-0005-0000-0000-00002A150000}"/>
    <cellStyle name="Финансовый 11 3 2 4 2" xfId="21110" xr:uid="{00000000-0005-0000-0000-000029150000}"/>
    <cellStyle name="Финансовый 11 3 2 4 2 2" xfId="49734" xr:uid="{00000000-0005-0000-0000-000078290000}"/>
    <cellStyle name="Финансовый 11 3 2 4 3" xfId="30640" xr:uid="{00000000-0005-0000-0000-00002A150000}"/>
    <cellStyle name="Финансовый 11 3 2 4 4" xfId="40249" xr:uid="{00000000-0005-0000-0000-000077290000}"/>
    <cellStyle name="Финансовый 11 3 2 5" xfId="5066" xr:uid="{00000000-0005-0000-0000-000025150000}"/>
    <cellStyle name="Финансовый 11 3 2 5 2" xfId="43445" xr:uid="{00000000-0005-0000-0000-000079290000}"/>
    <cellStyle name="Финансовый 11 3 2 6" xfId="14854" xr:uid="{00000000-0005-0000-0000-000024150000}"/>
    <cellStyle name="Финансовый 11 3 2 7" xfId="24384" xr:uid="{00000000-0005-0000-0000-000025150000}"/>
    <cellStyle name="Финансовый 11 3 2 8" xfId="33993" xr:uid="{00000000-0005-0000-0000-00006E290000}"/>
    <cellStyle name="Финансовый 11 3 3" xfId="2478" xr:uid="{00000000-0005-0000-0000-00009A070000}"/>
    <cellStyle name="Финансовый 11 3 3 2" xfId="8776" xr:uid="{00000000-0005-0000-0000-00002C150000}"/>
    <cellStyle name="Финансовый 11 3 3 2 2" xfId="18560" xr:uid="{00000000-0005-0000-0000-00002B150000}"/>
    <cellStyle name="Финансовый 11 3 3 2 2 2" xfId="47154" xr:uid="{00000000-0005-0000-0000-00007C290000}"/>
    <cellStyle name="Финансовый 11 3 3 2 3" xfId="28090" xr:uid="{00000000-0005-0000-0000-00002C150000}"/>
    <cellStyle name="Финансовый 11 3 3 2 4" xfId="37699" xr:uid="{00000000-0005-0000-0000-00007B290000}"/>
    <cellStyle name="Финансовый 11 3 3 3" xfId="11930" xr:uid="{00000000-0005-0000-0000-00002D150000}"/>
    <cellStyle name="Финансовый 11 3 3 3 2" xfId="21689" xr:uid="{00000000-0005-0000-0000-00002C150000}"/>
    <cellStyle name="Финансовый 11 3 3 3 2 2" xfId="50313" xr:uid="{00000000-0005-0000-0000-00007E290000}"/>
    <cellStyle name="Финансовый 11 3 3 3 3" xfId="31219" xr:uid="{00000000-0005-0000-0000-00002D150000}"/>
    <cellStyle name="Финансовый 11 3 3 3 4" xfId="40828" xr:uid="{00000000-0005-0000-0000-00007D290000}"/>
    <cellStyle name="Финансовый 11 3 3 4" xfId="5645" xr:uid="{00000000-0005-0000-0000-00002B150000}"/>
    <cellStyle name="Финансовый 11 3 3 4 2" xfId="44024" xr:uid="{00000000-0005-0000-0000-00007F290000}"/>
    <cellStyle name="Финансовый 11 3 3 5" xfId="15433" xr:uid="{00000000-0005-0000-0000-00002A150000}"/>
    <cellStyle name="Финансовый 11 3 3 6" xfId="24963" xr:uid="{00000000-0005-0000-0000-00002B150000}"/>
    <cellStyle name="Финансовый 11 3 3 7" xfId="34572" xr:uid="{00000000-0005-0000-0000-00007A290000}"/>
    <cellStyle name="Финансовый 11 3 4" xfId="7124" xr:uid="{00000000-0005-0000-0000-00002E150000}"/>
    <cellStyle name="Финансовый 11 3 4 2" xfId="16910" xr:uid="{00000000-0005-0000-0000-00002D150000}"/>
    <cellStyle name="Финансовый 11 3 4 2 2" xfId="45502" xr:uid="{00000000-0005-0000-0000-000081290000}"/>
    <cellStyle name="Финансовый 11 3 4 3" xfId="26440" xr:uid="{00000000-0005-0000-0000-00002E150000}"/>
    <cellStyle name="Финансовый 11 3 4 4" xfId="36049" xr:uid="{00000000-0005-0000-0000-000080290000}"/>
    <cellStyle name="Финансовый 11 3 5" xfId="10278" xr:uid="{00000000-0005-0000-0000-00002F150000}"/>
    <cellStyle name="Финансовый 11 3 5 2" xfId="20037" xr:uid="{00000000-0005-0000-0000-00002E150000}"/>
    <cellStyle name="Финансовый 11 3 5 2 2" xfId="48661" xr:uid="{00000000-0005-0000-0000-000083290000}"/>
    <cellStyle name="Финансовый 11 3 5 3" xfId="29567" xr:uid="{00000000-0005-0000-0000-00002F150000}"/>
    <cellStyle name="Финансовый 11 3 5 4" xfId="39176" xr:uid="{00000000-0005-0000-0000-000082290000}"/>
    <cellStyle name="Финансовый 11 3 6" xfId="3995" xr:uid="{00000000-0005-0000-0000-000024150000}"/>
    <cellStyle name="Финансовый 11 3 6 2" xfId="42374" xr:uid="{00000000-0005-0000-0000-000084290000}"/>
    <cellStyle name="Финансовый 11 3 7" xfId="13783" xr:uid="{00000000-0005-0000-0000-000023150000}"/>
    <cellStyle name="Финансовый 11 3 8" xfId="23313" xr:uid="{00000000-0005-0000-0000-000024150000}"/>
    <cellStyle name="Финансовый 11 3 9" xfId="32922" xr:uid="{00000000-0005-0000-0000-00006D290000}"/>
    <cellStyle name="Финансовый 11 4" xfId="1046" xr:uid="{00000000-0005-0000-0000-00009B070000}"/>
    <cellStyle name="Финансовый 11 4 10" xfId="33160" xr:uid="{00000000-0005-0000-0000-000085290000}"/>
    <cellStyle name="Финансовый 11 4 2" xfId="1990" xr:uid="{00000000-0005-0000-0000-00009C070000}"/>
    <cellStyle name="Финансовый 11 4 2 2" xfId="3077" xr:uid="{00000000-0005-0000-0000-00009D070000}"/>
    <cellStyle name="Финансовый 11 4 2 2 2" xfId="9374" xr:uid="{00000000-0005-0000-0000-000033150000}"/>
    <cellStyle name="Финансовый 11 4 2 2 2 2" xfId="19158" xr:uid="{00000000-0005-0000-0000-000032150000}"/>
    <cellStyle name="Финансовый 11 4 2 2 2 2 2" xfId="47752" xr:uid="{00000000-0005-0000-0000-000089290000}"/>
    <cellStyle name="Финансовый 11 4 2 2 2 3" xfId="28688" xr:uid="{00000000-0005-0000-0000-000033150000}"/>
    <cellStyle name="Финансовый 11 4 2 2 2 4" xfId="38297" xr:uid="{00000000-0005-0000-0000-000088290000}"/>
    <cellStyle name="Финансовый 11 4 2 2 3" xfId="12528" xr:uid="{00000000-0005-0000-0000-000034150000}"/>
    <cellStyle name="Финансовый 11 4 2 2 3 2" xfId="22287" xr:uid="{00000000-0005-0000-0000-000033150000}"/>
    <cellStyle name="Финансовый 11 4 2 2 3 2 2" xfId="50911" xr:uid="{00000000-0005-0000-0000-00008B290000}"/>
    <cellStyle name="Финансовый 11 4 2 2 3 3" xfId="31817" xr:uid="{00000000-0005-0000-0000-000034150000}"/>
    <cellStyle name="Финансовый 11 4 2 2 3 4" xfId="41426" xr:uid="{00000000-0005-0000-0000-00008A290000}"/>
    <cellStyle name="Финансовый 11 4 2 2 4" xfId="6243" xr:uid="{00000000-0005-0000-0000-000032150000}"/>
    <cellStyle name="Финансовый 11 4 2 2 4 2" xfId="44622" xr:uid="{00000000-0005-0000-0000-00008C290000}"/>
    <cellStyle name="Финансовый 11 4 2 2 5" xfId="16031" xr:uid="{00000000-0005-0000-0000-000031150000}"/>
    <cellStyle name="Финансовый 11 4 2 2 6" xfId="25561" xr:uid="{00000000-0005-0000-0000-000032150000}"/>
    <cellStyle name="Финансовый 11 4 2 2 7" xfId="35170" xr:uid="{00000000-0005-0000-0000-000087290000}"/>
    <cellStyle name="Финансовый 11 4 2 3" xfId="8288" xr:uid="{00000000-0005-0000-0000-000035150000}"/>
    <cellStyle name="Финансовый 11 4 2 3 2" xfId="18072" xr:uid="{00000000-0005-0000-0000-000034150000}"/>
    <cellStyle name="Финансовый 11 4 2 3 2 2" xfId="46666" xr:uid="{00000000-0005-0000-0000-00008E290000}"/>
    <cellStyle name="Финансовый 11 4 2 3 3" xfId="27602" xr:uid="{00000000-0005-0000-0000-000035150000}"/>
    <cellStyle name="Финансовый 11 4 2 3 4" xfId="37211" xr:uid="{00000000-0005-0000-0000-00008D290000}"/>
    <cellStyle name="Финансовый 11 4 2 4" xfId="11442" xr:uid="{00000000-0005-0000-0000-000036150000}"/>
    <cellStyle name="Финансовый 11 4 2 4 2" xfId="21201" xr:uid="{00000000-0005-0000-0000-000035150000}"/>
    <cellStyle name="Финансовый 11 4 2 4 2 2" xfId="49825" xr:uid="{00000000-0005-0000-0000-000090290000}"/>
    <cellStyle name="Финансовый 11 4 2 4 3" xfId="30731" xr:uid="{00000000-0005-0000-0000-000036150000}"/>
    <cellStyle name="Финансовый 11 4 2 4 4" xfId="40340" xr:uid="{00000000-0005-0000-0000-00008F290000}"/>
    <cellStyle name="Финансовый 11 4 2 5" xfId="5157" xr:uid="{00000000-0005-0000-0000-000031150000}"/>
    <cellStyle name="Финансовый 11 4 2 5 2" xfId="43536" xr:uid="{00000000-0005-0000-0000-000091290000}"/>
    <cellStyle name="Финансовый 11 4 2 6" xfId="14945" xr:uid="{00000000-0005-0000-0000-000030150000}"/>
    <cellStyle name="Финансовый 11 4 2 7" xfId="24475" xr:uid="{00000000-0005-0000-0000-000031150000}"/>
    <cellStyle name="Финансовый 11 4 2 8" xfId="34084" xr:uid="{00000000-0005-0000-0000-000086290000}"/>
    <cellStyle name="Финансовый 11 4 3" xfId="2593" xr:uid="{00000000-0005-0000-0000-00009E070000}"/>
    <cellStyle name="Финансовый 11 4 3 2" xfId="8891" xr:uid="{00000000-0005-0000-0000-000038150000}"/>
    <cellStyle name="Финансовый 11 4 3 2 2" xfId="18675" xr:uid="{00000000-0005-0000-0000-000037150000}"/>
    <cellStyle name="Финансовый 11 4 3 2 2 2" xfId="47269" xr:uid="{00000000-0005-0000-0000-000094290000}"/>
    <cellStyle name="Финансовый 11 4 3 2 3" xfId="28205" xr:uid="{00000000-0005-0000-0000-000038150000}"/>
    <cellStyle name="Финансовый 11 4 3 2 4" xfId="37814" xr:uid="{00000000-0005-0000-0000-000093290000}"/>
    <cellStyle name="Финансовый 11 4 3 3" xfId="12045" xr:uid="{00000000-0005-0000-0000-000039150000}"/>
    <cellStyle name="Финансовый 11 4 3 3 2" xfId="21804" xr:uid="{00000000-0005-0000-0000-000038150000}"/>
    <cellStyle name="Финансовый 11 4 3 3 2 2" xfId="50428" xr:uid="{00000000-0005-0000-0000-000096290000}"/>
    <cellStyle name="Финансовый 11 4 3 3 3" xfId="31334" xr:uid="{00000000-0005-0000-0000-000039150000}"/>
    <cellStyle name="Финансовый 11 4 3 3 4" xfId="40943" xr:uid="{00000000-0005-0000-0000-000095290000}"/>
    <cellStyle name="Финансовый 11 4 3 4" xfId="5760" xr:uid="{00000000-0005-0000-0000-000037150000}"/>
    <cellStyle name="Финансовый 11 4 3 4 2" xfId="44139" xr:uid="{00000000-0005-0000-0000-000097290000}"/>
    <cellStyle name="Финансовый 11 4 3 5" xfId="15548" xr:uid="{00000000-0005-0000-0000-000036150000}"/>
    <cellStyle name="Финансовый 11 4 3 6" xfId="25078" xr:uid="{00000000-0005-0000-0000-000037150000}"/>
    <cellStyle name="Финансовый 11 4 3 7" xfId="34687" xr:uid="{00000000-0005-0000-0000-000092290000}"/>
    <cellStyle name="Финансовый 11 4 4" xfId="1604" xr:uid="{00000000-0005-0000-0000-00009F070000}"/>
    <cellStyle name="Финансовый 11 4 4 2" xfId="7902" xr:uid="{00000000-0005-0000-0000-00003B150000}"/>
    <cellStyle name="Финансовый 11 4 4 2 2" xfId="17686" xr:uid="{00000000-0005-0000-0000-00003A150000}"/>
    <cellStyle name="Финансовый 11 4 4 2 2 2" xfId="46280" xr:uid="{00000000-0005-0000-0000-00009A290000}"/>
    <cellStyle name="Финансовый 11 4 4 2 3" xfId="27216" xr:uid="{00000000-0005-0000-0000-00003B150000}"/>
    <cellStyle name="Финансовый 11 4 4 2 4" xfId="36825" xr:uid="{00000000-0005-0000-0000-000099290000}"/>
    <cellStyle name="Финансовый 11 4 4 3" xfId="11056" xr:uid="{00000000-0005-0000-0000-00003C150000}"/>
    <cellStyle name="Финансовый 11 4 4 3 2" xfId="20815" xr:uid="{00000000-0005-0000-0000-00003B150000}"/>
    <cellStyle name="Финансовый 11 4 4 3 2 2" xfId="49439" xr:uid="{00000000-0005-0000-0000-00009C290000}"/>
    <cellStyle name="Финансовый 11 4 4 3 3" xfId="30345" xr:uid="{00000000-0005-0000-0000-00003C150000}"/>
    <cellStyle name="Финансовый 11 4 4 3 4" xfId="39954" xr:uid="{00000000-0005-0000-0000-00009B290000}"/>
    <cellStyle name="Финансовый 11 4 4 4" xfId="4771" xr:uid="{00000000-0005-0000-0000-00003A150000}"/>
    <cellStyle name="Финансовый 11 4 4 4 2" xfId="43150" xr:uid="{00000000-0005-0000-0000-00009D290000}"/>
    <cellStyle name="Финансовый 11 4 4 5" xfId="14559" xr:uid="{00000000-0005-0000-0000-000039150000}"/>
    <cellStyle name="Финансовый 11 4 4 6" xfId="24089" xr:uid="{00000000-0005-0000-0000-00003A150000}"/>
    <cellStyle name="Финансовый 11 4 4 7" xfId="33698" xr:uid="{00000000-0005-0000-0000-000098290000}"/>
    <cellStyle name="Финансовый 11 4 5" xfId="7362" xr:uid="{00000000-0005-0000-0000-00003D150000}"/>
    <cellStyle name="Финансовый 11 4 5 2" xfId="17148" xr:uid="{00000000-0005-0000-0000-00003C150000}"/>
    <cellStyle name="Финансовый 11 4 5 2 2" xfId="45740" xr:uid="{00000000-0005-0000-0000-00009F290000}"/>
    <cellStyle name="Финансовый 11 4 5 3" xfId="26678" xr:uid="{00000000-0005-0000-0000-00003D150000}"/>
    <cellStyle name="Финансовый 11 4 5 4" xfId="36287" xr:uid="{00000000-0005-0000-0000-00009E290000}"/>
    <cellStyle name="Финансовый 11 4 6" xfId="10516" xr:uid="{00000000-0005-0000-0000-00003E150000}"/>
    <cellStyle name="Финансовый 11 4 6 2" xfId="20275" xr:uid="{00000000-0005-0000-0000-00003D150000}"/>
    <cellStyle name="Финансовый 11 4 6 2 2" xfId="48899" xr:uid="{00000000-0005-0000-0000-0000A1290000}"/>
    <cellStyle name="Финансовый 11 4 6 3" xfId="29805" xr:uid="{00000000-0005-0000-0000-00003E150000}"/>
    <cellStyle name="Финансовый 11 4 6 4" xfId="39414" xr:uid="{00000000-0005-0000-0000-0000A0290000}"/>
    <cellStyle name="Финансовый 11 4 7" xfId="4233" xr:uid="{00000000-0005-0000-0000-000030150000}"/>
    <cellStyle name="Финансовый 11 4 7 2" xfId="42612" xr:uid="{00000000-0005-0000-0000-0000A2290000}"/>
    <cellStyle name="Финансовый 11 4 8" xfId="14021" xr:uid="{00000000-0005-0000-0000-00002F150000}"/>
    <cellStyle name="Финансовый 11 4 9" xfId="23551" xr:uid="{00000000-0005-0000-0000-000030150000}"/>
    <cellStyle name="Финансовый 11 5" xfId="1718" xr:uid="{00000000-0005-0000-0000-0000A0070000}"/>
    <cellStyle name="Финансовый 11 5 2" xfId="2758" xr:uid="{00000000-0005-0000-0000-0000A1070000}"/>
    <cellStyle name="Финансовый 11 5 2 2" xfId="9055" xr:uid="{00000000-0005-0000-0000-000041150000}"/>
    <cellStyle name="Финансовый 11 5 2 2 2" xfId="18839" xr:uid="{00000000-0005-0000-0000-000040150000}"/>
    <cellStyle name="Финансовый 11 5 2 2 2 2" xfId="47433" xr:uid="{00000000-0005-0000-0000-0000A6290000}"/>
    <cellStyle name="Финансовый 11 5 2 2 3" xfId="28369" xr:uid="{00000000-0005-0000-0000-000041150000}"/>
    <cellStyle name="Финансовый 11 5 2 2 4" xfId="37978" xr:uid="{00000000-0005-0000-0000-0000A5290000}"/>
    <cellStyle name="Финансовый 11 5 2 3" xfId="12209" xr:uid="{00000000-0005-0000-0000-000042150000}"/>
    <cellStyle name="Финансовый 11 5 2 3 2" xfId="21968" xr:uid="{00000000-0005-0000-0000-000041150000}"/>
    <cellStyle name="Финансовый 11 5 2 3 2 2" xfId="50592" xr:uid="{00000000-0005-0000-0000-0000A8290000}"/>
    <cellStyle name="Финансовый 11 5 2 3 3" xfId="31498" xr:uid="{00000000-0005-0000-0000-000042150000}"/>
    <cellStyle name="Финансовый 11 5 2 3 4" xfId="41107" xr:uid="{00000000-0005-0000-0000-0000A7290000}"/>
    <cellStyle name="Финансовый 11 5 2 4" xfId="5924" xr:uid="{00000000-0005-0000-0000-000040150000}"/>
    <cellStyle name="Финансовый 11 5 2 4 2" xfId="44303" xr:uid="{00000000-0005-0000-0000-0000A9290000}"/>
    <cellStyle name="Финансовый 11 5 2 5" xfId="15712" xr:uid="{00000000-0005-0000-0000-00003F150000}"/>
    <cellStyle name="Финансовый 11 5 2 6" xfId="25242" xr:uid="{00000000-0005-0000-0000-000040150000}"/>
    <cellStyle name="Финансовый 11 5 2 7" xfId="34851" xr:uid="{00000000-0005-0000-0000-0000A4290000}"/>
    <cellStyle name="Финансовый 11 5 3" xfId="8016" xr:uid="{00000000-0005-0000-0000-000043150000}"/>
    <cellStyle name="Финансовый 11 5 3 2" xfId="17800" xr:uid="{00000000-0005-0000-0000-000042150000}"/>
    <cellStyle name="Финансовый 11 5 3 2 2" xfId="46394" xr:uid="{00000000-0005-0000-0000-0000AB290000}"/>
    <cellStyle name="Финансовый 11 5 3 3" xfId="27330" xr:uid="{00000000-0005-0000-0000-000043150000}"/>
    <cellStyle name="Финансовый 11 5 3 4" xfId="36939" xr:uid="{00000000-0005-0000-0000-0000AA290000}"/>
    <cellStyle name="Финансовый 11 5 4" xfId="11170" xr:uid="{00000000-0005-0000-0000-000044150000}"/>
    <cellStyle name="Финансовый 11 5 4 2" xfId="20929" xr:uid="{00000000-0005-0000-0000-000043150000}"/>
    <cellStyle name="Финансовый 11 5 4 2 2" xfId="49553" xr:uid="{00000000-0005-0000-0000-0000AD290000}"/>
    <cellStyle name="Финансовый 11 5 4 3" xfId="30459" xr:uid="{00000000-0005-0000-0000-000044150000}"/>
    <cellStyle name="Финансовый 11 5 4 4" xfId="40068" xr:uid="{00000000-0005-0000-0000-0000AC290000}"/>
    <cellStyle name="Финансовый 11 5 5" xfId="4885" xr:uid="{00000000-0005-0000-0000-00003F150000}"/>
    <cellStyle name="Финансовый 11 5 5 2" xfId="43264" xr:uid="{00000000-0005-0000-0000-0000AE290000}"/>
    <cellStyle name="Финансовый 11 5 6" xfId="14673" xr:uid="{00000000-0005-0000-0000-00003E150000}"/>
    <cellStyle name="Финансовый 11 5 7" xfId="24203" xr:uid="{00000000-0005-0000-0000-00003F150000}"/>
    <cellStyle name="Финансовый 11 5 8" xfId="33812" xr:uid="{00000000-0005-0000-0000-0000A3290000}"/>
    <cellStyle name="Финансовый 11 6" xfId="2275" xr:uid="{00000000-0005-0000-0000-0000A2070000}"/>
    <cellStyle name="Финансовый 11 6 2" xfId="8573" xr:uid="{00000000-0005-0000-0000-000046150000}"/>
    <cellStyle name="Финансовый 11 6 2 2" xfId="18357" xr:uid="{00000000-0005-0000-0000-000045150000}"/>
    <cellStyle name="Финансовый 11 6 2 2 2" xfId="46951" xr:uid="{00000000-0005-0000-0000-0000B1290000}"/>
    <cellStyle name="Финансовый 11 6 2 3" xfId="27887" xr:uid="{00000000-0005-0000-0000-000046150000}"/>
    <cellStyle name="Финансовый 11 6 2 4" xfId="37496" xr:uid="{00000000-0005-0000-0000-0000B0290000}"/>
    <cellStyle name="Финансовый 11 6 3" xfId="11727" xr:uid="{00000000-0005-0000-0000-000047150000}"/>
    <cellStyle name="Финансовый 11 6 3 2" xfId="21486" xr:uid="{00000000-0005-0000-0000-000046150000}"/>
    <cellStyle name="Финансовый 11 6 3 2 2" xfId="50110" xr:uid="{00000000-0005-0000-0000-0000B3290000}"/>
    <cellStyle name="Финансовый 11 6 3 3" xfId="31016" xr:uid="{00000000-0005-0000-0000-000047150000}"/>
    <cellStyle name="Финансовый 11 6 3 4" xfId="40625" xr:uid="{00000000-0005-0000-0000-0000B2290000}"/>
    <cellStyle name="Финансовый 11 6 4" xfId="5442" xr:uid="{00000000-0005-0000-0000-000045150000}"/>
    <cellStyle name="Финансовый 11 6 4 2" xfId="43821" xr:uid="{00000000-0005-0000-0000-0000B4290000}"/>
    <cellStyle name="Финансовый 11 6 5" xfId="15230" xr:uid="{00000000-0005-0000-0000-000044150000}"/>
    <cellStyle name="Финансовый 11 6 6" xfId="24760" xr:uid="{00000000-0005-0000-0000-000045150000}"/>
    <cellStyle name="Финансовый 11 6 7" xfId="34369" xr:uid="{00000000-0005-0000-0000-0000AF290000}"/>
    <cellStyle name="Финансовый 11 7" xfId="1446" xr:uid="{00000000-0005-0000-0000-0000A3070000}"/>
    <cellStyle name="Финансовый 11 7 2" xfId="7750" xr:uid="{00000000-0005-0000-0000-000049150000}"/>
    <cellStyle name="Финансовый 11 7 2 2" xfId="17534" xr:uid="{00000000-0005-0000-0000-000048150000}"/>
    <cellStyle name="Финансовый 11 7 2 2 2" xfId="46128" xr:uid="{00000000-0005-0000-0000-0000B7290000}"/>
    <cellStyle name="Финансовый 11 7 2 3" xfId="27064" xr:uid="{00000000-0005-0000-0000-000049150000}"/>
    <cellStyle name="Финансовый 11 7 2 4" xfId="36673" xr:uid="{00000000-0005-0000-0000-0000B6290000}"/>
    <cellStyle name="Финансовый 11 7 3" xfId="10904" xr:uid="{00000000-0005-0000-0000-00004A150000}"/>
    <cellStyle name="Финансовый 11 7 3 2" xfId="20663" xr:uid="{00000000-0005-0000-0000-000049150000}"/>
    <cellStyle name="Финансовый 11 7 3 2 2" xfId="49287" xr:uid="{00000000-0005-0000-0000-0000B9290000}"/>
    <cellStyle name="Финансовый 11 7 3 3" xfId="30193" xr:uid="{00000000-0005-0000-0000-00004A150000}"/>
    <cellStyle name="Финансовый 11 7 3 4" xfId="39802" xr:uid="{00000000-0005-0000-0000-0000B8290000}"/>
    <cellStyle name="Финансовый 11 7 4" xfId="4619" xr:uid="{00000000-0005-0000-0000-000048150000}"/>
    <cellStyle name="Финансовый 11 7 4 2" xfId="42998" xr:uid="{00000000-0005-0000-0000-0000BA290000}"/>
    <cellStyle name="Финансовый 11 7 5" xfId="14407" xr:uid="{00000000-0005-0000-0000-000047150000}"/>
    <cellStyle name="Финансовый 11 7 6" xfId="23937" xr:uid="{00000000-0005-0000-0000-000048150000}"/>
    <cellStyle name="Финансовый 11 7 7" xfId="33546" xr:uid="{00000000-0005-0000-0000-0000B5290000}"/>
    <cellStyle name="Финансовый 11 8" xfId="6628" xr:uid="{00000000-0005-0000-0000-00004B150000}"/>
    <cellStyle name="Финансовый 11 8 2" xfId="16414" xr:uid="{00000000-0005-0000-0000-00004A150000}"/>
    <cellStyle name="Финансовый 11 8 2 2" xfId="45006" xr:uid="{00000000-0005-0000-0000-0000BC290000}"/>
    <cellStyle name="Финансовый 11 8 3" xfId="25944" xr:uid="{00000000-0005-0000-0000-00004B150000}"/>
    <cellStyle name="Финансовый 11 8 4" xfId="35553" xr:uid="{00000000-0005-0000-0000-0000BB290000}"/>
    <cellStyle name="Финансовый 11 9" xfId="9782" xr:uid="{00000000-0005-0000-0000-00004C150000}"/>
    <cellStyle name="Финансовый 11 9 2" xfId="19541" xr:uid="{00000000-0005-0000-0000-00004B150000}"/>
    <cellStyle name="Финансовый 11 9 2 2" xfId="48165" xr:uid="{00000000-0005-0000-0000-0000BE290000}"/>
    <cellStyle name="Финансовый 11 9 3" xfId="29071" xr:uid="{00000000-0005-0000-0000-00004C150000}"/>
    <cellStyle name="Финансовый 11 9 4" xfId="38680" xr:uid="{00000000-0005-0000-0000-0000BD290000}"/>
    <cellStyle name="Финансовый 110" xfId="1686" xr:uid="{00000000-0005-0000-0000-0000A4070000}"/>
    <cellStyle name="Финансовый 110 2" xfId="2705" xr:uid="{00000000-0005-0000-0000-0000A5070000}"/>
    <cellStyle name="Финансовый 110 2 2" xfId="9002" xr:uid="{00000000-0005-0000-0000-00004F150000}"/>
    <cellStyle name="Финансовый 110 2 2 2" xfId="18786" xr:uid="{00000000-0005-0000-0000-00004E150000}"/>
    <cellStyle name="Финансовый 110 2 2 2 2" xfId="47380" xr:uid="{00000000-0005-0000-0000-0000C2290000}"/>
    <cellStyle name="Финансовый 110 2 2 3" xfId="28316" xr:uid="{00000000-0005-0000-0000-00004F150000}"/>
    <cellStyle name="Финансовый 110 2 2 4" xfId="37925" xr:uid="{00000000-0005-0000-0000-0000C1290000}"/>
    <cellStyle name="Финансовый 110 2 3" xfId="12156" xr:uid="{00000000-0005-0000-0000-000050150000}"/>
    <cellStyle name="Финансовый 110 2 3 2" xfId="21915" xr:uid="{00000000-0005-0000-0000-00004F150000}"/>
    <cellStyle name="Финансовый 110 2 3 2 2" xfId="50539" xr:uid="{00000000-0005-0000-0000-0000C4290000}"/>
    <cellStyle name="Финансовый 110 2 3 3" xfId="31445" xr:uid="{00000000-0005-0000-0000-000050150000}"/>
    <cellStyle name="Финансовый 110 2 3 4" xfId="41054" xr:uid="{00000000-0005-0000-0000-0000C3290000}"/>
    <cellStyle name="Финансовый 110 2 4" xfId="5871" xr:uid="{00000000-0005-0000-0000-00004E150000}"/>
    <cellStyle name="Финансовый 110 2 4 2" xfId="44250" xr:uid="{00000000-0005-0000-0000-0000C5290000}"/>
    <cellStyle name="Финансовый 110 2 5" xfId="15659" xr:uid="{00000000-0005-0000-0000-00004D150000}"/>
    <cellStyle name="Финансовый 110 2 6" xfId="25189" xr:uid="{00000000-0005-0000-0000-00004E150000}"/>
    <cellStyle name="Финансовый 110 2 7" xfId="34798" xr:uid="{00000000-0005-0000-0000-0000C0290000}"/>
    <cellStyle name="Финансовый 110 3" xfId="7984" xr:uid="{00000000-0005-0000-0000-000051150000}"/>
    <cellStyle name="Финансовый 110 3 2" xfId="17768" xr:uid="{00000000-0005-0000-0000-000050150000}"/>
    <cellStyle name="Финансовый 110 3 2 2" xfId="46362" xr:uid="{00000000-0005-0000-0000-0000C7290000}"/>
    <cellStyle name="Финансовый 110 3 3" xfId="27298" xr:uid="{00000000-0005-0000-0000-000051150000}"/>
    <cellStyle name="Финансовый 110 3 4" xfId="36907" xr:uid="{00000000-0005-0000-0000-0000C6290000}"/>
    <cellStyle name="Финансовый 110 4" xfId="11138" xr:uid="{00000000-0005-0000-0000-000052150000}"/>
    <cellStyle name="Финансовый 110 4 2" xfId="20897" xr:uid="{00000000-0005-0000-0000-000051150000}"/>
    <cellStyle name="Финансовый 110 4 2 2" xfId="49521" xr:uid="{00000000-0005-0000-0000-0000C9290000}"/>
    <cellStyle name="Финансовый 110 4 3" xfId="30427" xr:uid="{00000000-0005-0000-0000-000052150000}"/>
    <cellStyle name="Финансовый 110 4 4" xfId="40036" xr:uid="{00000000-0005-0000-0000-0000C8290000}"/>
    <cellStyle name="Финансовый 110 5" xfId="4853" xr:uid="{00000000-0005-0000-0000-00004D150000}"/>
    <cellStyle name="Финансовый 110 5 2" xfId="43232" xr:uid="{00000000-0005-0000-0000-0000CA290000}"/>
    <cellStyle name="Финансовый 110 6" xfId="14641" xr:uid="{00000000-0005-0000-0000-00004C150000}"/>
    <cellStyle name="Финансовый 110 7" xfId="24171" xr:uid="{00000000-0005-0000-0000-00004D150000}"/>
    <cellStyle name="Финансовый 110 8" xfId="33780" xr:uid="{00000000-0005-0000-0000-0000BF290000}"/>
    <cellStyle name="Финансовый 111" xfId="2100" xr:uid="{00000000-0005-0000-0000-0000A6070000}"/>
    <cellStyle name="Финансовый 111 2" xfId="3187" xr:uid="{00000000-0005-0000-0000-0000A7070000}"/>
    <cellStyle name="Финансовый 111 2 2" xfId="9484" xr:uid="{00000000-0005-0000-0000-000055150000}"/>
    <cellStyle name="Финансовый 111 2 2 2" xfId="19268" xr:uid="{00000000-0005-0000-0000-000054150000}"/>
    <cellStyle name="Финансовый 111 2 2 2 2" xfId="47862" xr:uid="{00000000-0005-0000-0000-0000CE290000}"/>
    <cellStyle name="Финансовый 111 2 2 3" xfId="28798" xr:uid="{00000000-0005-0000-0000-000055150000}"/>
    <cellStyle name="Финансовый 111 2 2 4" xfId="38407" xr:uid="{00000000-0005-0000-0000-0000CD290000}"/>
    <cellStyle name="Финансовый 111 2 3" xfId="12638" xr:uid="{00000000-0005-0000-0000-000056150000}"/>
    <cellStyle name="Финансовый 111 2 3 2" xfId="22397" xr:uid="{00000000-0005-0000-0000-000055150000}"/>
    <cellStyle name="Финансовый 111 2 3 2 2" xfId="51021" xr:uid="{00000000-0005-0000-0000-0000D0290000}"/>
    <cellStyle name="Финансовый 111 2 3 3" xfId="31927" xr:uid="{00000000-0005-0000-0000-000056150000}"/>
    <cellStyle name="Финансовый 111 2 3 4" xfId="41536" xr:uid="{00000000-0005-0000-0000-0000CF290000}"/>
    <cellStyle name="Финансовый 111 2 4" xfId="6353" xr:uid="{00000000-0005-0000-0000-000054150000}"/>
    <cellStyle name="Финансовый 111 2 4 2" xfId="44732" xr:uid="{00000000-0005-0000-0000-0000D1290000}"/>
    <cellStyle name="Финансовый 111 2 5" xfId="16141" xr:uid="{00000000-0005-0000-0000-000053150000}"/>
    <cellStyle name="Финансовый 111 2 6" xfId="25671" xr:uid="{00000000-0005-0000-0000-000054150000}"/>
    <cellStyle name="Финансовый 111 2 7" xfId="35280" xr:uid="{00000000-0005-0000-0000-0000CC290000}"/>
    <cellStyle name="Финансовый 111 3" xfId="8398" xr:uid="{00000000-0005-0000-0000-000057150000}"/>
    <cellStyle name="Финансовый 111 3 2" xfId="18182" xr:uid="{00000000-0005-0000-0000-000056150000}"/>
    <cellStyle name="Финансовый 111 3 2 2" xfId="46776" xr:uid="{00000000-0005-0000-0000-0000D3290000}"/>
    <cellStyle name="Финансовый 111 3 3" xfId="27712" xr:uid="{00000000-0005-0000-0000-000057150000}"/>
    <cellStyle name="Финансовый 111 3 4" xfId="37321" xr:uid="{00000000-0005-0000-0000-0000D2290000}"/>
    <cellStyle name="Финансовый 111 4" xfId="11552" xr:uid="{00000000-0005-0000-0000-000058150000}"/>
    <cellStyle name="Финансовый 111 4 2" xfId="21311" xr:uid="{00000000-0005-0000-0000-000057150000}"/>
    <cellStyle name="Финансовый 111 4 2 2" xfId="49935" xr:uid="{00000000-0005-0000-0000-0000D5290000}"/>
    <cellStyle name="Финансовый 111 4 3" xfId="30841" xr:uid="{00000000-0005-0000-0000-000058150000}"/>
    <cellStyle name="Финансовый 111 4 4" xfId="40450" xr:uid="{00000000-0005-0000-0000-0000D4290000}"/>
    <cellStyle name="Финансовый 111 5" xfId="5267" xr:uid="{00000000-0005-0000-0000-000053150000}"/>
    <cellStyle name="Финансовый 111 5 2" xfId="43646" xr:uid="{00000000-0005-0000-0000-0000D6290000}"/>
    <cellStyle name="Финансовый 111 6" xfId="15055" xr:uid="{00000000-0005-0000-0000-000052150000}"/>
    <cellStyle name="Финансовый 111 7" xfId="24585" xr:uid="{00000000-0005-0000-0000-000053150000}"/>
    <cellStyle name="Финансовый 111 8" xfId="34194" xr:uid="{00000000-0005-0000-0000-0000CB290000}"/>
    <cellStyle name="Финансовый 112" xfId="2099" xr:uid="{00000000-0005-0000-0000-0000A8070000}"/>
    <cellStyle name="Финансовый 112 2" xfId="3186" xr:uid="{00000000-0005-0000-0000-0000A9070000}"/>
    <cellStyle name="Финансовый 112 2 2" xfId="9483" xr:uid="{00000000-0005-0000-0000-00005B150000}"/>
    <cellStyle name="Финансовый 112 2 2 2" xfId="19267" xr:uid="{00000000-0005-0000-0000-00005A150000}"/>
    <cellStyle name="Финансовый 112 2 2 2 2" xfId="47861" xr:uid="{00000000-0005-0000-0000-0000DA290000}"/>
    <cellStyle name="Финансовый 112 2 2 3" xfId="28797" xr:uid="{00000000-0005-0000-0000-00005B150000}"/>
    <cellStyle name="Финансовый 112 2 2 4" xfId="38406" xr:uid="{00000000-0005-0000-0000-0000D9290000}"/>
    <cellStyle name="Финансовый 112 2 3" xfId="12637" xr:uid="{00000000-0005-0000-0000-00005C150000}"/>
    <cellStyle name="Финансовый 112 2 3 2" xfId="22396" xr:uid="{00000000-0005-0000-0000-00005B150000}"/>
    <cellStyle name="Финансовый 112 2 3 2 2" xfId="51020" xr:uid="{00000000-0005-0000-0000-0000DC290000}"/>
    <cellStyle name="Финансовый 112 2 3 3" xfId="31926" xr:uid="{00000000-0005-0000-0000-00005C150000}"/>
    <cellStyle name="Финансовый 112 2 3 4" xfId="41535" xr:uid="{00000000-0005-0000-0000-0000DB290000}"/>
    <cellStyle name="Финансовый 112 2 4" xfId="6352" xr:uid="{00000000-0005-0000-0000-00005A150000}"/>
    <cellStyle name="Финансовый 112 2 4 2" xfId="44731" xr:uid="{00000000-0005-0000-0000-0000DD290000}"/>
    <cellStyle name="Финансовый 112 2 5" xfId="16140" xr:uid="{00000000-0005-0000-0000-000059150000}"/>
    <cellStyle name="Финансовый 112 2 6" xfId="25670" xr:uid="{00000000-0005-0000-0000-00005A150000}"/>
    <cellStyle name="Финансовый 112 2 7" xfId="35279" xr:uid="{00000000-0005-0000-0000-0000D8290000}"/>
    <cellStyle name="Финансовый 112 3" xfId="8397" xr:uid="{00000000-0005-0000-0000-00005D150000}"/>
    <cellStyle name="Финансовый 112 3 2" xfId="18181" xr:uid="{00000000-0005-0000-0000-00005C150000}"/>
    <cellStyle name="Финансовый 112 3 2 2" xfId="46775" xr:uid="{00000000-0005-0000-0000-0000DF290000}"/>
    <cellStyle name="Финансовый 112 3 3" xfId="27711" xr:uid="{00000000-0005-0000-0000-00005D150000}"/>
    <cellStyle name="Финансовый 112 3 4" xfId="37320" xr:uid="{00000000-0005-0000-0000-0000DE290000}"/>
    <cellStyle name="Финансовый 112 4" xfId="11551" xr:uid="{00000000-0005-0000-0000-00005E150000}"/>
    <cellStyle name="Финансовый 112 4 2" xfId="21310" xr:uid="{00000000-0005-0000-0000-00005D150000}"/>
    <cellStyle name="Финансовый 112 4 2 2" xfId="49934" xr:uid="{00000000-0005-0000-0000-0000E1290000}"/>
    <cellStyle name="Финансовый 112 4 3" xfId="30840" xr:uid="{00000000-0005-0000-0000-00005E150000}"/>
    <cellStyle name="Финансовый 112 4 4" xfId="40449" xr:uid="{00000000-0005-0000-0000-0000E0290000}"/>
    <cellStyle name="Финансовый 112 5" xfId="5266" xr:uid="{00000000-0005-0000-0000-000059150000}"/>
    <cellStyle name="Финансовый 112 5 2" xfId="43645" xr:uid="{00000000-0005-0000-0000-0000E2290000}"/>
    <cellStyle name="Финансовый 112 6" xfId="15054" xr:uid="{00000000-0005-0000-0000-000058150000}"/>
    <cellStyle name="Финансовый 112 7" xfId="24584" xr:uid="{00000000-0005-0000-0000-000059150000}"/>
    <cellStyle name="Финансовый 112 8" xfId="34193" xr:uid="{00000000-0005-0000-0000-0000D7290000}"/>
    <cellStyle name="Финансовый 113" xfId="1871" xr:uid="{00000000-0005-0000-0000-0000AA070000}"/>
    <cellStyle name="Финансовый 113 2" xfId="2925" xr:uid="{00000000-0005-0000-0000-0000AB070000}"/>
    <cellStyle name="Финансовый 113 2 2" xfId="9222" xr:uid="{00000000-0005-0000-0000-000061150000}"/>
    <cellStyle name="Финансовый 113 2 2 2" xfId="19006" xr:uid="{00000000-0005-0000-0000-000060150000}"/>
    <cellStyle name="Финансовый 113 2 2 2 2" xfId="47600" xr:uid="{00000000-0005-0000-0000-0000E6290000}"/>
    <cellStyle name="Финансовый 113 2 2 3" xfId="28536" xr:uid="{00000000-0005-0000-0000-000061150000}"/>
    <cellStyle name="Финансовый 113 2 2 4" xfId="38145" xr:uid="{00000000-0005-0000-0000-0000E5290000}"/>
    <cellStyle name="Финансовый 113 2 3" xfId="12376" xr:uid="{00000000-0005-0000-0000-000062150000}"/>
    <cellStyle name="Финансовый 113 2 3 2" xfId="22135" xr:uid="{00000000-0005-0000-0000-000061150000}"/>
    <cellStyle name="Финансовый 113 2 3 2 2" xfId="50759" xr:uid="{00000000-0005-0000-0000-0000E8290000}"/>
    <cellStyle name="Финансовый 113 2 3 3" xfId="31665" xr:uid="{00000000-0005-0000-0000-000062150000}"/>
    <cellStyle name="Финансовый 113 2 3 4" xfId="41274" xr:uid="{00000000-0005-0000-0000-0000E7290000}"/>
    <cellStyle name="Финансовый 113 2 4" xfId="6091" xr:uid="{00000000-0005-0000-0000-000060150000}"/>
    <cellStyle name="Финансовый 113 2 4 2" xfId="44470" xr:uid="{00000000-0005-0000-0000-0000E9290000}"/>
    <cellStyle name="Финансовый 113 2 5" xfId="15879" xr:uid="{00000000-0005-0000-0000-00005F150000}"/>
    <cellStyle name="Финансовый 113 2 6" xfId="25409" xr:uid="{00000000-0005-0000-0000-000060150000}"/>
    <cellStyle name="Финансовый 113 2 7" xfId="35018" xr:uid="{00000000-0005-0000-0000-0000E4290000}"/>
    <cellStyle name="Финансовый 113 3" xfId="8169" xr:uid="{00000000-0005-0000-0000-000063150000}"/>
    <cellStyle name="Финансовый 113 3 2" xfId="17953" xr:uid="{00000000-0005-0000-0000-000062150000}"/>
    <cellStyle name="Финансовый 113 3 2 2" xfId="46547" xr:uid="{00000000-0005-0000-0000-0000EB290000}"/>
    <cellStyle name="Финансовый 113 3 3" xfId="27483" xr:uid="{00000000-0005-0000-0000-000063150000}"/>
    <cellStyle name="Финансовый 113 3 4" xfId="37092" xr:uid="{00000000-0005-0000-0000-0000EA290000}"/>
    <cellStyle name="Финансовый 113 4" xfId="11323" xr:uid="{00000000-0005-0000-0000-000064150000}"/>
    <cellStyle name="Финансовый 113 4 2" xfId="21082" xr:uid="{00000000-0005-0000-0000-000063150000}"/>
    <cellStyle name="Финансовый 113 4 2 2" xfId="49706" xr:uid="{00000000-0005-0000-0000-0000ED290000}"/>
    <cellStyle name="Финансовый 113 4 3" xfId="30612" xr:uid="{00000000-0005-0000-0000-000064150000}"/>
    <cellStyle name="Финансовый 113 4 4" xfId="40221" xr:uid="{00000000-0005-0000-0000-0000EC290000}"/>
    <cellStyle name="Финансовый 113 5" xfId="5038" xr:uid="{00000000-0005-0000-0000-00005F150000}"/>
    <cellStyle name="Финансовый 113 5 2" xfId="43417" xr:uid="{00000000-0005-0000-0000-0000EE290000}"/>
    <cellStyle name="Финансовый 113 6" xfId="14826" xr:uid="{00000000-0005-0000-0000-00005E150000}"/>
    <cellStyle name="Финансовый 113 7" xfId="24356" xr:uid="{00000000-0005-0000-0000-00005F150000}"/>
    <cellStyle name="Финансовый 113 8" xfId="33965" xr:uid="{00000000-0005-0000-0000-0000E3290000}"/>
    <cellStyle name="Финансовый 114" xfId="2098" xr:uid="{00000000-0005-0000-0000-0000AC070000}"/>
    <cellStyle name="Финансовый 114 2" xfId="3185" xr:uid="{00000000-0005-0000-0000-0000AD070000}"/>
    <cellStyle name="Финансовый 114 2 2" xfId="9482" xr:uid="{00000000-0005-0000-0000-000067150000}"/>
    <cellStyle name="Финансовый 114 2 2 2" xfId="19266" xr:uid="{00000000-0005-0000-0000-000066150000}"/>
    <cellStyle name="Финансовый 114 2 2 2 2" xfId="47860" xr:uid="{00000000-0005-0000-0000-0000F2290000}"/>
    <cellStyle name="Финансовый 114 2 2 3" xfId="28796" xr:uid="{00000000-0005-0000-0000-000067150000}"/>
    <cellStyle name="Финансовый 114 2 2 4" xfId="38405" xr:uid="{00000000-0005-0000-0000-0000F1290000}"/>
    <cellStyle name="Финансовый 114 2 3" xfId="12636" xr:uid="{00000000-0005-0000-0000-000068150000}"/>
    <cellStyle name="Финансовый 114 2 3 2" xfId="22395" xr:uid="{00000000-0005-0000-0000-000067150000}"/>
    <cellStyle name="Финансовый 114 2 3 2 2" xfId="51019" xr:uid="{00000000-0005-0000-0000-0000F4290000}"/>
    <cellStyle name="Финансовый 114 2 3 3" xfId="31925" xr:uid="{00000000-0005-0000-0000-000068150000}"/>
    <cellStyle name="Финансовый 114 2 3 4" xfId="41534" xr:uid="{00000000-0005-0000-0000-0000F3290000}"/>
    <cellStyle name="Финансовый 114 2 4" xfId="6351" xr:uid="{00000000-0005-0000-0000-000066150000}"/>
    <cellStyle name="Финансовый 114 2 4 2" xfId="44730" xr:uid="{00000000-0005-0000-0000-0000F5290000}"/>
    <cellStyle name="Финансовый 114 2 5" xfId="16139" xr:uid="{00000000-0005-0000-0000-000065150000}"/>
    <cellStyle name="Финансовый 114 2 6" xfId="25669" xr:uid="{00000000-0005-0000-0000-000066150000}"/>
    <cellStyle name="Финансовый 114 2 7" xfId="35278" xr:uid="{00000000-0005-0000-0000-0000F0290000}"/>
    <cellStyle name="Финансовый 114 3" xfId="8396" xr:uid="{00000000-0005-0000-0000-000069150000}"/>
    <cellStyle name="Финансовый 114 3 2" xfId="18180" xr:uid="{00000000-0005-0000-0000-000068150000}"/>
    <cellStyle name="Финансовый 114 3 2 2" xfId="46774" xr:uid="{00000000-0005-0000-0000-0000F7290000}"/>
    <cellStyle name="Финансовый 114 3 3" xfId="27710" xr:uid="{00000000-0005-0000-0000-000069150000}"/>
    <cellStyle name="Финансовый 114 3 4" xfId="37319" xr:uid="{00000000-0005-0000-0000-0000F6290000}"/>
    <cellStyle name="Финансовый 114 4" xfId="11550" xr:uid="{00000000-0005-0000-0000-00006A150000}"/>
    <cellStyle name="Финансовый 114 4 2" xfId="21309" xr:uid="{00000000-0005-0000-0000-000069150000}"/>
    <cellStyle name="Финансовый 114 4 2 2" xfId="49933" xr:uid="{00000000-0005-0000-0000-0000F9290000}"/>
    <cellStyle name="Финансовый 114 4 3" xfId="30839" xr:uid="{00000000-0005-0000-0000-00006A150000}"/>
    <cellStyle name="Финансовый 114 4 4" xfId="40448" xr:uid="{00000000-0005-0000-0000-0000F8290000}"/>
    <cellStyle name="Финансовый 114 5" xfId="5265" xr:uid="{00000000-0005-0000-0000-000065150000}"/>
    <cellStyle name="Финансовый 114 5 2" xfId="43644" xr:uid="{00000000-0005-0000-0000-0000FA290000}"/>
    <cellStyle name="Финансовый 114 6" xfId="15053" xr:uid="{00000000-0005-0000-0000-000064150000}"/>
    <cellStyle name="Финансовый 114 7" xfId="24583" xr:uid="{00000000-0005-0000-0000-000065150000}"/>
    <cellStyle name="Финансовый 114 8" xfId="34192" xr:uid="{00000000-0005-0000-0000-0000EF290000}"/>
    <cellStyle name="Финансовый 115" xfId="2101" xr:uid="{00000000-0005-0000-0000-0000AE070000}"/>
    <cellStyle name="Финансовый 115 2" xfId="3188" xr:uid="{00000000-0005-0000-0000-0000AF070000}"/>
    <cellStyle name="Финансовый 115 2 2" xfId="9485" xr:uid="{00000000-0005-0000-0000-00006D150000}"/>
    <cellStyle name="Финансовый 115 2 2 2" xfId="19269" xr:uid="{00000000-0005-0000-0000-00006C150000}"/>
    <cellStyle name="Финансовый 115 2 2 2 2" xfId="47863" xr:uid="{00000000-0005-0000-0000-0000FE290000}"/>
    <cellStyle name="Финансовый 115 2 2 3" xfId="28799" xr:uid="{00000000-0005-0000-0000-00006D150000}"/>
    <cellStyle name="Финансовый 115 2 2 4" xfId="38408" xr:uid="{00000000-0005-0000-0000-0000FD290000}"/>
    <cellStyle name="Финансовый 115 2 3" xfId="12639" xr:uid="{00000000-0005-0000-0000-00006E150000}"/>
    <cellStyle name="Финансовый 115 2 3 2" xfId="22398" xr:uid="{00000000-0005-0000-0000-00006D150000}"/>
    <cellStyle name="Финансовый 115 2 3 2 2" xfId="51022" xr:uid="{00000000-0005-0000-0000-0000002A0000}"/>
    <cellStyle name="Финансовый 115 2 3 3" xfId="31928" xr:uid="{00000000-0005-0000-0000-00006E150000}"/>
    <cellStyle name="Финансовый 115 2 3 4" xfId="41537" xr:uid="{00000000-0005-0000-0000-0000FF290000}"/>
    <cellStyle name="Финансовый 115 2 4" xfId="6354" xr:uid="{00000000-0005-0000-0000-00006C150000}"/>
    <cellStyle name="Финансовый 115 2 4 2" xfId="44733" xr:uid="{00000000-0005-0000-0000-0000012A0000}"/>
    <cellStyle name="Финансовый 115 2 5" xfId="16142" xr:uid="{00000000-0005-0000-0000-00006B150000}"/>
    <cellStyle name="Финансовый 115 2 6" xfId="25672" xr:uid="{00000000-0005-0000-0000-00006C150000}"/>
    <cellStyle name="Финансовый 115 2 7" xfId="35281" xr:uid="{00000000-0005-0000-0000-0000FC290000}"/>
    <cellStyle name="Финансовый 115 3" xfId="8399" xr:uid="{00000000-0005-0000-0000-00006F150000}"/>
    <cellStyle name="Финансовый 115 3 2" xfId="18183" xr:uid="{00000000-0005-0000-0000-00006E150000}"/>
    <cellStyle name="Финансовый 115 3 2 2" xfId="46777" xr:uid="{00000000-0005-0000-0000-0000032A0000}"/>
    <cellStyle name="Финансовый 115 3 3" xfId="27713" xr:uid="{00000000-0005-0000-0000-00006F150000}"/>
    <cellStyle name="Финансовый 115 3 4" xfId="37322" xr:uid="{00000000-0005-0000-0000-0000022A0000}"/>
    <cellStyle name="Финансовый 115 4" xfId="11553" xr:uid="{00000000-0005-0000-0000-000070150000}"/>
    <cellStyle name="Финансовый 115 4 2" xfId="21312" xr:uid="{00000000-0005-0000-0000-00006F150000}"/>
    <cellStyle name="Финансовый 115 4 2 2" xfId="49936" xr:uid="{00000000-0005-0000-0000-0000052A0000}"/>
    <cellStyle name="Финансовый 115 4 3" xfId="30842" xr:uid="{00000000-0005-0000-0000-000070150000}"/>
    <cellStyle name="Финансовый 115 4 4" xfId="40451" xr:uid="{00000000-0005-0000-0000-0000042A0000}"/>
    <cellStyle name="Финансовый 115 5" xfId="5268" xr:uid="{00000000-0005-0000-0000-00006B150000}"/>
    <cellStyle name="Финансовый 115 5 2" xfId="43647" xr:uid="{00000000-0005-0000-0000-0000062A0000}"/>
    <cellStyle name="Финансовый 115 6" xfId="15056" xr:uid="{00000000-0005-0000-0000-00006A150000}"/>
    <cellStyle name="Финансовый 115 7" xfId="24586" xr:uid="{00000000-0005-0000-0000-00006B150000}"/>
    <cellStyle name="Финансовый 115 8" xfId="34195" xr:uid="{00000000-0005-0000-0000-0000FB290000}"/>
    <cellStyle name="Финансовый 116" xfId="2116" xr:uid="{00000000-0005-0000-0000-0000B0070000}"/>
    <cellStyle name="Финансовый 116 2" xfId="3207" xr:uid="{00000000-0005-0000-0000-0000B1070000}"/>
    <cellStyle name="Финансовый 116 2 2" xfId="9504" xr:uid="{00000000-0005-0000-0000-000073150000}"/>
    <cellStyle name="Финансовый 116 2 2 2" xfId="19288" xr:uid="{00000000-0005-0000-0000-000072150000}"/>
    <cellStyle name="Финансовый 116 2 2 2 2" xfId="47882" xr:uid="{00000000-0005-0000-0000-00000A2A0000}"/>
    <cellStyle name="Финансовый 116 2 2 3" xfId="28818" xr:uid="{00000000-0005-0000-0000-000073150000}"/>
    <cellStyle name="Финансовый 116 2 2 4" xfId="38427" xr:uid="{00000000-0005-0000-0000-0000092A0000}"/>
    <cellStyle name="Финансовый 116 2 3" xfId="12658" xr:uid="{00000000-0005-0000-0000-000074150000}"/>
    <cellStyle name="Финансовый 116 2 3 2" xfId="22417" xr:uid="{00000000-0005-0000-0000-000073150000}"/>
    <cellStyle name="Финансовый 116 2 3 2 2" xfId="51041" xr:uid="{00000000-0005-0000-0000-00000C2A0000}"/>
    <cellStyle name="Финансовый 116 2 3 3" xfId="31947" xr:uid="{00000000-0005-0000-0000-000074150000}"/>
    <cellStyle name="Финансовый 116 2 3 4" xfId="41556" xr:uid="{00000000-0005-0000-0000-00000B2A0000}"/>
    <cellStyle name="Финансовый 116 2 4" xfId="6373" xr:uid="{00000000-0005-0000-0000-000072150000}"/>
    <cellStyle name="Финансовый 116 2 4 2" xfId="44752" xr:uid="{00000000-0005-0000-0000-00000D2A0000}"/>
    <cellStyle name="Финансовый 116 2 5" xfId="16161" xr:uid="{00000000-0005-0000-0000-000071150000}"/>
    <cellStyle name="Финансовый 116 2 6" xfId="25691" xr:uid="{00000000-0005-0000-0000-000072150000}"/>
    <cellStyle name="Финансовый 116 2 7" xfId="35300" xr:uid="{00000000-0005-0000-0000-0000082A0000}"/>
    <cellStyle name="Финансовый 116 3" xfId="8414" xr:uid="{00000000-0005-0000-0000-000075150000}"/>
    <cellStyle name="Финансовый 116 3 2" xfId="18198" xr:uid="{00000000-0005-0000-0000-000074150000}"/>
    <cellStyle name="Финансовый 116 3 2 2" xfId="46792" xr:uid="{00000000-0005-0000-0000-00000F2A0000}"/>
    <cellStyle name="Финансовый 116 3 3" xfId="27728" xr:uid="{00000000-0005-0000-0000-000075150000}"/>
    <cellStyle name="Финансовый 116 3 4" xfId="37337" xr:uid="{00000000-0005-0000-0000-00000E2A0000}"/>
    <cellStyle name="Финансовый 116 4" xfId="11568" xr:uid="{00000000-0005-0000-0000-000076150000}"/>
    <cellStyle name="Финансовый 116 4 2" xfId="21327" xr:uid="{00000000-0005-0000-0000-000075150000}"/>
    <cellStyle name="Финансовый 116 4 2 2" xfId="49951" xr:uid="{00000000-0005-0000-0000-0000112A0000}"/>
    <cellStyle name="Финансовый 116 4 3" xfId="30857" xr:uid="{00000000-0005-0000-0000-000076150000}"/>
    <cellStyle name="Финансовый 116 4 4" xfId="40466" xr:uid="{00000000-0005-0000-0000-0000102A0000}"/>
    <cellStyle name="Финансовый 116 5" xfId="5283" xr:uid="{00000000-0005-0000-0000-000071150000}"/>
    <cellStyle name="Финансовый 116 5 2" xfId="43662" xr:uid="{00000000-0005-0000-0000-0000122A0000}"/>
    <cellStyle name="Финансовый 116 6" xfId="15071" xr:uid="{00000000-0005-0000-0000-000070150000}"/>
    <cellStyle name="Финансовый 116 7" xfId="24601" xr:uid="{00000000-0005-0000-0000-000071150000}"/>
    <cellStyle name="Финансовый 116 8" xfId="34210" xr:uid="{00000000-0005-0000-0000-0000072A0000}"/>
    <cellStyle name="Финансовый 117" xfId="2148" xr:uid="{00000000-0005-0000-0000-0000B2070000}"/>
    <cellStyle name="Финансовый 117 2" xfId="3239" xr:uid="{00000000-0005-0000-0000-0000B3070000}"/>
    <cellStyle name="Финансовый 117 2 2" xfId="9536" xr:uid="{00000000-0005-0000-0000-000079150000}"/>
    <cellStyle name="Финансовый 117 2 2 2" xfId="19320" xr:uid="{00000000-0005-0000-0000-000078150000}"/>
    <cellStyle name="Финансовый 117 2 2 2 2" xfId="47914" xr:uid="{00000000-0005-0000-0000-0000162A0000}"/>
    <cellStyle name="Финансовый 117 2 2 3" xfId="28850" xr:uid="{00000000-0005-0000-0000-000079150000}"/>
    <cellStyle name="Финансовый 117 2 2 4" xfId="38459" xr:uid="{00000000-0005-0000-0000-0000152A0000}"/>
    <cellStyle name="Финансовый 117 2 3" xfId="12690" xr:uid="{00000000-0005-0000-0000-00007A150000}"/>
    <cellStyle name="Финансовый 117 2 3 2" xfId="22449" xr:uid="{00000000-0005-0000-0000-000079150000}"/>
    <cellStyle name="Финансовый 117 2 3 2 2" xfId="51073" xr:uid="{00000000-0005-0000-0000-0000182A0000}"/>
    <cellStyle name="Финансовый 117 2 3 3" xfId="31979" xr:uid="{00000000-0005-0000-0000-00007A150000}"/>
    <cellStyle name="Финансовый 117 2 3 4" xfId="41588" xr:uid="{00000000-0005-0000-0000-0000172A0000}"/>
    <cellStyle name="Финансовый 117 2 4" xfId="6405" xr:uid="{00000000-0005-0000-0000-000078150000}"/>
    <cellStyle name="Финансовый 117 2 4 2" xfId="44784" xr:uid="{00000000-0005-0000-0000-0000192A0000}"/>
    <cellStyle name="Финансовый 117 2 5" xfId="16193" xr:uid="{00000000-0005-0000-0000-000077150000}"/>
    <cellStyle name="Финансовый 117 2 6" xfId="25723" xr:uid="{00000000-0005-0000-0000-000078150000}"/>
    <cellStyle name="Финансовый 117 2 7" xfId="35332" xr:uid="{00000000-0005-0000-0000-0000142A0000}"/>
    <cellStyle name="Финансовый 117 3" xfId="8446" xr:uid="{00000000-0005-0000-0000-00007B150000}"/>
    <cellStyle name="Финансовый 117 3 2" xfId="18230" xr:uid="{00000000-0005-0000-0000-00007A150000}"/>
    <cellStyle name="Финансовый 117 3 2 2" xfId="46824" xr:uid="{00000000-0005-0000-0000-00001B2A0000}"/>
    <cellStyle name="Финансовый 117 3 3" xfId="27760" xr:uid="{00000000-0005-0000-0000-00007B150000}"/>
    <cellStyle name="Финансовый 117 3 4" xfId="37369" xr:uid="{00000000-0005-0000-0000-00001A2A0000}"/>
    <cellStyle name="Финансовый 117 4" xfId="11600" xr:uid="{00000000-0005-0000-0000-00007C150000}"/>
    <cellStyle name="Финансовый 117 4 2" xfId="21359" xr:uid="{00000000-0005-0000-0000-00007B150000}"/>
    <cellStyle name="Финансовый 117 4 2 2" xfId="49983" xr:uid="{00000000-0005-0000-0000-00001D2A0000}"/>
    <cellStyle name="Финансовый 117 4 3" xfId="30889" xr:uid="{00000000-0005-0000-0000-00007C150000}"/>
    <cellStyle name="Финансовый 117 4 4" xfId="40498" xr:uid="{00000000-0005-0000-0000-00001C2A0000}"/>
    <cellStyle name="Финансовый 117 5" xfId="5315" xr:uid="{00000000-0005-0000-0000-000077150000}"/>
    <cellStyle name="Финансовый 117 5 2" xfId="43694" xr:uid="{00000000-0005-0000-0000-00001E2A0000}"/>
    <cellStyle name="Финансовый 117 6" xfId="15103" xr:uid="{00000000-0005-0000-0000-000076150000}"/>
    <cellStyle name="Финансовый 117 7" xfId="24633" xr:uid="{00000000-0005-0000-0000-000077150000}"/>
    <cellStyle name="Финансовый 117 8" xfId="34242" xr:uid="{00000000-0005-0000-0000-0000132A0000}"/>
    <cellStyle name="Финансовый 118" xfId="2149" xr:uid="{00000000-0005-0000-0000-0000B4070000}"/>
    <cellStyle name="Финансовый 118 2" xfId="8447" xr:uid="{00000000-0005-0000-0000-00007E150000}"/>
    <cellStyle name="Финансовый 118 2 2" xfId="18231" xr:uid="{00000000-0005-0000-0000-00007D150000}"/>
    <cellStyle name="Финансовый 118 2 2 2" xfId="46825" xr:uid="{00000000-0005-0000-0000-0000212A0000}"/>
    <cellStyle name="Финансовый 118 2 3" xfId="27761" xr:uid="{00000000-0005-0000-0000-00007E150000}"/>
    <cellStyle name="Финансовый 118 2 4" xfId="37370" xr:uid="{00000000-0005-0000-0000-0000202A0000}"/>
    <cellStyle name="Финансовый 118 3" xfId="11601" xr:uid="{00000000-0005-0000-0000-00007F150000}"/>
    <cellStyle name="Финансовый 118 3 2" xfId="21360" xr:uid="{00000000-0005-0000-0000-00007E150000}"/>
    <cellStyle name="Финансовый 118 3 2 2" xfId="49984" xr:uid="{00000000-0005-0000-0000-0000232A0000}"/>
    <cellStyle name="Финансовый 118 3 3" xfId="30890" xr:uid="{00000000-0005-0000-0000-00007F150000}"/>
    <cellStyle name="Финансовый 118 3 4" xfId="40499" xr:uid="{00000000-0005-0000-0000-0000222A0000}"/>
    <cellStyle name="Финансовый 118 4" xfId="5316" xr:uid="{00000000-0005-0000-0000-00007D150000}"/>
    <cellStyle name="Финансовый 118 4 2" xfId="43695" xr:uid="{00000000-0005-0000-0000-0000242A0000}"/>
    <cellStyle name="Финансовый 118 5" xfId="15104" xr:uid="{00000000-0005-0000-0000-00007C150000}"/>
    <cellStyle name="Финансовый 118 6" xfId="24634" xr:uid="{00000000-0005-0000-0000-00007D150000}"/>
    <cellStyle name="Финансовый 118 7" xfId="34243" xr:uid="{00000000-0005-0000-0000-00001F2A0000}"/>
    <cellStyle name="Финансовый 119" xfId="2172" xr:uid="{00000000-0005-0000-0000-0000B5070000}"/>
    <cellStyle name="Финансовый 119 2" xfId="8470" xr:uid="{00000000-0005-0000-0000-000081150000}"/>
    <cellStyle name="Финансовый 119 2 2" xfId="18254" xr:uid="{00000000-0005-0000-0000-000080150000}"/>
    <cellStyle name="Финансовый 119 2 2 2" xfId="46848" xr:uid="{00000000-0005-0000-0000-0000272A0000}"/>
    <cellStyle name="Финансовый 119 2 3" xfId="27784" xr:uid="{00000000-0005-0000-0000-000081150000}"/>
    <cellStyle name="Финансовый 119 2 4" xfId="37393" xr:uid="{00000000-0005-0000-0000-0000262A0000}"/>
    <cellStyle name="Финансовый 119 3" xfId="11624" xr:uid="{00000000-0005-0000-0000-000082150000}"/>
    <cellStyle name="Финансовый 119 3 2" xfId="21383" xr:uid="{00000000-0005-0000-0000-000081150000}"/>
    <cellStyle name="Финансовый 119 3 2 2" xfId="50007" xr:uid="{00000000-0005-0000-0000-0000292A0000}"/>
    <cellStyle name="Финансовый 119 3 3" xfId="30913" xr:uid="{00000000-0005-0000-0000-000082150000}"/>
    <cellStyle name="Финансовый 119 3 4" xfId="40522" xr:uid="{00000000-0005-0000-0000-0000282A0000}"/>
    <cellStyle name="Финансовый 119 4" xfId="5339" xr:uid="{00000000-0005-0000-0000-000080150000}"/>
    <cellStyle name="Финансовый 119 4 2" xfId="43718" xr:uid="{00000000-0005-0000-0000-00002A2A0000}"/>
    <cellStyle name="Финансовый 119 5" xfId="15127" xr:uid="{00000000-0005-0000-0000-00007F150000}"/>
    <cellStyle name="Финансовый 119 6" xfId="24657" xr:uid="{00000000-0005-0000-0000-000080150000}"/>
    <cellStyle name="Финансовый 119 7" xfId="34266" xr:uid="{00000000-0005-0000-0000-0000252A0000}"/>
    <cellStyle name="Финансовый 12" xfId="349" xr:uid="{00000000-0005-0000-0000-0000B6070000}"/>
    <cellStyle name="Финансовый 12 10" xfId="9825" xr:uid="{00000000-0005-0000-0000-000084150000}"/>
    <cellStyle name="Финансовый 12 10 2" xfId="19584" xr:uid="{00000000-0005-0000-0000-000083150000}"/>
    <cellStyle name="Финансовый 12 10 2 2" xfId="48208" xr:uid="{00000000-0005-0000-0000-00002D2A0000}"/>
    <cellStyle name="Финансовый 12 10 3" xfId="29114" xr:uid="{00000000-0005-0000-0000-000084150000}"/>
    <cellStyle name="Финансовый 12 10 4" xfId="38723" xr:uid="{00000000-0005-0000-0000-00002C2A0000}"/>
    <cellStyle name="Финансовый 12 11" xfId="3542" xr:uid="{00000000-0005-0000-0000-000083150000}"/>
    <cellStyle name="Финансовый 12 11 2" xfId="41921" xr:uid="{00000000-0005-0000-0000-00002E2A0000}"/>
    <cellStyle name="Финансовый 12 12" xfId="13330" xr:uid="{00000000-0005-0000-0000-000082150000}"/>
    <cellStyle name="Финансовый 12 13" xfId="22860" xr:uid="{00000000-0005-0000-0000-000083150000}"/>
    <cellStyle name="Финансовый 12 14" xfId="32469" xr:uid="{00000000-0005-0000-0000-00002B2A0000}"/>
    <cellStyle name="Финансовый 12 2" xfId="576" xr:uid="{00000000-0005-0000-0000-0000B7070000}"/>
    <cellStyle name="Финансовый 12 2 10" xfId="32694" xr:uid="{00000000-0005-0000-0000-00002F2A0000}"/>
    <cellStyle name="Финансовый 12 2 2" xfId="1315" xr:uid="{00000000-0005-0000-0000-0000B8070000}"/>
    <cellStyle name="Финансовый 12 2 2 2" xfId="2901" xr:uid="{00000000-0005-0000-0000-0000B9070000}"/>
    <cellStyle name="Финансовый 12 2 2 2 2" xfId="9198" xr:uid="{00000000-0005-0000-0000-000088150000}"/>
    <cellStyle name="Финансовый 12 2 2 2 2 2" xfId="18982" xr:uid="{00000000-0005-0000-0000-000087150000}"/>
    <cellStyle name="Финансовый 12 2 2 2 2 2 2" xfId="47576" xr:uid="{00000000-0005-0000-0000-0000332A0000}"/>
    <cellStyle name="Финансовый 12 2 2 2 2 3" xfId="28512" xr:uid="{00000000-0005-0000-0000-000088150000}"/>
    <cellStyle name="Финансовый 12 2 2 2 2 4" xfId="38121" xr:uid="{00000000-0005-0000-0000-0000322A0000}"/>
    <cellStyle name="Финансовый 12 2 2 2 3" xfId="12352" xr:uid="{00000000-0005-0000-0000-000089150000}"/>
    <cellStyle name="Финансовый 12 2 2 2 3 2" xfId="22111" xr:uid="{00000000-0005-0000-0000-000088150000}"/>
    <cellStyle name="Финансовый 12 2 2 2 3 2 2" xfId="50735" xr:uid="{00000000-0005-0000-0000-0000352A0000}"/>
    <cellStyle name="Финансовый 12 2 2 2 3 3" xfId="31641" xr:uid="{00000000-0005-0000-0000-000089150000}"/>
    <cellStyle name="Финансовый 12 2 2 2 3 4" xfId="41250" xr:uid="{00000000-0005-0000-0000-0000342A0000}"/>
    <cellStyle name="Финансовый 12 2 2 2 4" xfId="6067" xr:uid="{00000000-0005-0000-0000-000087150000}"/>
    <cellStyle name="Финансовый 12 2 2 2 4 2" xfId="44446" xr:uid="{00000000-0005-0000-0000-0000362A0000}"/>
    <cellStyle name="Финансовый 12 2 2 2 5" xfId="15855" xr:uid="{00000000-0005-0000-0000-000086150000}"/>
    <cellStyle name="Финансовый 12 2 2 2 6" xfId="25385" xr:uid="{00000000-0005-0000-0000-000087150000}"/>
    <cellStyle name="Финансовый 12 2 2 2 7" xfId="34994" xr:uid="{00000000-0005-0000-0000-0000312A0000}"/>
    <cellStyle name="Финансовый 12 2 2 3" xfId="1848" xr:uid="{00000000-0005-0000-0000-0000BA070000}"/>
    <cellStyle name="Финансовый 12 2 2 3 2" xfId="8146" xr:uid="{00000000-0005-0000-0000-00008B150000}"/>
    <cellStyle name="Финансовый 12 2 2 3 2 2" xfId="17930" xr:uid="{00000000-0005-0000-0000-00008A150000}"/>
    <cellStyle name="Финансовый 12 2 2 3 2 2 2" xfId="46524" xr:uid="{00000000-0005-0000-0000-0000392A0000}"/>
    <cellStyle name="Финансовый 12 2 2 3 2 3" xfId="27460" xr:uid="{00000000-0005-0000-0000-00008B150000}"/>
    <cellStyle name="Финансовый 12 2 2 3 2 4" xfId="37069" xr:uid="{00000000-0005-0000-0000-0000382A0000}"/>
    <cellStyle name="Финансовый 12 2 2 3 3" xfId="11300" xr:uid="{00000000-0005-0000-0000-00008C150000}"/>
    <cellStyle name="Финансовый 12 2 2 3 3 2" xfId="21059" xr:uid="{00000000-0005-0000-0000-00008B150000}"/>
    <cellStyle name="Финансовый 12 2 2 3 3 2 2" xfId="49683" xr:uid="{00000000-0005-0000-0000-00003B2A0000}"/>
    <cellStyle name="Финансовый 12 2 2 3 3 3" xfId="30589" xr:uid="{00000000-0005-0000-0000-00008C150000}"/>
    <cellStyle name="Финансовый 12 2 2 3 3 4" xfId="40198" xr:uid="{00000000-0005-0000-0000-00003A2A0000}"/>
    <cellStyle name="Финансовый 12 2 2 3 4" xfId="5015" xr:uid="{00000000-0005-0000-0000-00008A150000}"/>
    <cellStyle name="Финансовый 12 2 2 3 4 2" xfId="43394" xr:uid="{00000000-0005-0000-0000-00003C2A0000}"/>
    <cellStyle name="Финансовый 12 2 2 3 5" xfId="14803" xr:uid="{00000000-0005-0000-0000-000089150000}"/>
    <cellStyle name="Финансовый 12 2 2 3 6" xfId="24333" xr:uid="{00000000-0005-0000-0000-00008A150000}"/>
    <cellStyle name="Финансовый 12 2 2 3 7" xfId="33942" xr:uid="{00000000-0005-0000-0000-0000372A0000}"/>
    <cellStyle name="Финансовый 12 2 2 4" xfId="7631" xr:uid="{00000000-0005-0000-0000-00008D150000}"/>
    <cellStyle name="Финансовый 12 2 2 4 2" xfId="17417" xr:uid="{00000000-0005-0000-0000-00008C150000}"/>
    <cellStyle name="Финансовый 12 2 2 4 2 2" xfId="46009" xr:uid="{00000000-0005-0000-0000-00003E2A0000}"/>
    <cellStyle name="Финансовый 12 2 2 4 3" xfId="26947" xr:uid="{00000000-0005-0000-0000-00008D150000}"/>
    <cellStyle name="Финансовый 12 2 2 4 4" xfId="36556" xr:uid="{00000000-0005-0000-0000-00003D2A0000}"/>
    <cellStyle name="Финансовый 12 2 2 5" xfId="10785" xr:uid="{00000000-0005-0000-0000-00008E150000}"/>
    <cellStyle name="Финансовый 12 2 2 5 2" xfId="20544" xr:uid="{00000000-0005-0000-0000-00008D150000}"/>
    <cellStyle name="Финансовый 12 2 2 5 2 2" xfId="49168" xr:uid="{00000000-0005-0000-0000-0000402A0000}"/>
    <cellStyle name="Финансовый 12 2 2 5 3" xfId="30074" xr:uid="{00000000-0005-0000-0000-00008E150000}"/>
    <cellStyle name="Финансовый 12 2 2 5 4" xfId="39683" xr:uid="{00000000-0005-0000-0000-00003F2A0000}"/>
    <cellStyle name="Финансовый 12 2 2 6" xfId="4502" xr:uid="{00000000-0005-0000-0000-000086150000}"/>
    <cellStyle name="Финансовый 12 2 2 6 2" xfId="42881" xr:uid="{00000000-0005-0000-0000-0000412A0000}"/>
    <cellStyle name="Финансовый 12 2 2 7" xfId="14290" xr:uid="{00000000-0005-0000-0000-000085150000}"/>
    <cellStyle name="Финансовый 12 2 2 8" xfId="23820" xr:uid="{00000000-0005-0000-0000-000086150000}"/>
    <cellStyle name="Финансовый 12 2 2 9" xfId="33429" xr:uid="{00000000-0005-0000-0000-0000302A0000}"/>
    <cellStyle name="Финансовый 12 2 3" xfId="2415" xr:uid="{00000000-0005-0000-0000-0000BB070000}"/>
    <cellStyle name="Финансовый 12 2 3 2" xfId="8713" xr:uid="{00000000-0005-0000-0000-000090150000}"/>
    <cellStyle name="Финансовый 12 2 3 2 2" xfId="18497" xr:uid="{00000000-0005-0000-0000-00008F150000}"/>
    <cellStyle name="Финансовый 12 2 3 2 2 2" xfId="47091" xr:uid="{00000000-0005-0000-0000-0000442A0000}"/>
    <cellStyle name="Финансовый 12 2 3 2 3" xfId="28027" xr:uid="{00000000-0005-0000-0000-000090150000}"/>
    <cellStyle name="Финансовый 12 2 3 2 4" xfId="37636" xr:uid="{00000000-0005-0000-0000-0000432A0000}"/>
    <cellStyle name="Финансовый 12 2 3 3" xfId="11867" xr:uid="{00000000-0005-0000-0000-000091150000}"/>
    <cellStyle name="Финансовый 12 2 3 3 2" xfId="21626" xr:uid="{00000000-0005-0000-0000-000090150000}"/>
    <cellStyle name="Финансовый 12 2 3 3 2 2" xfId="50250" xr:uid="{00000000-0005-0000-0000-0000462A0000}"/>
    <cellStyle name="Финансовый 12 2 3 3 3" xfId="31156" xr:uid="{00000000-0005-0000-0000-000091150000}"/>
    <cellStyle name="Финансовый 12 2 3 3 4" xfId="40765" xr:uid="{00000000-0005-0000-0000-0000452A0000}"/>
    <cellStyle name="Финансовый 12 2 3 4" xfId="5582" xr:uid="{00000000-0005-0000-0000-00008F150000}"/>
    <cellStyle name="Финансовый 12 2 3 4 2" xfId="43961" xr:uid="{00000000-0005-0000-0000-0000472A0000}"/>
    <cellStyle name="Финансовый 12 2 3 5" xfId="15370" xr:uid="{00000000-0005-0000-0000-00008E150000}"/>
    <cellStyle name="Финансовый 12 2 3 6" xfId="24900" xr:uid="{00000000-0005-0000-0000-00008F150000}"/>
    <cellStyle name="Финансовый 12 2 3 7" xfId="34509" xr:uid="{00000000-0005-0000-0000-0000422A0000}"/>
    <cellStyle name="Финансовый 12 2 4" xfId="1512" xr:uid="{00000000-0005-0000-0000-0000BC070000}"/>
    <cellStyle name="Финансовый 12 2 4 2" xfId="7813" xr:uid="{00000000-0005-0000-0000-000093150000}"/>
    <cellStyle name="Финансовый 12 2 4 2 2" xfId="17597" xr:uid="{00000000-0005-0000-0000-000092150000}"/>
    <cellStyle name="Финансовый 12 2 4 2 2 2" xfId="46191" xr:uid="{00000000-0005-0000-0000-00004A2A0000}"/>
    <cellStyle name="Финансовый 12 2 4 2 3" xfId="27127" xr:uid="{00000000-0005-0000-0000-000093150000}"/>
    <cellStyle name="Финансовый 12 2 4 2 4" xfId="36736" xr:uid="{00000000-0005-0000-0000-0000492A0000}"/>
    <cellStyle name="Финансовый 12 2 4 3" xfId="10967" xr:uid="{00000000-0005-0000-0000-000094150000}"/>
    <cellStyle name="Финансовый 12 2 4 3 2" xfId="20726" xr:uid="{00000000-0005-0000-0000-000093150000}"/>
    <cellStyle name="Финансовый 12 2 4 3 2 2" xfId="49350" xr:uid="{00000000-0005-0000-0000-00004C2A0000}"/>
    <cellStyle name="Финансовый 12 2 4 3 3" xfId="30256" xr:uid="{00000000-0005-0000-0000-000094150000}"/>
    <cellStyle name="Финансовый 12 2 4 3 4" xfId="39865" xr:uid="{00000000-0005-0000-0000-00004B2A0000}"/>
    <cellStyle name="Финансовый 12 2 4 4" xfId="4682" xr:uid="{00000000-0005-0000-0000-000092150000}"/>
    <cellStyle name="Финансовый 12 2 4 4 2" xfId="43061" xr:uid="{00000000-0005-0000-0000-00004D2A0000}"/>
    <cellStyle name="Финансовый 12 2 4 5" xfId="14470" xr:uid="{00000000-0005-0000-0000-000091150000}"/>
    <cellStyle name="Финансовый 12 2 4 6" xfId="24000" xr:uid="{00000000-0005-0000-0000-000092150000}"/>
    <cellStyle name="Финансовый 12 2 4 7" xfId="33609" xr:uid="{00000000-0005-0000-0000-0000482A0000}"/>
    <cellStyle name="Финансовый 12 2 5" xfId="6896" xr:uid="{00000000-0005-0000-0000-000095150000}"/>
    <cellStyle name="Финансовый 12 2 5 2" xfId="16682" xr:uid="{00000000-0005-0000-0000-000094150000}"/>
    <cellStyle name="Финансовый 12 2 5 2 2" xfId="45274" xr:uid="{00000000-0005-0000-0000-00004F2A0000}"/>
    <cellStyle name="Финансовый 12 2 5 3" xfId="26212" xr:uid="{00000000-0005-0000-0000-000095150000}"/>
    <cellStyle name="Финансовый 12 2 5 4" xfId="35821" xr:uid="{00000000-0005-0000-0000-00004E2A0000}"/>
    <cellStyle name="Финансовый 12 2 6" xfId="10050" xr:uid="{00000000-0005-0000-0000-000096150000}"/>
    <cellStyle name="Финансовый 12 2 6 2" xfId="19809" xr:uid="{00000000-0005-0000-0000-000095150000}"/>
    <cellStyle name="Финансовый 12 2 6 2 2" xfId="48433" xr:uid="{00000000-0005-0000-0000-0000512A0000}"/>
    <cellStyle name="Финансовый 12 2 6 3" xfId="29339" xr:uid="{00000000-0005-0000-0000-000096150000}"/>
    <cellStyle name="Финансовый 12 2 6 4" xfId="38948" xr:uid="{00000000-0005-0000-0000-0000502A0000}"/>
    <cellStyle name="Финансовый 12 2 7" xfId="3767" xr:uid="{00000000-0005-0000-0000-000085150000}"/>
    <cellStyle name="Финансовый 12 2 7 2" xfId="42146" xr:uid="{00000000-0005-0000-0000-0000522A0000}"/>
    <cellStyle name="Финансовый 12 2 8" xfId="13555" xr:uid="{00000000-0005-0000-0000-000084150000}"/>
    <cellStyle name="Финансовый 12 2 9" xfId="23085" xr:uid="{00000000-0005-0000-0000-000085150000}"/>
    <cellStyle name="Финансовый 12 3" xfId="851" xr:uid="{00000000-0005-0000-0000-0000BD070000}"/>
    <cellStyle name="Финансовый 12 3 2" xfId="1903" xr:uid="{00000000-0005-0000-0000-0000BE070000}"/>
    <cellStyle name="Финансовый 12 3 2 2" xfId="2984" xr:uid="{00000000-0005-0000-0000-0000BF070000}"/>
    <cellStyle name="Финансовый 12 3 2 2 2" xfId="9281" xr:uid="{00000000-0005-0000-0000-00009A150000}"/>
    <cellStyle name="Финансовый 12 3 2 2 2 2" xfId="19065" xr:uid="{00000000-0005-0000-0000-000099150000}"/>
    <cellStyle name="Финансовый 12 3 2 2 2 2 2" xfId="47659" xr:uid="{00000000-0005-0000-0000-0000572A0000}"/>
    <cellStyle name="Финансовый 12 3 2 2 2 3" xfId="28595" xr:uid="{00000000-0005-0000-0000-00009A150000}"/>
    <cellStyle name="Финансовый 12 3 2 2 2 4" xfId="38204" xr:uid="{00000000-0005-0000-0000-0000562A0000}"/>
    <cellStyle name="Финансовый 12 3 2 2 3" xfId="12435" xr:uid="{00000000-0005-0000-0000-00009B150000}"/>
    <cellStyle name="Финансовый 12 3 2 2 3 2" xfId="22194" xr:uid="{00000000-0005-0000-0000-00009A150000}"/>
    <cellStyle name="Финансовый 12 3 2 2 3 2 2" xfId="50818" xr:uid="{00000000-0005-0000-0000-0000592A0000}"/>
    <cellStyle name="Финансовый 12 3 2 2 3 3" xfId="31724" xr:uid="{00000000-0005-0000-0000-00009B150000}"/>
    <cellStyle name="Финансовый 12 3 2 2 3 4" xfId="41333" xr:uid="{00000000-0005-0000-0000-0000582A0000}"/>
    <cellStyle name="Финансовый 12 3 2 2 4" xfId="6150" xr:uid="{00000000-0005-0000-0000-000099150000}"/>
    <cellStyle name="Финансовый 12 3 2 2 4 2" xfId="44529" xr:uid="{00000000-0005-0000-0000-00005A2A0000}"/>
    <cellStyle name="Финансовый 12 3 2 2 5" xfId="15938" xr:uid="{00000000-0005-0000-0000-000098150000}"/>
    <cellStyle name="Финансовый 12 3 2 2 6" xfId="25468" xr:uid="{00000000-0005-0000-0000-000099150000}"/>
    <cellStyle name="Финансовый 12 3 2 2 7" xfId="35077" xr:uid="{00000000-0005-0000-0000-0000552A0000}"/>
    <cellStyle name="Финансовый 12 3 2 3" xfId="8201" xr:uid="{00000000-0005-0000-0000-00009C150000}"/>
    <cellStyle name="Финансовый 12 3 2 3 2" xfId="17985" xr:uid="{00000000-0005-0000-0000-00009B150000}"/>
    <cellStyle name="Финансовый 12 3 2 3 2 2" xfId="46579" xr:uid="{00000000-0005-0000-0000-00005C2A0000}"/>
    <cellStyle name="Финансовый 12 3 2 3 3" xfId="27515" xr:uid="{00000000-0005-0000-0000-00009C150000}"/>
    <cellStyle name="Финансовый 12 3 2 3 4" xfId="37124" xr:uid="{00000000-0005-0000-0000-00005B2A0000}"/>
    <cellStyle name="Финансовый 12 3 2 4" xfId="11355" xr:uid="{00000000-0005-0000-0000-00009D150000}"/>
    <cellStyle name="Финансовый 12 3 2 4 2" xfId="21114" xr:uid="{00000000-0005-0000-0000-00009C150000}"/>
    <cellStyle name="Финансовый 12 3 2 4 2 2" xfId="49738" xr:uid="{00000000-0005-0000-0000-00005E2A0000}"/>
    <cellStyle name="Финансовый 12 3 2 4 3" xfId="30644" xr:uid="{00000000-0005-0000-0000-00009D150000}"/>
    <cellStyle name="Финансовый 12 3 2 4 4" xfId="40253" xr:uid="{00000000-0005-0000-0000-00005D2A0000}"/>
    <cellStyle name="Финансовый 12 3 2 5" xfId="5070" xr:uid="{00000000-0005-0000-0000-000098150000}"/>
    <cellStyle name="Финансовый 12 3 2 5 2" xfId="43449" xr:uid="{00000000-0005-0000-0000-00005F2A0000}"/>
    <cellStyle name="Финансовый 12 3 2 6" xfId="14858" xr:uid="{00000000-0005-0000-0000-000097150000}"/>
    <cellStyle name="Финансовый 12 3 2 7" xfId="24388" xr:uid="{00000000-0005-0000-0000-000098150000}"/>
    <cellStyle name="Финансовый 12 3 2 8" xfId="33997" xr:uid="{00000000-0005-0000-0000-0000542A0000}"/>
    <cellStyle name="Финансовый 12 3 3" xfId="2498" xr:uid="{00000000-0005-0000-0000-0000C0070000}"/>
    <cellStyle name="Финансовый 12 3 3 2" xfId="8796" xr:uid="{00000000-0005-0000-0000-00009F150000}"/>
    <cellStyle name="Финансовый 12 3 3 2 2" xfId="18580" xr:uid="{00000000-0005-0000-0000-00009E150000}"/>
    <cellStyle name="Финансовый 12 3 3 2 2 2" xfId="47174" xr:uid="{00000000-0005-0000-0000-0000622A0000}"/>
    <cellStyle name="Финансовый 12 3 3 2 3" xfId="28110" xr:uid="{00000000-0005-0000-0000-00009F150000}"/>
    <cellStyle name="Финансовый 12 3 3 2 4" xfId="37719" xr:uid="{00000000-0005-0000-0000-0000612A0000}"/>
    <cellStyle name="Финансовый 12 3 3 3" xfId="11950" xr:uid="{00000000-0005-0000-0000-0000A0150000}"/>
    <cellStyle name="Финансовый 12 3 3 3 2" xfId="21709" xr:uid="{00000000-0005-0000-0000-00009F150000}"/>
    <cellStyle name="Финансовый 12 3 3 3 2 2" xfId="50333" xr:uid="{00000000-0005-0000-0000-0000642A0000}"/>
    <cellStyle name="Финансовый 12 3 3 3 3" xfId="31239" xr:uid="{00000000-0005-0000-0000-0000A0150000}"/>
    <cellStyle name="Финансовый 12 3 3 3 4" xfId="40848" xr:uid="{00000000-0005-0000-0000-0000632A0000}"/>
    <cellStyle name="Финансовый 12 3 3 4" xfId="5665" xr:uid="{00000000-0005-0000-0000-00009E150000}"/>
    <cellStyle name="Финансовый 12 3 3 4 2" xfId="44044" xr:uid="{00000000-0005-0000-0000-0000652A0000}"/>
    <cellStyle name="Финансовый 12 3 3 5" xfId="15453" xr:uid="{00000000-0005-0000-0000-00009D150000}"/>
    <cellStyle name="Финансовый 12 3 3 6" xfId="24983" xr:uid="{00000000-0005-0000-0000-00009E150000}"/>
    <cellStyle name="Финансовый 12 3 3 7" xfId="34592" xr:uid="{00000000-0005-0000-0000-0000602A0000}"/>
    <cellStyle name="Финансовый 12 3 4" xfId="7167" xr:uid="{00000000-0005-0000-0000-0000A1150000}"/>
    <cellStyle name="Финансовый 12 3 4 2" xfId="16953" xr:uid="{00000000-0005-0000-0000-0000A0150000}"/>
    <cellStyle name="Финансовый 12 3 4 2 2" xfId="45545" xr:uid="{00000000-0005-0000-0000-0000672A0000}"/>
    <cellStyle name="Финансовый 12 3 4 3" xfId="26483" xr:uid="{00000000-0005-0000-0000-0000A1150000}"/>
    <cellStyle name="Финансовый 12 3 4 4" xfId="36092" xr:uid="{00000000-0005-0000-0000-0000662A0000}"/>
    <cellStyle name="Финансовый 12 3 5" xfId="10321" xr:uid="{00000000-0005-0000-0000-0000A2150000}"/>
    <cellStyle name="Финансовый 12 3 5 2" xfId="20080" xr:uid="{00000000-0005-0000-0000-0000A1150000}"/>
    <cellStyle name="Финансовый 12 3 5 2 2" xfId="48704" xr:uid="{00000000-0005-0000-0000-0000692A0000}"/>
    <cellStyle name="Финансовый 12 3 5 3" xfId="29610" xr:uid="{00000000-0005-0000-0000-0000A2150000}"/>
    <cellStyle name="Финансовый 12 3 5 4" xfId="39219" xr:uid="{00000000-0005-0000-0000-0000682A0000}"/>
    <cellStyle name="Финансовый 12 3 6" xfId="4038" xr:uid="{00000000-0005-0000-0000-000097150000}"/>
    <cellStyle name="Финансовый 12 3 6 2" xfId="42417" xr:uid="{00000000-0005-0000-0000-00006A2A0000}"/>
    <cellStyle name="Финансовый 12 3 7" xfId="13826" xr:uid="{00000000-0005-0000-0000-000096150000}"/>
    <cellStyle name="Финансовый 12 3 8" xfId="23356" xr:uid="{00000000-0005-0000-0000-000097150000}"/>
    <cellStyle name="Финансовый 12 3 9" xfId="32965" xr:uid="{00000000-0005-0000-0000-0000532A0000}"/>
    <cellStyle name="Финансовый 12 4" xfId="239" xr:uid="{00000000-0005-0000-0000-0000C1070000}"/>
    <cellStyle name="Финансовый 12 4 10" xfId="6575" xr:uid="{00000000-0005-0000-0000-0000A4150000}"/>
    <cellStyle name="Финансовый 12 4 10 2" xfId="16361" xr:uid="{00000000-0005-0000-0000-0000A3150000}"/>
    <cellStyle name="Финансовый 12 4 10 2 2" xfId="44953" xr:uid="{00000000-0005-0000-0000-00006D2A0000}"/>
    <cellStyle name="Финансовый 12 4 10 3" xfId="25891" xr:uid="{00000000-0005-0000-0000-0000A4150000}"/>
    <cellStyle name="Финансовый 12 4 10 4" xfId="35500" xr:uid="{00000000-0005-0000-0000-00006C2A0000}"/>
    <cellStyle name="Финансовый 12 4 11" xfId="9729" xr:uid="{00000000-0005-0000-0000-0000A5150000}"/>
    <cellStyle name="Финансовый 12 4 11 2" xfId="19488" xr:uid="{00000000-0005-0000-0000-0000A4150000}"/>
    <cellStyle name="Финансовый 12 4 11 2 2" xfId="48112" xr:uid="{00000000-0005-0000-0000-00006F2A0000}"/>
    <cellStyle name="Финансовый 12 4 11 3" xfId="29018" xr:uid="{00000000-0005-0000-0000-0000A5150000}"/>
    <cellStyle name="Финансовый 12 4 11 4" xfId="38627" xr:uid="{00000000-0005-0000-0000-00006E2A0000}"/>
    <cellStyle name="Финансовый 12 4 12" xfId="3445" xr:uid="{00000000-0005-0000-0000-0000A3150000}"/>
    <cellStyle name="Финансовый 12 4 12 2" xfId="41825" xr:uid="{00000000-0005-0000-0000-0000702A0000}"/>
    <cellStyle name="Финансовый 12 4 13" xfId="13233" xr:uid="{00000000-0005-0000-0000-0000A2150000}"/>
    <cellStyle name="Финансовый 12 4 14" xfId="22764" xr:uid="{00000000-0005-0000-0000-0000A3150000}"/>
    <cellStyle name="Финансовый 12 4 15" xfId="32373" xr:uid="{00000000-0005-0000-0000-00006B2A0000}"/>
    <cellStyle name="Финансовый 12 4 2" xfId="350" xr:uid="{00000000-0005-0000-0000-0000C2070000}"/>
    <cellStyle name="Финансовый 12 4 2 10" xfId="3543" xr:uid="{00000000-0005-0000-0000-0000A6150000}"/>
    <cellStyle name="Финансовый 12 4 2 10 2" xfId="41922" xr:uid="{00000000-0005-0000-0000-0000722A0000}"/>
    <cellStyle name="Финансовый 12 4 2 11" xfId="13331" xr:uid="{00000000-0005-0000-0000-0000A5150000}"/>
    <cellStyle name="Финансовый 12 4 2 12" xfId="22861" xr:uid="{00000000-0005-0000-0000-0000A6150000}"/>
    <cellStyle name="Финансовый 12 4 2 13" xfId="32470" xr:uid="{00000000-0005-0000-0000-0000712A0000}"/>
    <cellStyle name="Финансовый 12 4 2 2" xfId="577" xr:uid="{00000000-0005-0000-0000-0000C3070000}"/>
    <cellStyle name="Финансовый 12 4 2 2 2" xfId="1316" xr:uid="{00000000-0005-0000-0000-0000C4070000}"/>
    <cellStyle name="Финансовый 12 4 2 2 2 2" xfId="2985" xr:uid="{00000000-0005-0000-0000-0000C5070000}"/>
    <cellStyle name="Финансовый 12 4 2 2 2 2 2" xfId="9282" xr:uid="{00000000-0005-0000-0000-0000AA150000}"/>
    <cellStyle name="Финансовый 12 4 2 2 2 2 2 2" xfId="19066" xr:uid="{00000000-0005-0000-0000-0000A9150000}"/>
    <cellStyle name="Финансовый 12 4 2 2 2 2 2 2 2" xfId="47660" xr:uid="{00000000-0005-0000-0000-0000772A0000}"/>
    <cellStyle name="Финансовый 12 4 2 2 2 2 2 3" xfId="28596" xr:uid="{00000000-0005-0000-0000-0000AA150000}"/>
    <cellStyle name="Финансовый 12 4 2 2 2 2 2 4" xfId="38205" xr:uid="{00000000-0005-0000-0000-0000762A0000}"/>
    <cellStyle name="Финансовый 12 4 2 2 2 2 3" xfId="12436" xr:uid="{00000000-0005-0000-0000-0000AB150000}"/>
    <cellStyle name="Финансовый 12 4 2 2 2 2 3 2" xfId="22195" xr:uid="{00000000-0005-0000-0000-0000AA150000}"/>
    <cellStyle name="Финансовый 12 4 2 2 2 2 3 2 2" xfId="50819" xr:uid="{00000000-0005-0000-0000-0000792A0000}"/>
    <cellStyle name="Финансовый 12 4 2 2 2 2 3 3" xfId="31725" xr:uid="{00000000-0005-0000-0000-0000AB150000}"/>
    <cellStyle name="Финансовый 12 4 2 2 2 2 3 4" xfId="41334" xr:uid="{00000000-0005-0000-0000-0000782A0000}"/>
    <cellStyle name="Финансовый 12 4 2 2 2 2 4" xfId="6151" xr:uid="{00000000-0005-0000-0000-0000A9150000}"/>
    <cellStyle name="Финансовый 12 4 2 2 2 2 4 2" xfId="44530" xr:uid="{00000000-0005-0000-0000-00007A2A0000}"/>
    <cellStyle name="Финансовый 12 4 2 2 2 2 5" xfId="15939" xr:uid="{00000000-0005-0000-0000-0000A8150000}"/>
    <cellStyle name="Финансовый 12 4 2 2 2 2 6" xfId="25469" xr:uid="{00000000-0005-0000-0000-0000A9150000}"/>
    <cellStyle name="Финансовый 12 4 2 2 2 2 7" xfId="35078" xr:uid="{00000000-0005-0000-0000-0000752A0000}"/>
    <cellStyle name="Финансовый 12 4 2 2 2 3" xfId="7632" xr:uid="{00000000-0005-0000-0000-0000AC150000}"/>
    <cellStyle name="Финансовый 12 4 2 2 2 3 2" xfId="17418" xr:uid="{00000000-0005-0000-0000-0000AB150000}"/>
    <cellStyle name="Финансовый 12 4 2 2 2 3 2 2" xfId="46010" xr:uid="{00000000-0005-0000-0000-00007C2A0000}"/>
    <cellStyle name="Финансовый 12 4 2 2 2 3 3" xfId="26948" xr:uid="{00000000-0005-0000-0000-0000AC150000}"/>
    <cellStyle name="Финансовый 12 4 2 2 2 3 4" xfId="36557" xr:uid="{00000000-0005-0000-0000-00007B2A0000}"/>
    <cellStyle name="Финансовый 12 4 2 2 2 4" xfId="10786" xr:uid="{00000000-0005-0000-0000-0000AD150000}"/>
    <cellStyle name="Финансовый 12 4 2 2 2 4 2" xfId="20545" xr:uid="{00000000-0005-0000-0000-0000AC150000}"/>
    <cellStyle name="Финансовый 12 4 2 2 2 4 2 2" xfId="49169" xr:uid="{00000000-0005-0000-0000-00007E2A0000}"/>
    <cellStyle name="Финансовый 12 4 2 2 2 4 3" xfId="30075" xr:uid="{00000000-0005-0000-0000-0000AD150000}"/>
    <cellStyle name="Финансовый 12 4 2 2 2 4 4" xfId="39684" xr:uid="{00000000-0005-0000-0000-00007D2A0000}"/>
    <cellStyle name="Финансовый 12 4 2 2 2 5" xfId="4503" xr:uid="{00000000-0005-0000-0000-0000A8150000}"/>
    <cellStyle name="Финансовый 12 4 2 2 2 5 2" xfId="42882" xr:uid="{00000000-0005-0000-0000-00007F2A0000}"/>
    <cellStyle name="Финансовый 12 4 2 2 2 6" xfId="14291" xr:uid="{00000000-0005-0000-0000-0000A7150000}"/>
    <cellStyle name="Финансовый 12 4 2 2 2 7" xfId="23821" xr:uid="{00000000-0005-0000-0000-0000A8150000}"/>
    <cellStyle name="Финансовый 12 4 2 2 2 8" xfId="33430" xr:uid="{00000000-0005-0000-0000-0000742A0000}"/>
    <cellStyle name="Финансовый 12 4 2 2 3" xfId="2499" xr:uid="{00000000-0005-0000-0000-0000C6070000}"/>
    <cellStyle name="Финансовый 12 4 2 2 3 2" xfId="8797" xr:uid="{00000000-0005-0000-0000-0000AF150000}"/>
    <cellStyle name="Финансовый 12 4 2 2 3 2 2" xfId="18581" xr:uid="{00000000-0005-0000-0000-0000AE150000}"/>
    <cellStyle name="Финансовый 12 4 2 2 3 2 2 2" xfId="47175" xr:uid="{00000000-0005-0000-0000-0000822A0000}"/>
    <cellStyle name="Финансовый 12 4 2 2 3 2 3" xfId="28111" xr:uid="{00000000-0005-0000-0000-0000AF150000}"/>
    <cellStyle name="Финансовый 12 4 2 2 3 2 4" xfId="37720" xr:uid="{00000000-0005-0000-0000-0000812A0000}"/>
    <cellStyle name="Финансовый 12 4 2 2 3 3" xfId="11951" xr:uid="{00000000-0005-0000-0000-0000B0150000}"/>
    <cellStyle name="Финансовый 12 4 2 2 3 3 2" xfId="21710" xr:uid="{00000000-0005-0000-0000-0000AF150000}"/>
    <cellStyle name="Финансовый 12 4 2 2 3 3 2 2" xfId="50334" xr:uid="{00000000-0005-0000-0000-0000842A0000}"/>
    <cellStyle name="Финансовый 12 4 2 2 3 3 3" xfId="31240" xr:uid="{00000000-0005-0000-0000-0000B0150000}"/>
    <cellStyle name="Финансовый 12 4 2 2 3 3 4" xfId="40849" xr:uid="{00000000-0005-0000-0000-0000832A0000}"/>
    <cellStyle name="Финансовый 12 4 2 2 3 4" xfId="5666" xr:uid="{00000000-0005-0000-0000-0000AE150000}"/>
    <cellStyle name="Финансовый 12 4 2 2 3 4 2" xfId="44045" xr:uid="{00000000-0005-0000-0000-0000852A0000}"/>
    <cellStyle name="Финансовый 12 4 2 2 3 5" xfId="15454" xr:uid="{00000000-0005-0000-0000-0000AD150000}"/>
    <cellStyle name="Финансовый 12 4 2 2 3 6" xfId="24984" xr:uid="{00000000-0005-0000-0000-0000AE150000}"/>
    <cellStyle name="Финансовый 12 4 2 2 3 7" xfId="34593" xr:uid="{00000000-0005-0000-0000-0000802A0000}"/>
    <cellStyle name="Финансовый 12 4 2 2 4" xfId="6897" xr:uid="{00000000-0005-0000-0000-0000B1150000}"/>
    <cellStyle name="Финансовый 12 4 2 2 4 2" xfId="16683" xr:uid="{00000000-0005-0000-0000-0000B0150000}"/>
    <cellStyle name="Финансовый 12 4 2 2 4 2 2" xfId="45275" xr:uid="{00000000-0005-0000-0000-0000872A0000}"/>
    <cellStyle name="Финансовый 12 4 2 2 4 3" xfId="26213" xr:uid="{00000000-0005-0000-0000-0000B1150000}"/>
    <cellStyle name="Финансовый 12 4 2 2 4 4" xfId="35822" xr:uid="{00000000-0005-0000-0000-0000862A0000}"/>
    <cellStyle name="Финансовый 12 4 2 2 5" xfId="10051" xr:uid="{00000000-0005-0000-0000-0000B2150000}"/>
    <cellStyle name="Финансовый 12 4 2 2 5 2" xfId="19810" xr:uid="{00000000-0005-0000-0000-0000B1150000}"/>
    <cellStyle name="Финансовый 12 4 2 2 5 2 2" xfId="48434" xr:uid="{00000000-0005-0000-0000-0000892A0000}"/>
    <cellStyle name="Финансовый 12 4 2 2 5 3" xfId="29340" xr:uid="{00000000-0005-0000-0000-0000B2150000}"/>
    <cellStyle name="Финансовый 12 4 2 2 5 4" xfId="38949" xr:uid="{00000000-0005-0000-0000-0000882A0000}"/>
    <cellStyle name="Финансовый 12 4 2 2 6" xfId="3768" xr:uid="{00000000-0005-0000-0000-0000A7150000}"/>
    <cellStyle name="Финансовый 12 4 2 2 6 2" xfId="42147" xr:uid="{00000000-0005-0000-0000-00008A2A0000}"/>
    <cellStyle name="Финансовый 12 4 2 2 7" xfId="13556" xr:uid="{00000000-0005-0000-0000-0000A6150000}"/>
    <cellStyle name="Финансовый 12 4 2 2 8" xfId="23086" xr:uid="{00000000-0005-0000-0000-0000A7150000}"/>
    <cellStyle name="Финансовый 12 4 2 2 9" xfId="32695" xr:uid="{00000000-0005-0000-0000-0000732A0000}"/>
    <cellStyle name="Финансовый 12 4 2 3" xfId="852" xr:uid="{00000000-0005-0000-0000-0000C7070000}"/>
    <cellStyle name="Финансовый 12 4 2 3 2" xfId="1985" xr:uid="{00000000-0005-0000-0000-0000C8070000}"/>
    <cellStyle name="Финансовый 12 4 2 3 2 2" xfId="3072" xr:uid="{00000000-0005-0000-0000-0000C9070000}"/>
    <cellStyle name="Финансовый 12 4 2 3 2 2 2" xfId="9369" xr:uid="{00000000-0005-0000-0000-0000B6150000}"/>
    <cellStyle name="Финансовый 12 4 2 3 2 2 2 2" xfId="19153" xr:uid="{00000000-0005-0000-0000-0000B5150000}"/>
    <cellStyle name="Финансовый 12 4 2 3 2 2 2 2 2" xfId="47747" xr:uid="{00000000-0005-0000-0000-00008F2A0000}"/>
    <cellStyle name="Финансовый 12 4 2 3 2 2 2 3" xfId="28683" xr:uid="{00000000-0005-0000-0000-0000B6150000}"/>
    <cellStyle name="Финансовый 12 4 2 3 2 2 2 4" xfId="38292" xr:uid="{00000000-0005-0000-0000-00008E2A0000}"/>
    <cellStyle name="Финансовый 12 4 2 3 2 2 3" xfId="12523" xr:uid="{00000000-0005-0000-0000-0000B7150000}"/>
    <cellStyle name="Финансовый 12 4 2 3 2 2 3 2" xfId="22282" xr:uid="{00000000-0005-0000-0000-0000B6150000}"/>
    <cellStyle name="Финансовый 12 4 2 3 2 2 3 2 2" xfId="50906" xr:uid="{00000000-0005-0000-0000-0000912A0000}"/>
    <cellStyle name="Финансовый 12 4 2 3 2 2 3 3" xfId="31812" xr:uid="{00000000-0005-0000-0000-0000B7150000}"/>
    <cellStyle name="Финансовый 12 4 2 3 2 2 3 4" xfId="41421" xr:uid="{00000000-0005-0000-0000-0000902A0000}"/>
    <cellStyle name="Финансовый 12 4 2 3 2 2 4" xfId="6238" xr:uid="{00000000-0005-0000-0000-0000B5150000}"/>
    <cellStyle name="Финансовый 12 4 2 3 2 2 4 2" xfId="44617" xr:uid="{00000000-0005-0000-0000-0000922A0000}"/>
    <cellStyle name="Финансовый 12 4 2 3 2 2 5" xfId="16026" xr:uid="{00000000-0005-0000-0000-0000B4150000}"/>
    <cellStyle name="Финансовый 12 4 2 3 2 2 6" xfId="25556" xr:uid="{00000000-0005-0000-0000-0000B5150000}"/>
    <cellStyle name="Финансовый 12 4 2 3 2 2 7" xfId="35165" xr:uid="{00000000-0005-0000-0000-00008D2A0000}"/>
    <cellStyle name="Финансовый 12 4 2 3 2 3" xfId="8283" xr:uid="{00000000-0005-0000-0000-0000B8150000}"/>
    <cellStyle name="Финансовый 12 4 2 3 2 3 2" xfId="18067" xr:uid="{00000000-0005-0000-0000-0000B7150000}"/>
    <cellStyle name="Финансовый 12 4 2 3 2 3 2 2" xfId="46661" xr:uid="{00000000-0005-0000-0000-0000942A0000}"/>
    <cellStyle name="Финансовый 12 4 2 3 2 3 3" xfId="27597" xr:uid="{00000000-0005-0000-0000-0000B8150000}"/>
    <cellStyle name="Финансовый 12 4 2 3 2 3 4" xfId="37206" xr:uid="{00000000-0005-0000-0000-0000932A0000}"/>
    <cellStyle name="Финансовый 12 4 2 3 2 4" xfId="11437" xr:uid="{00000000-0005-0000-0000-0000B9150000}"/>
    <cellStyle name="Финансовый 12 4 2 3 2 4 2" xfId="21196" xr:uid="{00000000-0005-0000-0000-0000B8150000}"/>
    <cellStyle name="Финансовый 12 4 2 3 2 4 2 2" xfId="49820" xr:uid="{00000000-0005-0000-0000-0000962A0000}"/>
    <cellStyle name="Финансовый 12 4 2 3 2 4 3" xfId="30726" xr:uid="{00000000-0005-0000-0000-0000B9150000}"/>
    <cellStyle name="Финансовый 12 4 2 3 2 4 4" xfId="40335" xr:uid="{00000000-0005-0000-0000-0000952A0000}"/>
    <cellStyle name="Финансовый 12 4 2 3 2 5" xfId="5152" xr:uid="{00000000-0005-0000-0000-0000B4150000}"/>
    <cellStyle name="Финансовый 12 4 2 3 2 5 2" xfId="43531" xr:uid="{00000000-0005-0000-0000-0000972A0000}"/>
    <cellStyle name="Финансовый 12 4 2 3 2 6" xfId="14940" xr:uid="{00000000-0005-0000-0000-0000B3150000}"/>
    <cellStyle name="Финансовый 12 4 2 3 2 7" xfId="24470" xr:uid="{00000000-0005-0000-0000-0000B4150000}"/>
    <cellStyle name="Финансовый 12 4 2 3 2 8" xfId="34079" xr:uid="{00000000-0005-0000-0000-00008C2A0000}"/>
    <cellStyle name="Финансовый 12 4 2 3 3" xfId="2588" xr:uid="{00000000-0005-0000-0000-0000CA070000}"/>
    <cellStyle name="Финансовый 12 4 2 3 3 2" xfId="8886" xr:uid="{00000000-0005-0000-0000-0000BB150000}"/>
    <cellStyle name="Финансовый 12 4 2 3 3 2 2" xfId="18670" xr:uid="{00000000-0005-0000-0000-0000BA150000}"/>
    <cellStyle name="Финансовый 12 4 2 3 3 2 2 2" xfId="47264" xr:uid="{00000000-0005-0000-0000-00009A2A0000}"/>
    <cellStyle name="Финансовый 12 4 2 3 3 2 3" xfId="28200" xr:uid="{00000000-0005-0000-0000-0000BB150000}"/>
    <cellStyle name="Финансовый 12 4 2 3 3 2 4" xfId="37809" xr:uid="{00000000-0005-0000-0000-0000992A0000}"/>
    <cellStyle name="Финансовый 12 4 2 3 3 3" xfId="12040" xr:uid="{00000000-0005-0000-0000-0000BC150000}"/>
    <cellStyle name="Финансовый 12 4 2 3 3 3 2" xfId="21799" xr:uid="{00000000-0005-0000-0000-0000BB150000}"/>
    <cellStyle name="Финансовый 12 4 2 3 3 3 2 2" xfId="50423" xr:uid="{00000000-0005-0000-0000-00009C2A0000}"/>
    <cellStyle name="Финансовый 12 4 2 3 3 3 3" xfId="31329" xr:uid="{00000000-0005-0000-0000-0000BC150000}"/>
    <cellStyle name="Финансовый 12 4 2 3 3 3 4" xfId="40938" xr:uid="{00000000-0005-0000-0000-00009B2A0000}"/>
    <cellStyle name="Финансовый 12 4 2 3 3 4" xfId="5755" xr:uid="{00000000-0005-0000-0000-0000BA150000}"/>
    <cellStyle name="Финансовый 12 4 2 3 3 4 2" xfId="44134" xr:uid="{00000000-0005-0000-0000-00009D2A0000}"/>
    <cellStyle name="Финансовый 12 4 2 3 3 5" xfId="15543" xr:uid="{00000000-0005-0000-0000-0000B9150000}"/>
    <cellStyle name="Финансовый 12 4 2 3 3 6" xfId="25073" xr:uid="{00000000-0005-0000-0000-0000BA150000}"/>
    <cellStyle name="Финансовый 12 4 2 3 3 7" xfId="34682" xr:uid="{00000000-0005-0000-0000-0000982A0000}"/>
    <cellStyle name="Финансовый 12 4 2 3 4" xfId="7168" xr:uid="{00000000-0005-0000-0000-0000BD150000}"/>
    <cellStyle name="Финансовый 12 4 2 3 4 2" xfId="16954" xr:uid="{00000000-0005-0000-0000-0000BC150000}"/>
    <cellStyle name="Финансовый 12 4 2 3 4 2 2" xfId="45546" xr:uid="{00000000-0005-0000-0000-00009F2A0000}"/>
    <cellStyle name="Финансовый 12 4 2 3 4 3" xfId="26484" xr:uid="{00000000-0005-0000-0000-0000BD150000}"/>
    <cellStyle name="Финансовый 12 4 2 3 4 4" xfId="36093" xr:uid="{00000000-0005-0000-0000-00009E2A0000}"/>
    <cellStyle name="Финансовый 12 4 2 3 5" xfId="10322" xr:uid="{00000000-0005-0000-0000-0000BE150000}"/>
    <cellStyle name="Финансовый 12 4 2 3 5 2" xfId="20081" xr:uid="{00000000-0005-0000-0000-0000BD150000}"/>
    <cellStyle name="Финансовый 12 4 2 3 5 2 2" xfId="48705" xr:uid="{00000000-0005-0000-0000-0000A12A0000}"/>
    <cellStyle name="Финансовый 12 4 2 3 5 3" xfId="29611" xr:uid="{00000000-0005-0000-0000-0000BE150000}"/>
    <cellStyle name="Финансовый 12 4 2 3 5 4" xfId="39220" xr:uid="{00000000-0005-0000-0000-0000A02A0000}"/>
    <cellStyle name="Финансовый 12 4 2 3 6" xfId="4039" xr:uid="{00000000-0005-0000-0000-0000B3150000}"/>
    <cellStyle name="Финансовый 12 4 2 3 6 2" xfId="42418" xr:uid="{00000000-0005-0000-0000-0000A22A0000}"/>
    <cellStyle name="Финансовый 12 4 2 3 7" xfId="13827" xr:uid="{00000000-0005-0000-0000-0000B2150000}"/>
    <cellStyle name="Финансовый 12 4 2 3 8" xfId="23357" xr:uid="{00000000-0005-0000-0000-0000B3150000}"/>
    <cellStyle name="Финансовый 12 4 2 3 9" xfId="32966" xr:uid="{00000000-0005-0000-0000-00008B2A0000}"/>
    <cellStyle name="Финансовый 12 4 2 4" xfId="1090" xr:uid="{00000000-0005-0000-0000-0000CB070000}"/>
    <cellStyle name="Финансовый 12 4 2 4 2" xfId="2753" xr:uid="{00000000-0005-0000-0000-0000CC070000}"/>
    <cellStyle name="Финансовый 12 4 2 4 2 2" xfId="9050" xr:uid="{00000000-0005-0000-0000-0000C1150000}"/>
    <cellStyle name="Финансовый 12 4 2 4 2 2 2" xfId="18834" xr:uid="{00000000-0005-0000-0000-0000C0150000}"/>
    <cellStyle name="Финансовый 12 4 2 4 2 2 2 2" xfId="47428" xr:uid="{00000000-0005-0000-0000-0000A62A0000}"/>
    <cellStyle name="Финансовый 12 4 2 4 2 2 3" xfId="28364" xr:uid="{00000000-0005-0000-0000-0000C1150000}"/>
    <cellStyle name="Финансовый 12 4 2 4 2 2 4" xfId="37973" xr:uid="{00000000-0005-0000-0000-0000A52A0000}"/>
    <cellStyle name="Финансовый 12 4 2 4 2 3" xfId="12204" xr:uid="{00000000-0005-0000-0000-0000C2150000}"/>
    <cellStyle name="Финансовый 12 4 2 4 2 3 2" xfId="21963" xr:uid="{00000000-0005-0000-0000-0000C1150000}"/>
    <cellStyle name="Финансовый 12 4 2 4 2 3 2 2" xfId="50587" xr:uid="{00000000-0005-0000-0000-0000A82A0000}"/>
    <cellStyle name="Финансовый 12 4 2 4 2 3 3" xfId="31493" xr:uid="{00000000-0005-0000-0000-0000C2150000}"/>
    <cellStyle name="Финансовый 12 4 2 4 2 3 4" xfId="41102" xr:uid="{00000000-0005-0000-0000-0000A72A0000}"/>
    <cellStyle name="Финансовый 12 4 2 4 2 4" xfId="5919" xr:uid="{00000000-0005-0000-0000-0000C0150000}"/>
    <cellStyle name="Финансовый 12 4 2 4 2 4 2" xfId="44298" xr:uid="{00000000-0005-0000-0000-0000A92A0000}"/>
    <cellStyle name="Финансовый 12 4 2 4 2 5" xfId="15707" xr:uid="{00000000-0005-0000-0000-0000BF150000}"/>
    <cellStyle name="Финансовый 12 4 2 4 2 6" xfId="25237" xr:uid="{00000000-0005-0000-0000-0000C0150000}"/>
    <cellStyle name="Финансовый 12 4 2 4 2 7" xfId="34846" xr:uid="{00000000-0005-0000-0000-0000A42A0000}"/>
    <cellStyle name="Финансовый 12 4 2 4 3" xfId="7406" xr:uid="{00000000-0005-0000-0000-0000C3150000}"/>
    <cellStyle name="Финансовый 12 4 2 4 3 2" xfId="17192" xr:uid="{00000000-0005-0000-0000-0000C2150000}"/>
    <cellStyle name="Финансовый 12 4 2 4 3 2 2" xfId="45784" xr:uid="{00000000-0005-0000-0000-0000AB2A0000}"/>
    <cellStyle name="Финансовый 12 4 2 4 3 3" xfId="26722" xr:uid="{00000000-0005-0000-0000-0000C3150000}"/>
    <cellStyle name="Финансовый 12 4 2 4 3 4" xfId="36331" xr:uid="{00000000-0005-0000-0000-0000AA2A0000}"/>
    <cellStyle name="Финансовый 12 4 2 4 4" xfId="10560" xr:uid="{00000000-0005-0000-0000-0000C4150000}"/>
    <cellStyle name="Финансовый 12 4 2 4 4 2" xfId="20319" xr:uid="{00000000-0005-0000-0000-0000C3150000}"/>
    <cellStyle name="Финансовый 12 4 2 4 4 2 2" xfId="48943" xr:uid="{00000000-0005-0000-0000-0000AD2A0000}"/>
    <cellStyle name="Финансовый 12 4 2 4 4 3" xfId="29849" xr:uid="{00000000-0005-0000-0000-0000C4150000}"/>
    <cellStyle name="Финансовый 12 4 2 4 4 4" xfId="39458" xr:uid="{00000000-0005-0000-0000-0000AC2A0000}"/>
    <cellStyle name="Финансовый 12 4 2 4 5" xfId="4277" xr:uid="{00000000-0005-0000-0000-0000BF150000}"/>
    <cellStyle name="Финансовый 12 4 2 4 5 2" xfId="42656" xr:uid="{00000000-0005-0000-0000-0000AE2A0000}"/>
    <cellStyle name="Финансовый 12 4 2 4 6" xfId="14065" xr:uid="{00000000-0005-0000-0000-0000BE150000}"/>
    <cellStyle name="Финансовый 12 4 2 4 7" xfId="23595" xr:uid="{00000000-0005-0000-0000-0000BF150000}"/>
    <cellStyle name="Финансовый 12 4 2 4 8" xfId="33204" xr:uid="{00000000-0005-0000-0000-0000A32A0000}"/>
    <cellStyle name="Финансовый 12 4 2 5" xfId="2143" xr:uid="{00000000-0005-0000-0000-0000CD070000}"/>
    <cellStyle name="Финансовый 12 4 2 5 2" xfId="3234" xr:uid="{00000000-0005-0000-0000-0000CE070000}"/>
    <cellStyle name="Финансовый 12 4 2 5 2 2" xfId="9531" xr:uid="{00000000-0005-0000-0000-0000C7150000}"/>
    <cellStyle name="Финансовый 12 4 2 5 2 2 2" xfId="19315" xr:uid="{00000000-0005-0000-0000-0000C6150000}"/>
    <cellStyle name="Финансовый 12 4 2 5 2 2 2 2" xfId="47909" xr:uid="{00000000-0005-0000-0000-0000B22A0000}"/>
    <cellStyle name="Финансовый 12 4 2 5 2 2 3" xfId="28845" xr:uid="{00000000-0005-0000-0000-0000C7150000}"/>
    <cellStyle name="Финансовый 12 4 2 5 2 2 4" xfId="38454" xr:uid="{00000000-0005-0000-0000-0000B12A0000}"/>
    <cellStyle name="Финансовый 12 4 2 5 2 3" xfId="12685" xr:uid="{00000000-0005-0000-0000-0000C8150000}"/>
    <cellStyle name="Финансовый 12 4 2 5 2 3 2" xfId="22444" xr:uid="{00000000-0005-0000-0000-0000C7150000}"/>
    <cellStyle name="Финансовый 12 4 2 5 2 3 2 2" xfId="51068" xr:uid="{00000000-0005-0000-0000-0000B42A0000}"/>
    <cellStyle name="Финансовый 12 4 2 5 2 3 3" xfId="31974" xr:uid="{00000000-0005-0000-0000-0000C8150000}"/>
    <cellStyle name="Финансовый 12 4 2 5 2 3 4" xfId="41583" xr:uid="{00000000-0005-0000-0000-0000B32A0000}"/>
    <cellStyle name="Финансовый 12 4 2 5 2 4" xfId="6400" xr:uid="{00000000-0005-0000-0000-0000C6150000}"/>
    <cellStyle name="Финансовый 12 4 2 5 2 4 2" xfId="44779" xr:uid="{00000000-0005-0000-0000-0000B52A0000}"/>
    <cellStyle name="Финансовый 12 4 2 5 2 5" xfId="16188" xr:uid="{00000000-0005-0000-0000-0000C5150000}"/>
    <cellStyle name="Финансовый 12 4 2 5 2 6" xfId="25718" xr:uid="{00000000-0005-0000-0000-0000C6150000}"/>
    <cellStyle name="Финансовый 12 4 2 5 2 7" xfId="35327" xr:uid="{00000000-0005-0000-0000-0000B02A0000}"/>
    <cellStyle name="Финансовый 12 4 2 5 3" xfId="8441" xr:uid="{00000000-0005-0000-0000-0000C9150000}"/>
    <cellStyle name="Финансовый 12 4 2 5 3 2" xfId="18225" xr:uid="{00000000-0005-0000-0000-0000C8150000}"/>
    <cellStyle name="Финансовый 12 4 2 5 3 2 2" xfId="46819" xr:uid="{00000000-0005-0000-0000-0000B72A0000}"/>
    <cellStyle name="Финансовый 12 4 2 5 3 3" xfId="27755" xr:uid="{00000000-0005-0000-0000-0000C9150000}"/>
    <cellStyle name="Финансовый 12 4 2 5 3 4" xfId="37364" xr:uid="{00000000-0005-0000-0000-0000B62A0000}"/>
    <cellStyle name="Финансовый 12 4 2 5 4" xfId="11595" xr:uid="{00000000-0005-0000-0000-0000CA150000}"/>
    <cellStyle name="Финансовый 12 4 2 5 4 2" xfId="21354" xr:uid="{00000000-0005-0000-0000-0000C9150000}"/>
    <cellStyle name="Финансовый 12 4 2 5 4 2 2" xfId="49978" xr:uid="{00000000-0005-0000-0000-0000B92A0000}"/>
    <cellStyle name="Финансовый 12 4 2 5 4 3" xfId="30884" xr:uid="{00000000-0005-0000-0000-0000CA150000}"/>
    <cellStyle name="Финансовый 12 4 2 5 4 4" xfId="40493" xr:uid="{00000000-0005-0000-0000-0000B82A0000}"/>
    <cellStyle name="Финансовый 12 4 2 5 5" xfId="5310" xr:uid="{00000000-0005-0000-0000-0000C5150000}"/>
    <cellStyle name="Финансовый 12 4 2 5 5 2" xfId="43689" xr:uid="{00000000-0005-0000-0000-0000BA2A0000}"/>
    <cellStyle name="Финансовый 12 4 2 5 6" xfId="15098" xr:uid="{00000000-0005-0000-0000-0000C4150000}"/>
    <cellStyle name="Финансовый 12 4 2 5 7" xfId="24628" xr:uid="{00000000-0005-0000-0000-0000C5150000}"/>
    <cellStyle name="Финансовый 12 4 2 5 8" xfId="34237" xr:uid="{00000000-0005-0000-0000-0000AF2A0000}"/>
    <cellStyle name="Финансовый 12 4 2 6" xfId="2213" xr:uid="{00000000-0005-0000-0000-0000CF070000}"/>
    <cellStyle name="Финансовый 12 4 2 6 2" xfId="8511" xr:uid="{00000000-0005-0000-0000-0000CC150000}"/>
    <cellStyle name="Финансовый 12 4 2 6 2 2" xfId="18295" xr:uid="{00000000-0005-0000-0000-0000CB150000}"/>
    <cellStyle name="Финансовый 12 4 2 6 2 2 2" xfId="46889" xr:uid="{00000000-0005-0000-0000-0000BD2A0000}"/>
    <cellStyle name="Финансовый 12 4 2 6 2 3" xfId="27825" xr:uid="{00000000-0005-0000-0000-0000CC150000}"/>
    <cellStyle name="Финансовый 12 4 2 6 2 4" xfId="37434" xr:uid="{00000000-0005-0000-0000-0000BC2A0000}"/>
    <cellStyle name="Финансовый 12 4 2 6 3" xfId="11665" xr:uid="{00000000-0005-0000-0000-0000CD150000}"/>
    <cellStyle name="Финансовый 12 4 2 6 3 2" xfId="21424" xr:uid="{00000000-0005-0000-0000-0000CC150000}"/>
    <cellStyle name="Финансовый 12 4 2 6 3 2 2" xfId="50048" xr:uid="{00000000-0005-0000-0000-0000BF2A0000}"/>
    <cellStyle name="Финансовый 12 4 2 6 3 3" xfId="30954" xr:uid="{00000000-0005-0000-0000-0000CD150000}"/>
    <cellStyle name="Финансовый 12 4 2 6 3 4" xfId="40563" xr:uid="{00000000-0005-0000-0000-0000BE2A0000}"/>
    <cellStyle name="Финансовый 12 4 2 6 4" xfId="5380" xr:uid="{00000000-0005-0000-0000-0000CB150000}"/>
    <cellStyle name="Финансовый 12 4 2 6 4 2" xfId="43759" xr:uid="{00000000-0005-0000-0000-0000C02A0000}"/>
    <cellStyle name="Финансовый 12 4 2 6 5" xfId="15168" xr:uid="{00000000-0005-0000-0000-0000CA150000}"/>
    <cellStyle name="Финансовый 12 4 2 6 6" xfId="24698" xr:uid="{00000000-0005-0000-0000-0000CB150000}"/>
    <cellStyle name="Финансовый 12 4 2 6 7" xfId="34307" xr:uid="{00000000-0005-0000-0000-0000BB2A0000}"/>
    <cellStyle name="Финансовый 12 4 2 7" xfId="2270" xr:uid="{00000000-0005-0000-0000-0000D0070000}"/>
    <cellStyle name="Финансовый 12 4 2 7 2" xfId="8568" xr:uid="{00000000-0005-0000-0000-0000CF150000}"/>
    <cellStyle name="Финансовый 12 4 2 7 2 2" xfId="18352" xr:uid="{00000000-0005-0000-0000-0000CE150000}"/>
    <cellStyle name="Финансовый 12 4 2 7 2 2 2" xfId="46946" xr:uid="{00000000-0005-0000-0000-0000C32A0000}"/>
    <cellStyle name="Финансовый 12 4 2 7 2 3" xfId="27882" xr:uid="{00000000-0005-0000-0000-0000CF150000}"/>
    <cellStyle name="Финансовый 12 4 2 7 2 4" xfId="37491" xr:uid="{00000000-0005-0000-0000-0000C22A0000}"/>
    <cellStyle name="Финансовый 12 4 2 7 3" xfId="11722" xr:uid="{00000000-0005-0000-0000-0000D0150000}"/>
    <cellStyle name="Финансовый 12 4 2 7 3 2" xfId="21481" xr:uid="{00000000-0005-0000-0000-0000CF150000}"/>
    <cellStyle name="Финансовый 12 4 2 7 3 2 2" xfId="50105" xr:uid="{00000000-0005-0000-0000-0000C52A0000}"/>
    <cellStyle name="Финансовый 12 4 2 7 3 3" xfId="31011" xr:uid="{00000000-0005-0000-0000-0000D0150000}"/>
    <cellStyle name="Финансовый 12 4 2 7 3 4" xfId="40620" xr:uid="{00000000-0005-0000-0000-0000C42A0000}"/>
    <cellStyle name="Финансовый 12 4 2 7 4" xfId="5437" xr:uid="{00000000-0005-0000-0000-0000CE150000}"/>
    <cellStyle name="Финансовый 12 4 2 7 4 2" xfId="43816" xr:uid="{00000000-0005-0000-0000-0000C62A0000}"/>
    <cellStyle name="Финансовый 12 4 2 7 5" xfId="15225" xr:uid="{00000000-0005-0000-0000-0000CD150000}"/>
    <cellStyle name="Финансовый 12 4 2 7 6" xfId="24755" xr:uid="{00000000-0005-0000-0000-0000CE150000}"/>
    <cellStyle name="Финансовый 12 4 2 7 7" xfId="34364" xr:uid="{00000000-0005-0000-0000-0000C12A0000}"/>
    <cellStyle name="Финансовый 12 4 2 8" xfId="6672" xr:uid="{00000000-0005-0000-0000-0000D1150000}"/>
    <cellStyle name="Финансовый 12 4 2 8 2" xfId="16458" xr:uid="{00000000-0005-0000-0000-0000D0150000}"/>
    <cellStyle name="Финансовый 12 4 2 8 2 2" xfId="45050" xr:uid="{00000000-0005-0000-0000-0000C82A0000}"/>
    <cellStyle name="Финансовый 12 4 2 8 3" xfId="25988" xr:uid="{00000000-0005-0000-0000-0000D1150000}"/>
    <cellStyle name="Финансовый 12 4 2 8 4" xfId="35597" xr:uid="{00000000-0005-0000-0000-0000C72A0000}"/>
    <cellStyle name="Финансовый 12 4 2 9" xfId="9826" xr:uid="{00000000-0005-0000-0000-0000D2150000}"/>
    <cellStyle name="Финансовый 12 4 2 9 2" xfId="19585" xr:uid="{00000000-0005-0000-0000-0000D1150000}"/>
    <cellStyle name="Финансовый 12 4 2 9 2 2" xfId="48209" xr:uid="{00000000-0005-0000-0000-0000CA2A0000}"/>
    <cellStyle name="Финансовый 12 4 2 9 3" xfId="29115" xr:uid="{00000000-0005-0000-0000-0000D2150000}"/>
    <cellStyle name="Финансовый 12 4 2 9 4" xfId="38724" xr:uid="{00000000-0005-0000-0000-0000C92A0000}"/>
    <cellStyle name="Финансовый 12 4 3" xfId="469" xr:uid="{00000000-0005-0000-0000-0000D1070000}"/>
    <cellStyle name="Финансовый 12 4 3 10" xfId="32587" xr:uid="{00000000-0005-0000-0000-0000CB2A0000}"/>
    <cellStyle name="Финансовый 12 4 3 2" xfId="1208" xr:uid="{00000000-0005-0000-0000-0000D2070000}"/>
    <cellStyle name="Финансовый 12 4 3 2 2" xfId="2033" xr:uid="{00000000-0005-0000-0000-0000D3070000}"/>
    <cellStyle name="Финансовый 12 4 3 2 2 2" xfId="3120" xr:uid="{00000000-0005-0000-0000-0000D4070000}"/>
    <cellStyle name="Финансовый 12 4 3 2 2 2 2" xfId="9417" xr:uid="{00000000-0005-0000-0000-0000D7150000}"/>
    <cellStyle name="Финансовый 12 4 3 2 2 2 2 2" xfId="19201" xr:uid="{00000000-0005-0000-0000-0000D6150000}"/>
    <cellStyle name="Финансовый 12 4 3 2 2 2 2 2 2" xfId="47795" xr:uid="{00000000-0005-0000-0000-0000D02A0000}"/>
    <cellStyle name="Финансовый 12 4 3 2 2 2 2 3" xfId="28731" xr:uid="{00000000-0005-0000-0000-0000D7150000}"/>
    <cellStyle name="Финансовый 12 4 3 2 2 2 2 4" xfId="38340" xr:uid="{00000000-0005-0000-0000-0000CF2A0000}"/>
    <cellStyle name="Финансовый 12 4 3 2 2 2 3" xfId="12571" xr:uid="{00000000-0005-0000-0000-0000D8150000}"/>
    <cellStyle name="Финансовый 12 4 3 2 2 2 3 2" xfId="22330" xr:uid="{00000000-0005-0000-0000-0000D7150000}"/>
    <cellStyle name="Финансовый 12 4 3 2 2 2 3 2 2" xfId="50954" xr:uid="{00000000-0005-0000-0000-0000D22A0000}"/>
    <cellStyle name="Финансовый 12 4 3 2 2 2 3 3" xfId="31860" xr:uid="{00000000-0005-0000-0000-0000D8150000}"/>
    <cellStyle name="Финансовый 12 4 3 2 2 2 3 4" xfId="41469" xr:uid="{00000000-0005-0000-0000-0000D12A0000}"/>
    <cellStyle name="Финансовый 12 4 3 2 2 2 4" xfId="6286" xr:uid="{00000000-0005-0000-0000-0000D6150000}"/>
    <cellStyle name="Финансовый 12 4 3 2 2 2 4 2" xfId="44665" xr:uid="{00000000-0005-0000-0000-0000D32A0000}"/>
    <cellStyle name="Финансовый 12 4 3 2 2 2 5" xfId="16074" xr:uid="{00000000-0005-0000-0000-0000D5150000}"/>
    <cellStyle name="Финансовый 12 4 3 2 2 2 6" xfId="25604" xr:uid="{00000000-0005-0000-0000-0000D6150000}"/>
    <cellStyle name="Финансовый 12 4 3 2 2 2 7" xfId="35213" xr:uid="{00000000-0005-0000-0000-0000CE2A0000}"/>
    <cellStyle name="Финансовый 12 4 3 2 2 3" xfId="8331" xr:uid="{00000000-0005-0000-0000-0000D9150000}"/>
    <cellStyle name="Финансовый 12 4 3 2 2 3 2" xfId="18115" xr:uid="{00000000-0005-0000-0000-0000D8150000}"/>
    <cellStyle name="Финансовый 12 4 3 2 2 3 2 2" xfId="46709" xr:uid="{00000000-0005-0000-0000-0000D52A0000}"/>
    <cellStyle name="Финансовый 12 4 3 2 2 3 3" xfId="27645" xr:uid="{00000000-0005-0000-0000-0000D9150000}"/>
    <cellStyle name="Финансовый 12 4 3 2 2 3 4" xfId="37254" xr:uid="{00000000-0005-0000-0000-0000D42A0000}"/>
    <cellStyle name="Финансовый 12 4 3 2 2 4" xfId="11485" xr:uid="{00000000-0005-0000-0000-0000DA150000}"/>
    <cellStyle name="Финансовый 12 4 3 2 2 4 2" xfId="21244" xr:uid="{00000000-0005-0000-0000-0000D9150000}"/>
    <cellStyle name="Финансовый 12 4 3 2 2 4 2 2" xfId="49868" xr:uid="{00000000-0005-0000-0000-0000D72A0000}"/>
    <cellStyle name="Финансовый 12 4 3 2 2 4 3" xfId="30774" xr:uid="{00000000-0005-0000-0000-0000DA150000}"/>
    <cellStyle name="Финансовый 12 4 3 2 2 4 4" xfId="40383" xr:uid="{00000000-0005-0000-0000-0000D62A0000}"/>
    <cellStyle name="Финансовый 12 4 3 2 2 5" xfId="5200" xr:uid="{00000000-0005-0000-0000-0000D5150000}"/>
    <cellStyle name="Финансовый 12 4 3 2 2 5 2" xfId="43579" xr:uid="{00000000-0005-0000-0000-0000D82A0000}"/>
    <cellStyle name="Финансовый 12 4 3 2 2 6" xfId="14988" xr:uid="{00000000-0005-0000-0000-0000D4150000}"/>
    <cellStyle name="Финансовый 12 4 3 2 2 7" xfId="24518" xr:uid="{00000000-0005-0000-0000-0000D5150000}"/>
    <cellStyle name="Финансовый 12 4 3 2 2 8" xfId="34127" xr:uid="{00000000-0005-0000-0000-0000CD2A0000}"/>
    <cellStyle name="Финансовый 12 4 3 2 3" xfId="2636" xr:uid="{00000000-0005-0000-0000-0000D5070000}"/>
    <cellStyle name="Финансовый 12 4 3 2 3 2" xfId="8934" xr:uid="{00000000-0005-0000-0000-0000DC150000}"/>
    <cellStyle name="Финансовый 12 4 3 2 3 2 2" xfId="18718" xr:uid="{00000000-0005-0000-0000-0000DB150000}"/>
    <cellStyle name="Финансовый 12 4 3 2 3 2 2 2" xfId="47312" xr:uid="{00000000-0005-0000-0000-0000DB2A0000}"/>
    <cellStyle name="Финансовый 12 4 3 2 3 2 3" xfId="28248" xr:uid="{00000000-0005-0000-0000-0000DC150000}"/>
    <cellStyle name="Финансовый 12 4 3 2 3 2 4" xfId="37857" xr:uid="{00000000-0005-0000-0000-0000DA2A0000}"/>
    <cellStyle name="Финансовый 12 4 3 2 3 3" xfId="12088" xr:uid="{00000000-0005-0000-0000-0000DD150000}"/>
    <cellStyle name="Финансовый 12 4 3 2 3 3 2" xfId="21847" xr:uid="{00000000-0005-0000-0000-0000DC150000}"/>
    <cellStyle name="Финансовый 12 4 3 2 3 3 2 2" xfId="50471" xr:uid="{00000000-0005-0000-0000-0000DD2A0000}"/>
    <cellStyle name="Финансовый 12 4 3 2 3 3 3" xfId="31377" xr:uid="{00000000-0005-0000-0000-0000DD150000}"/>
    <cellStyle name="Финансовый 12 4 3 2 3 3 4" xfId="40986" xr:uid="{00000000-0005-0000-0000-0000DC2A0000}"/>
    <cellStyle name="Финансовый 12 4 3 2 3 4" xfId="5803" xr:uid="{00000000-0005-0000-0000-0000DB150000}"/>
    <cellStyle name="Финансовый 12 4 3 2 3 4 2" xfId="44182" xr:uid="{00000000-0005-0000-0000-0000DE2A0000}"/>
    <cellStyle name="Финансовый 12 4 3 2 3 5" xfId="15591" xr:uid="{00000000-0005-0000-0000-0000DA150000}"/>
    <cellStyle name="Финансовый 12 4 3 2 3 6" xfId="25121" xr:uid="{00000000-0005-0000-0000-0000DB150000}"/>
    <cellStyle name="Финансовый 12 4 3 2 3 7" xfId="34730" xr:uid="{00000000-0005-0000-0000-0000D92A0000}"/>
    <cellStyle name="Финансовый 12 4 3 2 4" xfId="7524" xr:uid="{00000000-0005-0000-0000-0000DE150000}"/>
    <cellStyle name="Финансовый 12 4 3 2 4 2" xfId="17310" xr:uid="{00000000-0005-0000-0000-0000DD150000}"/>
    <cellStyle name="Финансовый 12 4 3 2 4 2 2" xfId="45902" xr:uid="{00000000-0005-0000-0000-0000E02A0000}"/>
    <cellStyle name="Финансовый 12 4 3 2 4 3" xfId="26840" xr:uid="{00000000-0005-0000-0000-0000DE150000}"/>
    <cellStyle name="Финансовый 12 4 3 2 4 4" xfId="36449" xr:uid="{00000000-0005-0000-0000-0000DF2A0000}"/>
    <cellStyle name="Финансовый 12 4 3 2 5" xfId="10678" xr:uid="{00000000-0005-0000-0000-0000DF150000}"/>
    <cellStyle name="Финансовый 12 4 3 2 5 2" xfId="20437" xr:uid="{00000000-0005-0000-0000-0000DE150000}"/>
    <cellStyle name="Финансовый 12 4 3 2 5 2 2" xfId="49061" xr:uid="{00000000-0005-0000-0000-0000E22A0000}"/>
    <cellStyle name="Финансовый 12 4 3 2 5 3" xfId="29967" xr:uid="{00000000-0005-0000-0000-0000DF150000}"/>
    <cellStyle name="Финансовый 12 4 3 2 5 4" xfId="39576" xr:uid="{00000000-0005-0000-0000-0000E12A0000}"/>
    <cellStyle name="Финансовый 12 4 3 2 6" xfId="4395" xr:uid="{00000000-0005-0000-0000-0000D4150000}"/>
    <cellStyle name="Финансовый 12 4 3 2 6 2" xfId="42774" xr:uid="{00000000-0005-0000-0000-0000E32A0000}"/>
    <cellStyle name="Финансовый 12 4 3 2 7" xfId="14183" xr:uid="{00000000-0005-0000-0000-0000D3150000}"/>
    <cellStyle name="Финансовый 12 4 3 2 8" xfId="23713" xr:uid="{00000000-0005-0000-0000-0000D4150000}"/>
    <cellStyle name="Финансовый 12 4 3 2 9" xfId="33322" xr:uid="{00000000-0005-0000-0000-0000CC2A0000}"/>
    <cellStyle name="Финансовый 12 4 3 3" xfId="1756" xr:uid="{00000000-0005-0000-0000-0000D6070000}"/>
    <cellStyle name="Финансовый 12 4 3 3 2" xfId="2801" xr:uid="{00000000-0005-0000-0000-0000D7070000}"/>
    <cellStyle name="Финансовый 12 4 3 3 2 2" xfId="9098" xr:uid="{00000000-0005-0000-0000-0000E2150000}"/>
    <cellStyle name="Финансовый 12 4 3 3 2 2 2" xfId="18882" xr:uid="{00000000-0005-0000-0000-0000E1150000}"/>
    <cellStyle name="Финансовый 12 4 3 3 2 2 2 2" xfId="47476" xr:uid="{00000000-0005-0000-0000-0000E72A0000}"/>
    <cellStyle name="Финансовый 12 4 3 3 2 2 3" xfId="28412" xr:uid="{00000000-0005-0000-0000-0000E2150000}"/>
    <cellStyle name="Финансовый 12 4 3 3 2 2 4" xfId="38021" xr:uid="{00000000-0005-0000-0000-0000E62A0000}"/>
    <cellStyle name="Финансовый 12 4 3 3 2 3" xfId="12252" xr:uid="{00000000-0005-0000-0000-0000E3150000}"/>
    <cellStyle name="Финансовый 12 4 3 3 2 3 2" xfId="22011" xr:uid="{00000000-0005-0000-0000-0000E2150000}"/>
    <cellStyle name="Финансовый 12 4 3 3 2 3 2 2" xfId="50635" xr:uid="{00000000-0005-0000-0000-0000E92A0000}"/>
    <cellStyle name="Финансовый 12 4 3 3 2 3 3" xfId="31541" xr:uid="{00000000-0005-0000-0000-0000E3150000}"/>
    <cellStyle name="Финансовый 12 4 3 3 2 3 4" xfId="41150" xr:uid="{00000000-0005-0000-0000-0000E82A0000}"/>
    <cellStyle name="Финансовый 12 4 3 3 2 4" xfId="5967" xr:uid="{00000000-0005-0000-0000-0000E1150000}"/>
    <cellStyle name="Финансовый 12 4 3 3 2 4 2" xfId="44346" xr:uid="{00000000-0005-0000-0000-0000EA2A0000}"/>
    <cellStyle name="Финансовый 12 4 3 3 2 5" xfId="15755" xr:uid="{00000000-0005-0000-0000-0000E0150000}"/>
    <cellStyle name="Финансовый 12 4 3 3 2 6" xfId="25285" xr:uid="{00000000-0005-0000-0000-0000E1150000}"/>
    <cellStyle name="Финансовый 12 4 3 3 2 7" xfId="34894" xr:uid="{00000000-0005-0000-0000-0000E52A0000}"/>
    <cellStyle name="Финансовый 12 4 3 3 3" xfId="8054" xr:uid="{00000000-0005-0000-0000-0000E4150000}"/>
    <cellStyle name="Финансовый 12 4 3 3 3 2" xfId="17838" xr:uid="{00000000-0005-0000-0000-0000E3150000}"/>
    <cellStyle name="Финансовый 12 4 3 3 3 2 2" xfId="46432" xr:uid="{00000000-0005-0000-0000-0000EC2A0000}"/>
    <cellStyle name="Финансовый 12 4 3 3 3 3" xfId="27368" xr:uid="{00000000-0005-0000-0000-0000E4150000}"/>
    <cellStyle name="Финансовый 12 4 3 3 3 4" xfId="36977" xr:uid="{00000000-0005-0000-0000-0000EB2A0000}"/>
    <cellStyle name="Финансовый 12 4 3 3 4" xfId="11208" xr:uid="{00000000-0005-0000-0000-0000E5150000}"/>
    <cellStyle name="Финансовый 12 4 3 3 4 2" xfId="20967" xr:uid="{00000000-0005-0000-0000-0000E4150000}"/>
    <cellStyle name="Финансовый 12 4 3 3 4 2 2" xfId="49591" xr:uid="{00000000-0005-0000-0000-0000EE2A0000}"/>
    <cellStyle name="Финансовый 12 4 3 3 4 3" xfId="30497" xr:uid="{00000000-0005-0000-0000-0000E5150000}"/>
    <cellStyle name="Финансовый 12 4 3 3 4 4" xfId="40106" xr:uid="{00000000-0005-0000-0000-0000ED2A0000}"/>
    <cellStyle name="Финансовый 12 4 3 3 5" xfId="4923" xr:uid="{00000000-0005-0000-0000-0000E0150000}"/>
    <cellStyle name="Финансовый 12 4 3 3 5 2" xfId="43302" xr:uid="{00000000-0005-0000-0000-0000EF2A0000}"/>
    <cellStyle name="Финансовый 12 4 3 3 6" xfId="14711" xr:uid="{00000000-0005-0000-0000-0000DF150000}"/>
    <cellStyle name="Финансовый 12 4 3 3 7" xfId="24241" xr:uid="{00000000-0005-0000-0000-0000E0150000}"/>
    <cellStyle name="Финансовый 12 4 3 3 8" xfId="33850" xr:uid="{00000000-0005-0000-0000-0000E42A0000}"/>
    <cellStyle name="Финансовый 12 4 3 4" xfId="2318" xr:uid="{00000000-0005-0000-0000-0000D8070000}"/>
    <cellStyle name="Финансовый 12 4 3 4 2" xfId="8616" xr:uid="{00000000-0005-0000-0000-0000E7150000}"/>
    <cellStyle name="Финансовый 12 4 3 4 2 2" xfId="18400" xr:uid="{00000000-0005-0000-0000-0000E6150000}"/>
    <cellStyle name="Финансовый 12 4 3 4 2 2 2" xfId="46994" xr:uid="{00000000-0005-0000-0000-0000F22A0000}"/>
    <cellStyle name="Финансовый 12 4 3 4 2 3" xfId="27930" xr:uid="{00000000-0005-0000-0000-0000E7150000}"/>
    <cellStyle name="Финансовый 12 4 3 4 2 4" xfId="37539" xr:uid="{00000000-0005-0000-0000-0000F12A0000}"/>
    <cellStyle name="Финансовый 12 4 3 4 3" xfId="11770" xr:uid="{00000000-0005-0000-0000-0000E8150000}"/>
    <cellStyle name="Финансовый 12 4 3 4 3 2" xfId="21529" xr:uid="{00000000-0005-0000-0000-0000E7150000}"/>
    <cellStyle name="Финансовый 12 4 3 4 3 2 2" xfId="50153" xr:uid="{00000000-0005-0000-0000-0000F42A0000}"/>
    <cellStyle name="Финансовый 12 4 3 4 3 3" xfId="31059" xr:uid="{00000000-0005-0000-0000-0000E8150000}"/>
    <cellStyle name="Финансовый 12 4 3 4 3 4" xfId="40668" xr:uid="{00000000-0005-0000-0000-0000F32A0000}"/>
    <cellStyle name="Финансовый 12 4 3 4 4" xfId="5485" xr:uid="{00000000-0005-0000-0000-0000E6150000}"/>
    <cellStyle name="Финансовый 12 4 3 4 4 2" xfId="43864" xr:uid="{00000000-0005-0000-0000-0000F52A0000}"/>
    <cellStyle name="Финансовый 12 4 3 4 5" xfId="15273" xr:uid="{00000000-0005-0000-0000-0000E5150000}"/>
    <cellStyle name="Финансовый 12 4 3 4 6" xfId="24803" xr:uid="{00000000-0005-0000-0000-0000E6150000}"/>
    <cellStyle name="Финансовый 12 4 3 4 7" xfId="34412" xr:uid="{00000000-0005-0000-0000-0000F02A0000}"/>
    <cellStyle name="Финансовый 12 4 3 5" xfId="6789" xr:uid="{00000000-0005-0000-0000-0000E9150000}"/>
    <cellStyle name="Финансовый 12 4 3 5 2" xfId="16575" xr:uid="{00000000-0005-0000-0000-0000E8150000}"/>
    <cellStyle name="Финансовый 12 4 3 5 2 2" xfId="45167" xr:uid="{00000000-0005-0000-0000-0000F72A0000}"/>
    <cellStyle name="Финансовый 12 4 3 5 3" xfId="26105" xr:uid="{00000000-0005-0000-0000-0000E9150000}"/>
    <cellStyle name="Финансовый 12 4 3 5 4" xfId="35714" xr:uid="{00000000-0005-0000-0000-0000F62A0000}"/>
    <cellStyle name="Финансовый 12 4 3 6" xfId="9943" xr:uid="{00000000-0005-0000-0000-0000EA150000}"/>
    <cellStyle name="Финансовый 12 4 3 6 2" xfId="19702" xr:uid="{00000000-0005-0000-0000-0000E9150000}"/>
    <cellStyle name="Финансовый 12 4 3 6 2 2" xfId="48326" xr:uid="{00000000-0005-0000-0000-0000F92A0000}"/>
    <cellStyle name="Финансовый 12 4 3 6 3" xfId="29232" xr:uid="{00000000-0005-0000-0000-0000EA150000}"/>
    <cellStyle name="Финансовый 12 4 3 6 4" xfId="38841" xr:uid="{00000000-0005-0000-0000-0000F82A0000}"/>
    <cellStyle name="Финансовый 12 4 3 7" xfId="3660" xr:uid="{00000000-0005-0000-0000-0000D3150000}"/>
    <cellStyle name="Финансовый 12 4 3 7 2" xfId="42039" xr:uid="{00000000-0005-0000-0000-0000FA2A0000}"/>
    <cellStyle name="Финансовый 12 4 3 8" xfId="13448" xr:uid="{00000000-0005-0000-0000-0000D2150000}"/>
    <cellStyle name="Финансовый 12 4 3 9" xfId="22978" xr:uid="{00000000-0005-0000-0000-0000D3150000}"/>
    <cellStyle name="Финансовый 12 4 4" xfId="744" xr:uid="{00000000-0005-0000-0000-0000D9070000}"/>
    <cellStyle name="Финансовый 12 4 4 10" xfId="32858" xr:uid="{00000000-0005-0000-0000-0000FB2A0000}"/>
    <cellStyle name="Финансовый 12 4 4 2" xfId="1659" xr:uid="{00000000-0005-0000-0000-0000DA070000}"/>
    <cellStyle name="Финансовый 12 4 4 2 2" xfId="2072" xr:uid="{00000000-0005-0000-0000-0000DB070000}"/>
    <cellStyle name="Финансовый 12 4 4 2 2 2" xfId="3159" xr:uid="{00000000-0005-0000-0000-0000DC070000}"/>
    <cellStyle name="Финансовый 12 4 4 2 2 2 2" xfId="9456" xr:uid="{00000000-0005-0000-0000-0000EF150000}"/>
    <cellStyle name="Финансовый 12 4 4 2 2 2 2 2" xfId="19240" xr:uid="{00000000-0005-0000-0000-0000EE150000}"/>
    <cellStyle name="Финансовый 12 4 4 2 2 2 2 2 2" xfId="47834" xr:uid="{00000000-0005-0000-0000-0000002B0000}"/>
    <cellStyle name="Финансовый 12 4 4 2 2 2 2 3" xfId="28770" xr:uid="{00000000-0005-0000-0000-0000EF150000}"/>
    <cellStyle name="Финансовый 12 4 4 2 2 2 2 4" xfId="38379" xr:uid="{00000000-0005-0000-0000-0000FF2A0000}"/>
    <cellStyle name="Финансовый 12 4 4 2 2 2 3" xfId="12610" xr:uid="{00000000-0005-0000-0000-0000F0150000}"/>
    <cellStyle name="Финансовый 12 4 4 2 2 2 3 2" xfId="22369" xr:uid="{00000000-0005-0000-0000-0000EF150000}"/>
    <cellStyle name="Финансовый 12 4 4 2 2 2 3 2 2" xfId="50993" xr:uid="{00000000-0005-0000-0000-0000022B0000}"/>
    <cellStyle name="Финансовый 12 4 4 2 2 2 3 3" xfId="31899" xr:uid="{00000000-0005-0000-0000-0000F0150000}"/>
    <cellStyle name="Финансовый 12 4 4 2 2 2 3 4" xfId="41508" xr:uid="{00000000-0005-0000-0000-0000012B0000}"/>
    <cellStyle name="Финансовый 12 4 4 2 2 2 4" xfId="6325" xr:uid="{00000000-0005-0000-0000-0000EE150000}"/>
    <cellStyle name="Финансовый 12 4 4 2 2 2 4 2" xfId="44704" xr:uid="{00000000-0005-0000-0000-0000032B0000}"/>
    <cellStyle name="Финансовый 12 4 4 2 2 2 5" xfId="16113" xr:uid="{00000000-0005-0000-0000-0000ED150000}"/>
    <cellStyle name="Финансовый 12 4 4 2 2 2 6" xfId="25643" xr:uid="{00000000-0005-0000-0000-0000EE150000}"/>
    <cellStyle name="Финансовый 12 4 4 2 2 2 7" xfId="35252" xr:uid="{00000000-0005-0000-0000-0000FE2A0000}"/>
    <cellStyle name="Финансовый 12 4 4 2 2 3" xfId="8370" xr:uid="{00000000-0005-0000-0000-0000F1150000}"/>
    <cellStyle name="Финансовый 12 4 4 2 2 3 2" xfId="18154" xr:uid="{00000000-0005-0000-0000-0000F0150000}"/>
    <cellStyle name="Финансовый 12 4 4 2 2 3 2 2" xfId="46748" xr:uid="{00000000-0005-0000-0000-0000052B0000}"/>
    <cellStyle name="Финансовый 12 4 4 2 2 3 3" xfId="27684" xr:uid="{00000000-0005-0000-0000-0000F1150000}"/>
    <cellStyle name="Финансовый 12 4 4 2 2 3 4" xfId="37293" xr:uid="{00000000-0005-0000-0000-0000042B0000}"/>
    <cellStyle name="Финансовый 12 4 4 2 2 4" xfId="11524" xr:uid="{00000000-0005-0000-0000-0000F2150000}"/>
    <cellStyle name="Финансовый 12 4 4 2 2 4 2" xfId="21283" xr:uid="{00000000-0005-0000-0000-0000F1150000}"/>
    <cellStyle name="Финансовый 12 4 4 2 2 4 2 2" xfId="49907" xr:uid="{00000000-0005-0000-0000-0000072B0000}"/>
    <cellStyle name="Финансовый 12 4 4 2 2 4 3" xfId="30813" xr:uid="{00000000-0005-0000-0000-0000F2150000}"/>
    <cellStyle name="Финансовый 12 4 4 2 2 4 4" xfId="40422" xr:uid="{00000000-0005-0000-0000-0000062B0000}"/>
    <cellStyle name="Финансовый 12 4 4 2 2 5" xfId="5239" xr:uid="{00000000-0005-0000-0000-0000ED150000}"/>
    <cellStyle name="Финансовый 12 4 4 2 2 5 2" xfId="43618" xr:uid="{00000000-0005-0000-0000-0000082B0000}"/>
    <cellStyle name="Финансовый 12 4 4 2 2 6" xfId="15027" xr:uid="{00000000-0005-0000-0000-0000EC150000}"/>
    <cellStyle name="Финансовый 12 4 4 2 2 7" xfId="24557" xr:uid="{00000000-0005-0000-0000-0000ED150000}"/>
    <cellStyle name="Финансовый 12 4 4 2 2 8" xfId="34166" xr:uid="{00000000-0005-0000-0000-0000FD2A0000}"/>
    <cellStyle name="Финансовый 12 4 4 2 3" xfId="2675" xr:uid="{00000000-0005-0000-0000-0000DD070000}"/>
    <cellStyle name="Финансовый 12 4 4 2 3 2" xfId="8973" xr:uid="{00000000-0005-0000-0000-0000F4150000}"/>
    <cellStyle name="Финансовый 12 4 4 2 3 2 2" xfId="18757" xr:uid="{00000000-0005-0000-0000-0000F3150000}"/>
    <cellStyle name="Финансовый 12 4 4 2 3 2 2 2" xfId="47351" xr:uid="{00000000-0005-0000-0000-00000B2B0000}"/>
    <cellStyle name="Финансовый 12 4 4 2 3 2 3" xfId="28287" xr:uid="{00000000-0005-0000-0000-0000F4150000}"/>
    <cellStyle name="Финансовый 12 4 4 2 3 2 4" xfId="37896" xr:uid="{00000000-0005-0000-0000-00000A2B0000}"/>
    <cellStyle name="Финансовый 12 4 4 2 3 3" xfId="12127" xr:uid="{00000000-0005-0000-0000-0000F5150000}"/>
    <cellStyle name="Финансовый 12 4 4 2 3 3 2" xfId="21886" xr:uid="{00000000-0005-0000-0000-0000F4150000}"/>
    <cellStyle name="Финансовый 12 4 4 2 3 3 2 2" xfId="50510" xr:uid="{00000000-0005-0000-0000-00000D2B0000}"/>
    <cellStyle name="Финансовый 12 4 4 2 3 3 3" xfId="31416" xr:uid="{00000000-0005-0000-0000-0000F5150000}"/>
    <cellStyle name="Финансовый 12 4 4 2 3 3 4" xfId="41025" xr:uid="{00000000-0005-0000-0000-00000C2B0000}"/>
    <cellStyle name="Финансовый 12 4 4 2 3 4" xfId="5842" xr:uid="{00000000-0005-0000-0000-0000F3150000}"/>
    <cellStyle name="Финансовый 12 4 4 2 3 4 2" xfId="44221" xr:uid="{00000000-0005-0000-0000-00000E2B0000}"/>
    <cellStyle name="Финансовый 12 4 4 2 3 5" xfId="15630" xr:uid="{00000000-0005-0000-0000-0000F2150000}"/>
    <cellStyle name="Финансовый 12 4 4 2 3 6" xfId="25160" xr:uid="{00000000-0005-0000-0000-0000F3150000}"/>
    <cellStyle name="Финансовый 12 4 4 2 3 7" xfId="34769" xr:uid="{00000000-0005-0000-0000-0000092B0000}"/>
    <cellStyle name="Финансовый 12 4 4 2 4" xfId="7957" xr:uid="{00000000-0005-0000-0000-0000F6150000}"/>
    <cellStyle name="Финансовый 12 4 4 2 4 2" xfId="17741" xr:uid="{00000000-0005-0000-0000-0000F5150000}"/>
    <cellStyle name="Финансовый 12 4 4 2 4 2 2" xfId="46335" xr:uid="{00000000-0005-0000-0000-0000102B0000}"/>
    <cellStyle name="Финансовый 12 4 4 2 4 3" xfId="27271" xr:uid="{00000000-0005-0000-0000-0000F6150000}"/>
    <cellStyle name="Финансовый 12 4 4 2 4 4" xfId="36880" xr:uid="{00000000-0005-0000-0000-00000F2B0000}"/>
    <cellStyle name="Финансовый 12 4 4 2 5" xfId="11111" xr:uid="{00000000-0005-0000-0000-0000F7150000}"/>
    <cellStyle name="Финансовый 12 4 4 2 5 2" xfId="20870" xr:uid="{00000000-0005-0000-0000-0000F6150000}"/>
    <cellStyle name="Финансовый 12 4 4 2 5 2 2" xfId="49494" xr:uid="{00000000-0005-0000-0000-0000122B0000}"/>
    <cellStyle name="Финансовый 12 4 4 2 5 3" xfId="30400" xr:uid="{00000000-0005-0000-0000-0000F7150000}"/>
    <cellStyle name="Финансовый 12 4 4 2 5 4" xfId="40009" xr:uid="{00000000-0005-0000-0000-0000112B0000}"/>
    <cellStyle name="Финансовый 12 4 4 2 6" xfId="4826" xr:uid="{00000000-0005-0000-0000-0000EC150000}"/>
    <cellStyle name="Финансовый 12 4 4 2 6 2" xfId="43205" xr:uid="{00000000-0005-0000-0000-0000132B0000}"/>
    <cellStyle name="Финансовый 12 4 4 2 7" xfId="14614" xr:uid="{00000000-0005-0000-0000-0000EB150000}"/>
    <cellStyle name="Финансовый 12 4 4 2 8" xfId="24144" xr:uid="{00000000-0005-0000-0000-0000EC150000}"/>
    <cellStyle name="Финансовый 12 4 4 2 9" xfId="33753" xr:uid="{00000000-0005-0000-0000-0000FC2A0000}"/>
    <cellStyle name="Финансовый 12 4 4 3" xfId="1793" xr:uid="{00000000-0005-0000-0000-0000DE070000}"/>
    <cellStyle name="Финансовый 12 4 4 3 2" xfId="2840" xr:uid="{00000000-0005-0000-0000-0000DF070000}"/>
    <cellStyle name="Финансовый 12 4 4 3 2 2" xfId="9137" xr:uid="{00000000-0005-0000-0000-0000FA150000}"/>
    <cellStyle name="Финансовый 12 4 4 3 2 2 2" xfId="18921" xr:uid="{00000000-0005-0000-0000-0000F9150000}"/>
    <cellStyle name="Финансовый 12 4 4 3 2 2 2 2" xfId="47515" xr:uid="{00000000-0005-0000-0000-0000172B0000}"/>
    <cellStyle name="Финансовый 12 4 4 3 2 2 3" xfId="28451" xr:uid="{00000000-0005-0000-0000-0000FA150000}"/>
    <cellStyle name="Финансовый 12 4 4 3 2 2 4" xfId="38060" xr:uid="{00000000-0005-0000-0000-0000162B0000}"/>
    <cellStyle name="Финансовый 12 4 4 3 2 3" xfId="12291" xr:uid="{00000000-0005-0000-0000-0000FB150000}"/>
    <cellStyle name="Финансовый 12 4 4 3 2 3 2" xfId="22050" xr:uid="{00000000-0005-0000-0000-0000FA150000}"/>
    <cellStyle name="Финансовый 12 4 4 3 2 3 2 2" xfId="50674" xr:uid="{00000000-0005-0000-0000-0000192B0000}"/>
    <cellStyle name="Финансовый 12 4 4 3 2 3 3" xfId="31580" xr:uid="{00000000-0005-0000-0000-0000FB150000}"/>
    <cellStyle name="Финансовый 12 4 4 3 2 3 4" xfId="41189" xr:uid="{00000000-0005-0000-0000-0000182B0000}"/>
    <cellStyle name="Финансовый 12 4 4 3 2 4" xfId="6006" xr:uid="{00000000-0005-0000-0000-0000F9150000}"/>
    <cellStyle name="Финансовый 12 4 4 3 2 4 2" xfId="44385" xr:uid="{00000000-0005-0000-0000-00001A2B0000}"/>
    <cellStyle name="Финансовый 12 4 4 3 2 5" xfId="15794" xr:uid="{00000000-0005-0000-0000-0000F8150000}"/>
    <cellStyle name="Финансовый 12 4 4 3 2 6" xfId="25324" xr:uid="{00000000-0005-0000-0000-0000F9150000}"/>
    <cellStyle name="Финансовый 12 4 4 3 2 7" xfId="34933" xr:uid="{00000000-0005-0000-0000-0000152B0000}"/>
    <cellStyle name="Финансовый 12 4 4 3 3" xfId="8091" xr:uid="{00000000-0005-0000-0000-0000FC150000}"/>
    <cellStyle name="Финансовый 12 4 4 3 3 2" xfId="17875" xr:uid="{00000000-0005-0000-0000-0000FB150000}"/>
    <cellStyle name="Финансовый 12 4 4 3 3 2 2" xfId="46469" xr:uid="{00000000-0005-0000-0000-00001C2B0000}"/>
    <cellStyle name="Финансовый 12 4 4 3 3 3" xfId="27405" xr:uid="{00000000-0005-0000-0000-0000FC150000}"/>
    <cellStyle name="Финансовый 12 4 4 3 3 4" xfId="37014" xr:uid="{00000000-0005-0000-0000-00001B2B0000}"/>
    <cellStyle name="Финансовый 12 4 4 3 4" xfId="11245" xr:uid="{00000000-0005-0000-0000-0000FD150000}"/>
    <cellStyle name="Финансовый 12 4 4 3 4 2" xfId="21004" xr:uid="{00000000-0005-0000-0000-0000FC150000}"/>
    <cellStyle name="Финансовый 12 4 4 3 4 2 2" xfId="49628" xr:uid="{00000000-0005-0000-0000-00001E2B0000}"/>
    <cellStyle name="Финансовый 12 4 4 3 4 3" xfId="30534" xr:uid="{00000000-0005-0000-0000-0000FD150000}"/>
    <cellStyle name="Финансовый 12 4 4 3 4 4" xfId="40143" xr:uid="{00000000-0005-0000-0000-00001D2B0000}"/>
    <cellStyle name="Финансовый 12 4 4 3 5" xfId="4960" xr:uid="{00000000-0005-0000-0000-0000F8150000}"/>
    <cellStyle name="Финансовый 12 4 4 3 5 2" xfId="43339" xr:uid="{00000000-0005-0000-0000-00001F2B0000}"/>
    <cellStyle name="Финансовый 12 4 4 3 6" xfId="14748" xr:uid="{00000000-0005-0000-0000-0000F7150000}"/>
    <cellStyle name="Финансовый 12 4 4 3 7" xfId="24278" xr:uid="{00000000-0005-0000-0000-0000F8150000}"/>
    <cellStyle name="Финансовый 12 4 4 3 8" xfId="33887" xr:uid="{00000000-0005-0000-0000-0000142B0000}"/>
    <cellStyle name="Финансовый 12 4 4 4" xfId="2357" xr:uid="{00000000-0005-0000-0000-0000E0070000}"/>
    <cellStyle name="Финансовый 12 4 4 4 2" xfId="8655" xr:uid="{00000000-0005-0000-0000-0000FF150000}"/>
    <cellStyle name="Финансовый 12 4 4 4 2 2" xfId="18439" xr:uid="{00000000-0005-0000-0000-0000FE150000}"/>
    <cellStyle name="Финансовый 12 4 4 4 2 2 2" xfId="47033" xr:uid="{00000000-0005-0000-0000-0000222B0000}"/>
    <cellStyle name="Финансовый 12 4 4 4 2 3" xfId="27969" xr:uid="{00000000-0005-0000-0000-0000FF150000}"/>
    <cellStyle name="Финансовый 12 4 4 4 2 4" xfId="37578" xr:uid="{00000000-0005-0000-0000-0000212B0000}"/>
    <cellStyle name="Финансовый 12 4 4 4 3" xfId="11809" xr:uid="{00000000-0005-0000-0000-000000160000}"/>
    <cellStyle name="Финансовый 12 4 4 4 3 2" xfId="21568" xr:uid="{00000000-0005-0000-0000-0000FF150000}"/>
    <cellStyle name="Финансовый 12 4 4 4 3 2 2" xfId="50192" xr:uid="{00000000-0005-0000-0000-0000242B0000}"/>
    <cellStyle name="Финансовый 12 4 4 4 3 3" xfId="31098" xr:uid="{00000000-0005-0000-0000-000000160000}"/>
    <cellStyle name="Финансовый 12 4 4 4 3 4" xfId="40707" xr:uid="{00000000-0005-0000-0000-0000232B0000}"/>
    <cellStyle name="Финансовый 12 4 4 4 4" xfId="5524" xr:uid="{00000000-0005-0000-0000-0000FE150000}"/>
    <cellStyle name="Финансовый 12 4 4 4 4 2" xfId="43903" xr:uid="{00000000-0005-0000-0000-0000252B0000}"/>
    <cellStyle name="Финансовый 12 4 4 4 5" xfId="15312" xr:uid="{00000000-0005-0000-0000-0000FD150000}"/>
    <cellStyle name="Финансовый 12 4 4 4 6" xfId="24842" xr:uid="{00000000-0005-0000-0000-0000FE150000}"/>
    <cellStyle name="Финансовый 12 4 4 4 7" xfId="34451" xr:uid="{00000000-0005-0000-0000-0000202B0000}"/>
    <cellStyle name="Финансовый 12 4 4 5" xfId="7060" xr:uid="{00000000-0005-0000-0000-000001160000}"/>
    <cellStyle name="Финансовый 12 4 4 5 2" xfId="16846" xr:uid="{00000000-0005-0000-0000-000000160000}"/>
    <cellStyle name="Финансовый 12 4 4 5 2 2" xfId="45438" xr:uid="{00000000-0005-0000-0000-0000272B0000}"/>
    <cellStyle name="Финансовый 12 4 4 5 3" xfId="26376" xr:uid="{00000000-0005-0000-0000-000001160000}"/>
    <cellStyle name="Финансовый 12 4 4 5 4" xfId="35985" xr:uid="{00000000-0005-0000-0000-0000262B0000}"/>
    <cellStyle name="Финансовый 12 4 4 6" xfId="10214" xr:uid="{00000000-0005-0000-0000-000002160000}"/>
    <cellStyle name="Финансовый 12 4 4 6 2" xfId="19973" xr:uid="{00000000-0005-0000-0000-000001160000}"/>
    <cellStyle name="Финансовый 12 4 4 6 2 2" xfId="48597" xr:uid="{00000000-0005-0000-0000-0000292B0000}"/>
    <cellStyle name="Финансовый 12 4 4 6 3" xfId="29503" xr:uid="{00000000-0005-0000-0000-000002160000}"/>
    <cellStyle name="Финансовый 12 4 4 6 4" xfId="39112" xr:uid="{00000000-0005-0000-0000-0000282B0000}"/>
    <cellStyle name="Финансовый 12 4 4 7" xfId="3931" xr:uid="{00000000-0005-0000-0000-0000EB150000}"/>
    <cellStyle name="Финансовый 12 4 4 7 2" xfId="42310" xr:uid="{00000000-0005-0000-0000-00002A2B0000}"/>
    <cellStyle name="Финансовый 12 4 4 8" xfId="13719" xr:uid="{00000000-0005-0000-0000-0000EA150000}"/>
    <cellStyle name="Финансовый 12 4 4 9" xfId="23249" xr:uid="{00000000-0005-0000-0000-0000EB150000}"/>
    <cellStyle name="Финансовый 12 4 5" xfId="985" xr:uid="{00000000-0005-0000-0000-0000E1070000}"/>
    <cellStyle name="Финансовый 12 4 5 2" xfId="1843" xr:uid="{00000000-0005-0000-0000-0000E2070000}"/>
    <cellStyle name="Финансовый 12 4 5 2 2" xfId="2895" xr:uid="{00000000-0005-0000-0000-0000E3070000}"/>
    <cellStyle name="Финансовый 12 4 5 2 2 2" xfId="9192" xr:uid="{00000000-0005-0000-0000-000006160000}"/>
    <cellStyle name="Финансовый 12 4 5 2 2 2 2" xfId="18976" xr:uid="{00000000-0005-0000-0000-000005160000}"/>
    <cellStyle name="Финансовый 12 4 5 2 2 2 2 2" xfId="47570" xr:uid="{00000000-0005-0000-0000-00002F2B0000}"/>
    <cellStyle name="Финансовый 12 4 5 2 2 2 3" xfId="28506" xr:uid="{00000000-0005-0000-0000-000006160000}"/>
    <cellStyle name="Финансовый 12 4 5 2 2 2 4" xfId="38115" xr:uid="{00000000-0005-0000-0000-00002E2B0000}"/>
    <cellStyle name="Финансовый 12 4 5 2 2 3" xfId="12346" xr:uid="{00000000-0005-0000-0000-000007160000}"/>
    <cellStyle name="Финансовый 12 4 5 2 2 3 2" xfId="22105" xr:uid="{00000000-0005-0000-0000-000006160000}"/>
    <cellStyle name="Финансовый 12 4 5 2 2 3 2 2" xfId="50729" xr:uid="{00000000-0005-0000-0000-0000312B0000}"/>
    <cellStyle name="Финансовый 12 4 5 2 2 3 3" xfId="31635" xr:uid="{00000000-0005-0000-0000-000007160000}"/>
    <cellStyle name="Финансовый 12 4 5 2 2 3 4" xfId="41244" xr:uid="{00000000-0005-0000-0000-0000302B0000}"/>
    <cellStyle name="Финансовый 12 4 5 2 2 4" xfId="6061" xr:uid="{00000000-0005-0000-0000-000005160000}"/>
    <cellStyle name="Финансовый 12 4 5 2 2 4 2" xfId="44440" xr:uid="{00000000-0005-0000-0000-0000322B0000}"/>
    <cellStyle name="Финансовый 12 4 5 2 2 5" xfId="15849" xr:uid="{00000000-0005-0000-0000-000004160000}"/>
    <cellStyle name="Финансовый 12 4 5 2 2 6" xfId="25379" xr:uid="{00000000-0005-0000-0000-000005160000}"/>
    <cellStyle name="Финансовый 12 4 5 2 2 7" xfId="34988" xr:uid="{00000000-0005-0000-0000-00002D2B0000}"/>
    <cellStyle name="Финансовый 12 4 5 2 3" xfId="8141" xr:uid="{00000000-0005-0000-0000-000008160000}"/>
    <cellStyle name="Финансовый 12 4 5 2 3 2" xfId="17925" xr:uid="{00000000-0005-0000-0000-000007160000}"/>
    <cellStyle name="Финансовый 12 4 5 2 3 2 2" xfId="46519" xr:uid="{00000000-0005-0000-0000-0000342B0000}"/>
    <cellStyle name="Финансовый 12 4 5 2 3 3" xfId="27455" xr:uid="{00000000-0005-0000-0000-000008160000}"/>
    <cellStyle name="Финансовый 12 4 5 2 3 4" xfId="37064" xr:uid="{00000000-0005-0000-0000-0000332B0000}"/>
    <cellStyle name="Финансовый 12 4 5 2 4" xfId="11295" xr:uid="{00000000-0005-0000-0000-000009160000}"/>
    <cellStyle name="Финансовый 12 4 5 2 4 2" xfId="21054" xr:uid="{00000000-0005-0000-0000-000008160000}"/>
    <cellStyle name="Финансовый 12 4 5 2 4 2 2" xfId="49678" xr:uid="{00000000-0005-0000-0000-0000362B0000}"/>
    <cellStyle name="Финансовый 12 4 5 2 4 3" xfId="30584" xr:uid="{00000000-0005-0000-0000-000009160000}"/>
    <cellStyle name="Финансовый 12 4 5 2 4 4" xfId="40193" xr:uid="{00000000-0005-0000-0000-0000352B0000}"/>
    <cellStyle name="Финансовый 12 4 5 2 5" xfId="5010" xr:uid="{00000000-0005-0000-0000-000004160000}"/>
    <cellStyle name="Финансовый 12 4 5 2 5 2" xfId="43389" xr:uid="{00000000-0005-0000-0000-0000372B0000}"/>
    <cellStyle name="Финансовый 12 4 5 2 6" xfId="14798" xr:uid="{00000000-0005-0000-0000-000003160000}"/>
    <cellStyle name="Финансовый 12 4 5 2 7" xfId="24328" xr:uid="{00000000-0005-0000-0000-000004160000}"/>
    <cellStyle name="Финансовый 12 4 5 2 8" xfId="33937" xr:uid="{00000000-0005-0000-0000-00002C2B0000}"/>
    <cellStyle name="Финансовый 12 4 5 3" xfId="2410" xr:uid="{00000000-0005-0000-0000-0000E4070000}"/>
    <cellStyle name="Финансовый 12 4 5 3 2" xfId="8708" xr:uid="{00000000-0005-0000-0000-00000B160000}"/>
    <cellStyle name="Финансовый 12 4 5 3 2 2" xfId="18492" xr:uid="{00000000-0005-0000-0000-00000A160000}"/>
    <cellStyle name="Финансовый 12 4 5 3 2 2 2" xfId="47086" xr:uid="{00000000-0005-0000-0000-00003A2B0000}"/>
    <cellStyle name="Финансовый 12 4 5 3 2 3" xfId="28022" xr:uid="{00000000-0005-0000-0000-00000B160000}"/>
    <cellStyle name="Финансовый 12 4 5 3 2 4" xfId="37631" xr:uid="{00000000-0005-0000-0000-0000392B0000}"/>
    <cellStyle name="Финансовый 12 4 5 3 3" xfId="11862" xr:uid="{00000000-0005-0000-0000-00000C160000}"/>
    <cellStyle name="Финансовый 12 4 5 3 3 2" xfId="21621" xr:uid="{00000000-0005-0000-0000-00000B160000}"/>
    <cellStyle name="Финансовый 12 4 5 3 3 2 2" xfId="50245" xr:uid="{00000000-0005-0000-0000-00003C2B0000}"/>
    <cellStyle name="Финансовый 12 4 5 3 3 3" xfId="31151" xr:uid="{00000000-0005-0000-0000-00000C160000}"/>
    <cellStyle name="Финансовый 12 4 5 3 3 4" xfId="40760" xr:uid="{00000000-0005-0000-0000-00003B2B0000}"/>
    <cellStyle name="Финансовый 12 4 5 3 4" xfId="5577" xr:uid="{00000000-0005-0000-0000-00000A160000}"/>
    <cellStyle name="Финансовый 12 4 5 3 4 2" xfId="43956" xr:uid="{00000000-0005-0000-0000-00003D2B0000}"/>
    <cellStyle name="Финансовый 12 4 5 3 5" xfId="15365" xr:uid="{00000000-0005-0000-0000-000009160000}"/>
    <cellStyle name="Финансовый 12 4 5 3 6" xfId="24895" xr:uid="{00000000-0005-0000-0000-00000A160000}"/>
    <cellStyle name="Финансовый 12 4 5 3 7" xfId="34504" xr:uid="{00000000-0005-0000-0000-0000382B0000}"/>
    <cellStyle name="Финансовый 12 4 5 4" xfId="7301" xr:uid="{00000000-0005-0000-0000-00000D160000}"/>
    <cellStyle name="Финансовый 12 4 5 4 2" xfId="17087" xr:uid="{00000000-0005-0000-0000-00000C160000}"/>
    <cellStyle name="Финансовый 12 4 5 4 2 2" xfId="45679" xr:uid="{00000000-0005-0000-0000-00003F2B0000}"/>
    <cellStyle name="Финансовый 12 4 5 4 3" xfId="26617" xr:uid="{00000000-0005-0000-0000-00000D160000}"/>
    <cellStyle name="Финансовый 12 4 5 4 4" xfId="36226" xr:uid="{00000000-0005-0000-0000-00003E2B0000}"/>
    <cellStyle name="Финансовый 12 4 5 5" xfId="10455" xr:uid="{00000000-0005-0000-0000-00000E160000}"/>
    <cellStyle name="Финансовый 12 4 5 5 2" xfId="20214" xr:uid="{00000000-0005-0000-0000-00000D160000}"/>
    <cellStyle name="Финансовый 12 4 5 5 2 2" xfId="48838" xr:uid="{00000000-0005-0000-0000-0000412B0000}"/>
    <cellStyle name="Финансовый 12 4 5 5 3" xfId="29744" xr:uid="{00000000-0005-0000-0000-00000E160000}"/>
    <cellStyle name="Финансовый 12 4 5 5 4" xfId="39353" xr:uid="{00000000-0005-0000-0000-0000402B0000}"/>
    <cellStyle name="Финансовый 12 4 5 6" xfId="4172" xr:uid="{00000000-0005-0000-0000-000003160000}"/>
    <cellStyle name="Финансовый 12 4 5 6 2" xfId="42551" xr:uid="{00000000-0005-0000-0000-0000422B0000}"/>
    <cellStyle name="Финансовый 12 4 5 7" xfId="13960" xr:uid="{00000000-0005-0000-0000-000002160000}"/>
    <cellStyle name="Финансовый 12 4 5 8" xfId="23490" xr:uid="{00000000-0005-0000-0000-000003160000}"/>
    <cellStyle name="Финансовый 12 4 5 9" xfId="33099" xr:uid="{00000000-0005-0000-0000-00002B2B0000}"/>
    <cellStyle name="Финансовый 12 4 6" xfId="1548" xr:uid="{00000000-0005-0000-0000-0000E5070000}"/>
    <cellStyle name="Финансовый 12 4 6 2" xfId="1891" xr:uid="{00000000-0005-0000-0000-0000E6070000}"/>
    <cellStyle name="Финансовый 12 4 6 2 2" xfId="2945" xr:uid="{00000000-0005-0000-0000-0000E7070000}"/>
    <cellStyle name="Финансовый 12 4 6 2 2 2" xfId="9242" xr:uid="{00000000-0005-0000-0000-000012160000}"/>
    <cellStyle name="Финансовый 12 4 6 2 2 2 2" xfId="19026" xr:uid="{00000000-0005-0000-0000-000011160000}"/>
    <cellStyle name="Финансовый 12 4 6 2 2 2 2 2" xfId="47620" xr:uid="{00000000-0005-0000-0000-0000472B0000}"/>
    <cellStyle name="Финансовый 12 4 6 2 2 2 3" xfId="28556" xr:uid="{00000000-0005-0000-0000-000012160000}"/>
    <cellStyle name="Финансовый 12 4 6 2 2 2 4" xfId="38165" xr:uid="{00000000-0005-0000-0000-0000462B0000}"/>
    <cellStyle name="Финансовый 12 4 6 2 2 3" xfId="12396" xr:uid="{00000000-0005-0000-0000-000013160000}"/>
    <cellStyle name="Финансовый 12 4 6 2 2 3 2" xfId="22155" xr:uid="{00000000-0005-0000-0000-000012160000}"/>
    <cellStyle name="Финансовый 12 4 6 2 2 3 2 2" xfId="50779" xr:uid="{00000000-0005-0000-0000-0000492B0000}"/>
    <cellStyle name="Финансовый 12 4 6 2 2 3 3" xfId="31685" xr:uid="{00000000-0005-0000-0000-000013160000}"/>
    <cellStyle name="Финансовый 12 4 6 2 2 3 4" xfId="41294" xr:uid="{00000000-0005-0000-0000-0000482B0000}"/>
    <cellStyle name="Финансовый 12 4 6 2 2 4" xfId="6111" xr:uid="{00000000-0005-0000-0000-000011160000}"/>
    <cellStyle name="Финансовый 12 4 6 2 2 4 2" xfId="44490" xr:uid="{00000000-0005-0000-0000-00004A2B0000}"/>
    <cellStyle name="Финансовый 12 4 6 2 2 5" xfId="15899" xr:uid="{00000000-0005-0000-0000-000010160000}"/>
    <cellStyle name="Финансовый 12 4 6 2 2 6" xfId="25429" xr:uid="{00000000-0005-0000-0000-000011160000}"/>
    <cellStyle name="Финансовый 12 4 6 2 2 7" xfId="35038" xr:uid="{00000000-0005-0000-0000-0000452B0000}"/>
    <cellStyle name="Финансовый 12 4 6 2 3" xfId="8189" xr:uid="{00000000-0005-0000-0000-000014160000}"/>
    <cellStyle name="Финансовый 12 4 6 2 3 2" xfId="17973" xr:uid="{00000000-0005-0000-0000-000013160000}"/>
    <cellStyle name="Финансовый 12 4 6 2 3 2 2" xfId="46567" xr:uid="{00000000-0005-0000-0000-00004C2B0000}"/>
    <cellStyle name="Финансовый 12 4 6 2 3 3" xfId="27503" xr:uid="{00000000-0005-0000-0000-000014160000}"/>
    <cellStyle name="Финансовый 12 4 6 2 3 4" xfId="37112" xr:uid="{00000000-0005-0000-0000-00004B2B0000}"/>
    <cellStyle name="Финансовый 12 4 6 2 4" xfId="11343" xr:uid="{00000000-0005-0000-0000-000015160000}"/>
    <cellStyle name="Финансовый 12 4 6 2 4 2" xfId="21102" xr:uid="{00000000-0005-0000-0000-000014160000}"/>
    <cellStyle name="Финансовый 12 4 6 2 4 2 2" xfId="49726" xr:uid="{00000000-0005-0000-0000-00004E2B0000}"/>
    <cellStyle name="Финансовый 12 4 6 2 4 3" xfId="30632" xr:uid="{00000000-0005-0000-0000-000015160000}"/>
    <cellStyle name="Финансовый 12 4 6 2 4 4" xfId="40241" xr:uid="{00000000-0005-0000-0000-00004D2B0000}"/>
    <cellStyle name="Финансовый 12 4 6 2 5" xfId="5058" xr:uid="{00000000-0005-0000-0000-000010160000}"/>
    <cellStyle name="Финансовый 12 4 6 2 5 2" xfId="43437" xr:uid="{00000000-0005-0000-0000-00004F2B0000}"/>
    <cellStyle name="Финансовый 12 4 6 2 6" xfId="14846" xr:uid="{00000000-0005-0000-0000-00000F160000}"/>
    <cellStyle name="Финансовый 12 4 6 2 7" xfId="24376" xr:uid="{00000000-0005-0000-0000-000010160000}"/>
    <cellStyle name="Финансовый 12 4 6 2 8" xfId="33985" xr:uid="{00000000-0005-0000-0000-0000442B0000}"/>
    <cellStyle name="Финансовый 12 4 6 3" xfId="2458" xr:uid="{00000000-0005-0000-0000-0000E8070000}"/>
    <cellStyle name="Финансовый 12 4 6 3 2" xfId="8756" xr:uid="{00000000-0005-0000-0000-000017160000}"/>
    <cellStyle name="Финансовый 12 4 6 3 2 2" xfId="18540" xr:uid="{00000000-0005-0000-0000-000016160000}"/>
    <cellStyle name="Финансовый 12 4 6 3 2 2 2" xfId="47134" xr:uid="{00000000-0005-0000-0000-0000522B0000}"/>
    <cellStyle name="Финансовый 12 4 6 3 2 3" xfId="28070" xr:uid="{00000000-0005-0000-0000-000017160000}"/>
    <cellStyle name="Финансовый 12 4 6 3 2 4" xfId="37679" xr:uid="{00000000-0005-0000-0000-0000512B0000}"/>
    <cellStyle name="Финансовый 12 4 6 3 3" xfId="11910" xr:uid="{00000000-0005-0000-0000-000018160000}"/>
    <cellStyle name="Финансовый 12 4 6 3 3 2" xfId="21669" xr:uid="{00000000-0005-0000-0000-000017160000}"/>
    <cellStyle name="Финансовый 12 4 6 3 3 2 2" xfId="50293" xr:uid="{00000000-0005-0000-0000-0000542B0000}"/>
    <cellStyle name="Финансовый 12 4 6 3 3 3" xfId="31199" xr:uid="{00000000-0005-0000-0000-000018160000}"/>
    <cellStyle name="Финансовый 12 4 6 3 3 4" xfId="40808" xr:uid="{00000000-0005-0000-0000-0000532B0000}"/>
    <cellStyle name="Финансовый 12 4 6 3 4" xfId="5625" xr:uid="{00000000-0005-0000-0000-000016160000}"/>
    <cellStyle name="Финансовый 12 4 6 3 4 2" xfId="44004" xr:uid="{00000000-0005-0000-0000-0000552B0000}"/>
    <cellStyle name="Финансовый 12 4 6 3 5" xfId="15413" xr:uid="{00000000-0005-0000-0000-000015160000}"/>
    <cellStyle name="Финансовый 12 4 6 3 6" xfId="24943" xr:uid="{00000000-0005-0000-0000-000016160000}"/>
    <cellStyle name="Финансовый 12 4 6 3 7" xfId="34552" xr:uid="{00000000-0005-0000-0000-0000502B0000}"/>
    <cellStyle name="Финансовый 12 4 6 4" xfId="7848" xr:uid="{00000000-0005-0000-0000-000019160000}"/>
    <cellStyle name="Финансовый 12 4 6 4 2" xfId="17632" xr:uid="{00000000-0005-0000-0000-000018160000}"/>
    <cellStyle name="Финансовый 12 4 6 4 2 2" xfId="46226" xr:uid="{00000000-0005-0000-0000-0000572B0000}"/>
    <cellStyle name="Финансовый 12 4 6 4 3" xfId="27162" xr:uid="{00000000-0005-0000-0000-000019160000}"/>
    <cellStyle name="Финансовый 12 4 6 4 4" xfId="36771" xr:uid="{00000000-0005-0000-0000-0000562B0000}"/>
    <cellStyle name="Финансовый 12 4 6 5" xfId="11002" xr:uid="{00000000-0005-0000-0000-00001A160000}"/>
    <cellStyle name="Финансовый 12 4 6 5 2" xfId="20761" xr:uid="{00000000-0005-0000-0000-000019160000}"/>
    <cellStyle name="Финансовый 12 4 6 5 2 2" xfId="49385" xr:uid="{00000000-0005-0000-0000-0000592B0000}"/>
    <cellStyle name="Финансовый 12 4 6 5 3" xfId="30291" xr:uid="{00000000-0005-0000-0000-00001A160000}"/>
    <cellStyle name="Финансовый 12 4 6 5 4" xfId="39900" xr:uid="{00000000-0005-0000-0000-0000582B0000}"/>
    <cellStyle name="Финансовый 12 4 6 6" xfId="4717" xr:uid="{00000000-0005-0000-0000-00000F160000}"/>
    <cellStyle name="Финансовый 12 4 6 6 2" xfId="43096" xr:uid="{00000000-0005-0000-0000-00005A2B0000}"/>
    <cellStyle name="Финансовый 12 4 6 7" xfId="14505" xr:uid="{00000000-0005-0000-0000-00000E160000}"/>
    <cellStyle name="Финансовый 12 4 6 8" xfId="24035" xr:uid="{00000000-0005-0000-0000-00000F160000}"/>
    <cellStyle name="Финансовый 12 4 6 9" xfId="33644" xr:uid="{00000000-0005-0000-0000-0000432B0000}"/>
    <cellStyle name="Финансовый 12 4 7" xfId="2118" xr:uid="{00000000-0005-0000-0000-0000E9070000}"/>
    <cellStyle name="Финансовый 12 4 7 2" xfId="3209" xr:uid="{00000000-0005-0000-0000-0000EA070000}"/>
    <cellStyle name="Финансовый 12 4 7 2 2" xfId="9506" xr:uid="{00000000-0005-0000-0000-00001D160000}"/>
    <cellStyle name="Финансовый 12 4 7 2 2 2" xfId="19290" xr:uid="{00000000-0005-0000-0000-00001C160000}"/>
    <cellStyle name="Финансовый 12 4 7 2 2 2 2" xfId="47884" xr:uid="{00000000-0005-0000-0000-00005E2B0000}"/>
    <cellStyle name="Финансовый 12 4 7 2 2 3" xfId="28820" xr:uid="{00000000-0005-0000-0000-00001D160000}"/>
    <cellStyle name="Финансовый 12 4 7 2 2 4" xfId="38429" xr:uid="{00000000-0005-0000-0000-00005D2B0000}"/>
    <cellStyle name="Финансовый 12 4 7 2 3" xfId="12660" xr:uid="{00000000-0005-0000-0000-00001E160000}"/>
    <cellStyle name="Финансовый 12 4 7 2 3 2" xfId="22419" xr:uid="{00000000-0005-0000-0000-00001D160000}"/>
    <cellStyle name="Финансовый 12 4 7 2 3 2 2" xfId="51043" xr:uid="{00000000-0005-0000-0000-0000602B0000}"/>
    <cellStyle name="Финансовый 12 4 7 2 3 3" xfId="31949" xr:uid="{00000000-0005-0000-0000-00001E160000}"/>
    <cellStyle name="Финансовый 12 4 7 2 3 4" xfId="41558" xr:uid="{00000000-0005-0000-0000-00005F2B0000}"/>
    <cellStyle name="Финансовый 12 4 7 2 4" xfId="6375" xr:uid="{00000000-0005-0000-0000-00001C160000}"/>
    <cellStyle name="Финансовый 12 4 7 2 4 2" xfId="44754" xr:uid="{00000000-0005-0000-0000-0000612B0000}"/>
    <cellStyle name="Финансовый 12 4 7 2 5" xfId="16163" xr:uid="{00000000-0005-0000-0000-00001B160000}"/>
    <cellStyle name="Финансовый 12 4 7 2 6" xfId="25693" xr:uid="{00000000-0005-0000-0000-00001C160000}"/>
    <cellStyle name="Финансовый 12 4 7 2 7" xfId="35302" xr:uid="{00000000-0005-0000-0000-00005C2B0000}"/>
    <cellStyle name="Финансовый 12 4 7 3" xfId="8416" xr:uid="{00000000-0005-0000-0000-00001F160000}"/>
    <cellStyle name="Финансовый 12 4 7 3 2" xfId="18200" xr:uid="{00000000-0005-0000-0000-00001E160000}"/>
    <cellStyle name="Финансовый 12 4 7 3 2 2" xfId="46794" xr:uid="{00000000-0005-0000-0000-0000632B0000}"/>
    <cellStyle name="Финансовый 12 4 7 3 3" xfId="27730" xr:uid="{00000000-0005-0000-0000-00001F160000}"/>
    <cellStyle name="Финансовый 12 4 7 3 4" xfId="37339" xr:uid="{00000000-0005-0000-0000-0000622B0000}"/>
    <cellStyle name="Финансовый 12 4 7 4" xfId="11570" xr:uid="{00000000-0005-0000-0000-000020160000}"/>
    <cellStyle name="Финансовый 12 4 7 4 2" xfId="21329" xr:uid="{00000000-0005-0000-0000-00001F160000}"/>
    <cellStyle name="Финансовый 12 4 7 4 2 2" xfId="49953" xr:uid="{00000000-0005-0000-0000-0000652B0000}"/>
    <cellStyle name="Финансовый 12 4 7 4 3" xfId="30859" xr:uid="{00000000-0005-0000-0000-000020160000}"/>
    <cellStyle name="Финансовый 12 4 7 4 4" xfId="40468" xr:uid="{00000000-0005-0000-0000-0000642B0000}"/>
    <cellStyle name="Финансовый 12 4 7 5" xfId="5285" xr:uid="{00000000-0005-0000-0000-00001B160000}"/>
    <cellStyle name="Финансовый 12 4 7 5 2" xfId="43664" xr:uid="{00000000-0005-0000-0000-0000662B0000}"/>
    <cellStyle name="Финансовый 12 4 7 6" xfId="15073" xr:uid="{00000000-0005-0000-0000-00001A160000}"/>
    <cellStyle name="Финансовый 12 4 7 7" xfId="24603" xr:uid="{00000000-0005-0000-0000-00001B160000}"/>
    <cellStyle name="Финансовый 12 4 7 8" xfId="34212" xr:uid="{00000000-0005-0000-0000-00005B2B0000}"/>
    <cellStyle name="Финансовый 12 4 8" xfId="2190" xr:uid="{00000000-0005-0000-0000-0000EB070000}"/>
    <cellStyle name="Финансовый 12 4 8 2" xfId="8488" xr:uid="{00000000-0005-0000-0000-000022160000}"/>
    <cellStyle name="Финансовый 12 4 8 2 2" xfId="18272" xr:uid="{00000000-0005-0000-0000-000021160000}"/>
    <cellStyle name="Финансовый 12 4 8 2 2 2" xfId="46866" xr:uid="{00000000-0005-0000-0000-0000692B0000}"/>
    <cellStyle name="Финансовый 12 4 8 2 3" xfId="27802" xr:uid="{00000000-0005-0000-0000-000022160000}"/>
    <cellStyle name="Финансовый 12 4 8 2 4" xfId="37411" xr:uid="{00000000-0005-0000-0000-0000682B0000}"/>
    <cellStyle name="Финансовый 12 4 8 3" xfId="11642" xr:uid="{00000000-0005-0000-0000-000023160000}"/>
    <cellStyle name="Финансовый 12 4 8 3 2" xfId="21401" xr:uid="{00000000-0005-0000-0000-000022160000}"/>
    <cellStyle name="Финансовый 12 4 8 3 2 2" xfId="50025" xr:uid="{00000000-0005-0000-0000-00006B2B0000}"/>
    <cellStyle name="Финансовый 12 4 8 3 3" xfId="30931" xr:uid="{00000000-0005-0000-0000-000023160000}"/>
    <cellStyle name="Финансовый 12 4 8 3 4" xfId="40540" xr:uid="{00000000-0005-0000-0000-00006A2B0000}"/>
    <cellStyle name="Финансовый 12 4 8 4" xfId="5357" xr:uid="{00000000-0005-0000-0000-000021160000}"/>
    <cellStyle name="Финансовый 12 4 8 4 2" xfId="43736" xr:uid="{00000000-0005-0000-0000-00006C2B0000}"/>
    <cellStyle name="Финансовый 12 4 8 5" xfId="15145" xr:uid="{00000000-0005-0000-0000-000020160000}"/>
    <cellStyle name="Финансовый 12 4 8 6" xfId="24675" xr:uid="{00000000-0005-0000-0000-000021160000}"/>
    <cellStyle name="Финансовый 12 4 8 7" xfId="34284" xr:uid="{00000000-0005-0000-0000-0000672B0000}"/>
    <cellStyle name="Финансовый 12 4 9" xfId="1408" xr:uid="{00000000-0005-0000-0000-0000EC070000}"/>
    <cellStyle name="Финансовый 12 4 9 2" xfId="7724" xr:uid="{00000000-0005-0000-0000-000025160000}"/>
    <cellStyle name="Финансовый 12 4 9 2 2" xfId="17508" xr:uid="{00000000-0005-0000-0000-000024160000}"/>
    <cellStyle name="Финансовый 12 4 9 2 2 2" xfId="46102" xr:uid="{00000000-0005-0000-0000-00006F2B0000}"/>
    <cellStyle name="Финансовый 12 4 9 2 3" xfId="27038" xr:uid="{00000000-0005-0000-0000-000025160000}"/>
    <cellStyle name="Финансовый 12 4 9 2 4" xfId="36647" xr:uid="{00000000-0005-0000-0000-00006E2B0000}"/>
    <cellStyle name="Финансовый 12 4 9 3" xfId="10878" xr:uid="{00000000-0005-0000-0000-000026160000}"/>
    <cellStyle name="Финансовый 12 4 9 3 2" xfId="20637" xr:uid="{00000000-0005-0000-0000-000025160000}"/>
    <cellStyle name="Финансовый 12 4 9 3 2 2" xfId="49261" xr:uid="{00000000-0005-0000-0000-0000712B0000}"/>
    <cellStyle name="Финансовый 12 4 9 3 3" xfId="30167" xr:uid="{00000000-0005-0000-0000-000026160000}"/>
    <cellStyle name="Финансовый 12 4 9 3 4" xfId="39776" xr:uid="{00000000-0005-0000-0000-0000702B0000}"/>
    <cellStyle name="Финансовый 12 4 9 4" xfId="4593" xr:uid="{00000000-0005-0000-0000-000024160000}"/>
    <cellStyle name="Финансовый 12 4 9 4 2" xfId="42972" xr:uid="{00000000-0005-0000-0000-0000722B0000}"/>
    <cellStyle name="Финансовый 12 4 9 5" xfId="14381" xr:uid="{00000000-0005-0000-0000-000023160000}"/>
    <cellStyle name="Финансовый 12 4 9 6" xfId="23911" xr:uid="{00000000-0005-0000-0000-000024160000}"/>
    <cellStyle name="Финансовый 12 4 9 7" xfId="33520" xr:uid="{00000000-0005-0000-0000-00006D2B0000}"/>
    <cellStyle name="Финансовый 12 5" xfId="1089" xr:uid="{00000000-0005-0000-0000-0000ED070000}"/>
    <cellStyle name="Финансовый 12 5 10" xfId="33203" xr:uid="{00000000-0005-0000-0000-0000732B0000}"/>
    <cellStyle name="Финансовый 12 5 2" xfId="1991" xr:uid="{00000000-0005-0000-0000-0000EE070000}"/>
    <cellStyle name="Финансовый 12 5 2 2" xfId="3078" xr:uid="{00000000-0005-0000-0000-0000EF070000}"/>
    <cellStyle name="Финансовый 12 5 2 2 2" xfId="9375" xr:uid="{00000000-0005-0000-0000-00002A160000}"/>
    <cellStyle name="Финансовый 12 5 2 2 2 2" xfId="19159" xr:uid="{00000000-0005-0000-0000-000029160000}"/>
    <cellStyle name="Финансовый 12 5 2 2 2 2 2" xfId="47753" xr:uid="{00000000-0005-0000-0000-0000772B0000}"/>
    <cellStyle name="Финансовый 12 5 2 2 2 3" xfId="28689" xr:uid="{00000000-0005-0000-0000-00002A160000}"/>
    <cellStyle name="Финансовый 12 5 2 2 2 4" xfId="38298" xr:uid="{00000000-0005-0000-0000-0000762B0000}"/>
    <cellStyle name="Финансовый 12 5 2 2 3" xfId="12529" xr:uid="{00000000-0005-0000-0000-00002B160000}"/>
    <cellStyle name="Финансовый 12 5 2 2 3 2" xfId="22288" xr:uid="{00000000-0005-0000-0000-00002A160000}"/>
    <cellStyle name="Финансовый 12 5 2 2 3 2 2" xfId="50912" xr:uid="{00000000-0005-0000-0000-0000792B0000}"/>
    <cellStyle name="Финансовый 12 5 2 2 3 3" xfId="31818" xr:uid="{00000000-0005-0000-0000-00002B160000}"/>
    <cellStyle name="Финансовый 12 5 2 2 3 4" xfId="41427" xr:uid="{00000000-0005-0000-0000-0000782B0000}"/>
    <cellStyle name="Финансовый 12 5 2 2 4" xfId="6244" xr:uid="{00000000-0005-0000-0000-000029160000}"/>
    <cellStyle name="Финансовый 12 5 2 2 4 2" xfId="44623" xr:uid="{00000000-0005-0000-0000-00007A2B0000}"/>
    <cellStyle name="Финансовый 12 5 2 2 5" xfId="16032" xr:uid="{00000000-0005-0000-0000-000028160000}"/>
    <cellStyle name="Финансовый 12 5 2 2 6" xfId="25562" xr:uid="{00000000-0005-0000-0000-000029160000}"/>
    <cellStyle name="Финансовый 12 5 2 2 7" xfId="35171" xr:uid="{00000000-0005-0000-0000-0000752B0000}"/>
    <cellStyle name="Финансовый 12 5 2 3" xfId="8289" xr:uid="{00000000-0005-0000-0000-00002C160000}"/>
    <cellStyle name="Финансовый 12 5 2 3 2" xfId="18073" xr:uid="{00000000-0005-0000-0000-00002B160000}"/>
    <cellStyle name="Финансовый 12 5 2 3 2 2" xfId="46667" xr:uid="{00000000-0005-0000-0000-00007C2B0000}"/>
    <cellStyle name="Финансовый 12 5 2 3 3" xfId="27603" xr:uid="{00000000-0005-0000-0000-00002C160000}"/>
    <cellStyle name="Финансовый 12 5 2 3 4" xfId="37212" xr:uid="{00000000-0005-0000-0000-00007B2B0000}"/>
    <cellStyle name="Финансовый 12 5 2 4" xfId="11443" xr:uid="{00000000-0005-0000-0000-00002D160000}"/>
    <cellStyle name="Финансовый 12 5 2 4 2" xfId="21202" xr:uid="{00000000-0005-0000-0000-00002C160000}"/>
    <cellStyle name="Финансовый 12 5 2 4 2 2" xfId="49826" xr:uid="{00000000-0005-0000-0000-00007E2B0000}"/>
    <cellStyle name="Финансовый 12 5 2 4 3" xfId="30732" xr:uid="{00000000-0005-0000-0000-00002D160000}"/>
    <cellStyle name="Финансовый 12 5 2 4 4" xfId="40341" xr:uid="{00000000-0005-0000-0000-00007D2B0000}"/>
    <cellStyle name="Финансовый 12 5 2 5" xfId="5158" xr:uid="{00000000-0005-0000-0000-000028160000}"/>
    <cellStyle name="Финансовый 12 5 2 5 2" xfId="43537" xr:uid="{00000000-0005-0000-0000-00007F2B0000}"/>
    <cellStyle name="Финансовый 12 5 2 6" xfId="14946" xr:uid="{00000000-0005-0000-0000-000027160000}"/>
    <cellStyle name="Финансовый 12 5 2 7" xfId="24476" xr:uid="{00000000-0005-0000-0000-000028160000}"/>
    <cellStyle name="Финансовый 12 5 2 8" xfId="34085" xr:uid="{00000000-0005-0000-0000-0000742B0000}"/>
    <cellStyle name="Финансовый 12 5 3" xfId="2594" xr:uid="{00000000-0005-0000-0000-0000F0070000}"/>
    <cellStyle name="Финансовый 12 5 3 2" xfId="8892" xr:uid="{00000000-0005-0000-0000-00002F160000}"/>
    <cellStyle name="Финансовый 12 5 3 2 2" xfId="18676" xr:uid="{00000000-0005-0000-0000-00002E160000}"/>
    <cellStyle name="Финансовый 12 5 3 2 2 2" xfId="47270" xr:uid="{00000000-0005-0000-0000-0000822B0000}"/>
    <cellStyle name="Финансовый 12 5 3 2 3" xfId="28206" xr:uid="{00000000-0005-0000-0000-00002F160000}"/>
    <cellStyle name="Финансовый 12 5 3 2 4" xfId="37815" xr:uid="{00000000-0005-0000-0000-0000812B0000}"/>
    <cellStyle name="Финансовый 12 5 3 3" xfId="12046" xr:uid="{00000000-0005-0000-0000-000030160000}"/>
    <cellStyle name="Финансовый 12 5 3 3 2" xfId="21805" xr:uid="{00000000-0005-0000-0000-00002F160000}"/>
    <cellStyle name="Финансовый 12 5 3 3 2 2" xfId="50429" xr:uid="{00000000-0005-0000-0000-0000842B0000}"/>
    <cellStyle name="Финансовый 12 5 3 3 3" xfId="31335" xr:uid="{00000000-0005-0000-0000-000030160000}"/>
    <cellStyle name="Финансовый 12 5 3 3 4" xfId="40944" xr:uid="{00000000-0005-0000-0000-0000832B0000}"/>
    <cellStyle name="Финансовый 12 5 3 4" xfId="5761" xr:uid="{00000000-0005-0000-0000-00002E160000}"/>
    <cellStyle name="Финансовый 12 5 3 4 2" xfId="44140" xr:uid="{00000000-0005-0000-0000-0000852B0000}"/>
    <cellStyle name="Финансовый 12 5 3 5" xfId="15549" xr:uid="{00000000-0005-0000-0000-00002D160000}"/>
    <cellStyle name="Финансовый 12 5 3 6" xfId="25079" xr:uid="{00000000-0005-0000-0000-00002E160000}"/>
    <cellStyle name="Финансовый 12 5 3 7" xfId="34688" xr:uid="{00000000-0005-0000-0000-0000802B0000}"/>
    <cellStyle name="Финансовый 12 5 4" xfId="1605" xr:uid="{00000000-0005-0000-0000-0000F1070000}"/>
    <cellStyle name="Финансовый 12 5 4 2" xfId="7903" xr:uid="{00000000-0005-0000-0000-000032160000}"/>
    <cellStyle name="Финансовый 12 5 4 2 2" xfId="17687" xr:uid="{00000000-0005-0000-0000-000031160000}"/>
    <cellStyle name="Финансовый 12 5 4 2 2 2" xfId="46281" xr:uid="{00000000-0005-0000-0000-0000882B0000}"/>
    <cellStyle name="Финансовый 12 5 4 2 3" xfId="27217" xr:uid="{00000000-0005-0000-0000-000032160000}"/>
    <cellStyle name="Финансовый 12 5 4 2 4" xfId="36826" xr:uid="{00000000-0005-0000-0000-0000872B0000}"/>
    <cellStyle name="Финансовый 12 5 4 3" xfId="11057" xr:uid="{00000000-0005-0000-0000-000033160000}"/>
    <cellStyle name="Финансовый 12 5 4 3 2" xfId="20816" xr:uid="{00000000-0005-0000-0000-000032160000}"/>
    <cellStyle name="Финансовый 12 5 4 3 2 2" xfId="49440" xr:uid="{00000000-0005-0000-0000-00008A2B0000}"/>
    <cellStyle name="Финансовый 12 5 4 3 3" xfId="30346" xr:uid="{00000000-0005-0000-0000-000033160000}"/>
    <cellStyle name="Финансовый 12 5 4 3 4" xfId="39955" xr:uid="{00000000-0005-0000-0000-0000892B0000}"/>
    <cellStyle name="Финансовый 12 5 4 4" xfId="4772" xr:uid="{00000000-0005-0000-0000-000031160000}"/>
    <cellStyle name="Финансовый 12 5 4 4 2" xfId="43151" xr:uid="{00000000-0005-0000-0000-00008B2B0000}"/>
    <cellStyle name="Финансовый 12 5 4 5" xfId="14560" xr:uid="{00000000-0005-0000-0000-000030160000}"/>
    <cellStyle name="Финансовый 12 5 4 6" xfId="24090" xr:uid="{00000000-0005-0000-0000-000031160000}"/>
    <cellStyle name="Финансовый 12 5 4 7" xfId="33699" xr:uid="{00000000-0005-0000-0000-0000862B0000}"/>
    <cellStyle name="Финансовый 12 5 5" xfId="7405" xr:uid="{00000000-0005-0000-0000-000034160000}"/>
    <cellStyle name="Финансовый 12 5 5 2" xfId="17191" xr:uid="{00000000-0005-0000-0000-000033160000}"/>
    <cellStyle name="Финансовый 12 5 5 2 2" xfId="45783" xr:uid="{00000000-0005-0000-0000-00008D2B0000}"/>
    <cellStyle name="Финансовый 12 5 5 3" xfId="26721" xr:uid="{00000000-0005-0000-0000-000034160000}"/>
    <cellStyle name="Финансовый 12 5 5 4" xfId="36330" xr:uid="{00000000-0005-0000-0000-00008C2B0000}"/>
    <cellStyle name="Финансовый 12 5 6" xfId="10559" xr:uid="{00000000-0005-0000-0000-000035160000}"/>
    <cellStyle name="Финансовый 12 5 6 2" xfId="20318" xr:uid="{00000000-0005-0000-0000-000034160000}"/>
    <cellStyle name="Финансовый 12 5 6 2 2" xfId="48942" xr:uid="{00000000-0005-0000-0000-00008F2B0000}"/>
    <cellStyle name="Финансовый 12 5 6 3" xfId="29848" xr:uid="{00000000-0005-0000-0000-000035160000}"/>
    <cellStyle name="Финансовый 12 5 6 4" xfId="39457" xr:uid="{00000000-0005-0000-0000-00008E2B0000}"/>
    <cellStyle name="Финансовый 12 5 7" xfId="4276" xr:uid="{00000000-0005-0000-0000-000027160000}"/>
    <cellStyle name="Финансовый 12 5 7 2" xfId="42655" xr:uid="{00000000-0005-0000-0000-0000902B0000}"/>
    <cellStyle name="Финансовый 12 5 8" xfId="14064" xr:uid="{00000000-0005-0000-0000-000026160000}"/>
    <cellStyle name="Финансовый 12 5 9" xfId="23594" xr:uid="{00000000-0005-0000-0000-000027160000}"/>
    <cellStyle name="Финансовый 12 6" xfId="1719" xr:uid="{00000000-0005-0000-0000-0000F2070000}"/>
    <cellStyle name="Финансовый 12 6 2" xfId="2759" xr:uid="{00000000-0005-0000-0000-0000F3070000}"/>
    <cellStyle name="Финансовый 12 6 2 2" xfId="9056" xr:uid="{00000000-0005-0000-0000-000038160000}"/>
    <cellStyle name="Финансовый 12 6 2 2 2" xfId="18840" xr:uid="{00000000-0005-0000-0000-000037160000}"/>
    <cellStyle name="Финансовый 12 6 2 2 2 2" xfId="47434" xr:uid="{00000000-0005-0000-0000-0000942B0000}"/>
    <cellStyle name="Финансовый 12 6 2 2 3" xfId="28370" xr:uid="{00000000-0005-0000-0000-000038160000}"/>
    <cellStyle name="Финансовый 12 6 2 2 4" xfId="37979" xr:uid="{00000000-0005-0000-0000-0000932B0000}"/>
    <cellStyle name="Финансовый 12 6 2 3" xfId="12210" xr:uid="{00000000-0005-0000-0000-000039160000}"/>
    <cellStyle name="Финансовый 12 6 2 3 2" xfId="21969" xr:uid="{00000000-0005-0000-0000-000038160000}"/>
    <cellStyle name="Финансовый 12 6 2 3 2 2" xfId="50593" xr:uid="{00000000-0005-0000-0000-0000962B0000}"/>
    <cellStyle name="Финансовый 12 6 2 3 3" xfId="31499" xr:uid="{00000000-0005-0000-0000-000039160000}"/>
    <cellStyle name="Финансовый 12 6 2 3 4" xfId="41108" xr:uid="{00000000-0005-0000-0000-0000952B0000}"/>
    <cellStyle name="Финансовый 12 6 2 4" xfId="5925" xr:uid="{00000000-0005-0000-0000-000037160000}"/>
    <cellStyle name="Финансовый 12 6 2 4 2" xfId="44304" xr:uid="{00000000-0005-0000-0000-0000972B0000}"/>
    <cellStyle name="Финансовый 12 6 2 5" xfId="15713" xr:uid="{00000000-0005-0000-0000-000036160000}"/>
    <cellStyle name="Финансовый 12 6 2 6" xfId="25243" xr:uid="{00000000-0005-0000-0000-000037160000}"/>
    <cellStyle name="Финансовый 12 6 2 7" xfId="34852" xr:uid="{00000000-0005-0000-0000-0000922B0000}"/>
    <cellStyle name="Финансовый 12 6 3" xfId="8017" xr:uid="{00000000-0005-0000-0000-00003A160000}"/>
    <cellStyle name="Финансовый 12 6 3 2" xfId="17801" xr:uid="{00000000-0005-0000-0000-000039160000}"/>
    <cellStyle name="Финансовый 12 6 3 2 2" xfId="46395" xr:uid="{00000000-0005-0000-0000-0000992B0000}"/>
    <cellStyle name="Финансовый 12 6 3 3" xfId="27331" xr:uid="{00000000-0005-0000-0000-00003A160000}"/>
    <cellStyle name="Финансовый 12 6 3 4" xfId="36940" xr:uid="{00000000-0005-0000-0000-0000982B0000}"/>
    <cellStyle name="Финансовый 12 6 4" xfId="11171" xr:uid="{00000000-0005-0000-0000-00003B160000}"/>
    <cellStyle name="Финансовый 12 6 4 2" xfId="20930" xr:uid="{00000000-0005-0000-0000-00003A160000}"/>
    <cellStyle name="Финансовый 12 6 4 2 2" xfId="49554" xr:uid="{00000000-0005-0000-0000-00009B2B0000}"/>
    <cellStyle name="Финансовый 12 6 4 3" xfId="30460" xr:uid="{00000000-0005-0000-0000-00003B160000}"/>
    <cellStyle name="Финансовый 12 6 4 4" xfId="40069" xr:uid="{00000000-0005-0000-0000-00009A2B0000}"/>
    <cellStyle name="Финансовый 12 6 5" xfId="4886" xr:uid="{00000000-0005-0000-0000-000036160000}"/>
    <cellStyle name="Финансовый 12 6 5 2" xfId="43265" xr:uid="{00000000-0005-0000-0000-00009C2B0000}"/>
    <cellStyle name="Финансовый 12 6 6" xfId="14674" xr:uid="{00000000-0005-0000-0000-000035160000}"/>
    <cellStyle name="Финансовый 12 6 7" xfId="24204" xr:uid="{00000000-0005-0000-0000-000036160000}"/>
    <cellStyle name="Финансовый 12 6 8" xfId="33813" xr:uid="{00000000-0005-0000-0000-0000912B0000}"/>
    <cellStyle name="Финансовый 12 7" xfId="2276" xr:uid="{00000000-0005-0000-0000-0000F4070000}"/>
    <cellStyle name="Финансовый 12 7 2" xfId="8574" xr:uid="{00000000-0005-0000-0000-00003D160000}"/>
    <cellStyle name="Финансовый 12 7 2 2" xfId="18358" xr:uid="{00000000-0005-0000-0000-00003C160000}"/>
    <cellStyle name="Финансовый 12 7 2 2 2" xfId="46952" xr:uid="{00000000-0005-0000-0000-00009F2B0000}"/>
    <cellStyle name="Финансовый 12 7 2 3" xfId="27888" xr:uid="{00000000-0005-0000-0000-00003D160000}"/>
    <cellStyle name="Финансовый 12 7 2 4" xfId="37497" xr:uid="{00000000-0005-0000-0000-00009E2B0000}"/>
    <cellStyle name="Финансовый 12 7 3" xfId="11728" xr:uid="{00000000-0005-0000-0000-00003E160000}"/>
    <cellStyle name="Финансовый 12 7 3 2" xfId="21487" xr:uid="{00000000-0005-0000-0000-00003D160000}"/>
    <cellStyle name="Финансовый 12 7 3 2 2" xfId="50111" xr:uid="{00000000-0005-0000-0000-0000A12B0000}"/>
    <cellStyle name="Финансовый 12 7 3 3" xfId="31017" xr:uid="{00000000-0005-0000-0000-00003E160000}"/>
    <cellStyle name="Финансовый 12 7 3 4" xfId="40626" xr:uid="{00000000-0005-0000-0000-0000A02B0000}"/>
    <cellStyle name="Финансовый 12 7 4" xfId="5443" xr:uid="{00000000-0005-0000-0000-00003C160000}"/>
    <cellStyle name="Финансовый 12 7 4 2" xfId="43822" xr:uid="{00000000-0005-0000-0000-0000A22B0000}"/>
    <cellStyle name="Финансовый 12 7 5" xfId="15231" xr:uid="{00000000-0005-0000-0000-00003B160000}"/>
    <cellStyle name="Финансовый 12 7 6" xfId="24761" xr:uid="{00000000-0005-0000-0000-00003C160000}"/>
    <cellStyle name="Финансовый 12 7 7" xfId="34370" xr:uid="{00000000-0005-0000-0000-00009D2B0000}"/>
    <cellStyle name="Финансовый 12 8" xfId="1447" xr:uid="{00000000-0005-0000-0000-0000F5070000}"/>
    <cellStyle name="Финансовый 12 8 2" xfId="7751" xr:uid="{00000000-0005-0000-0000-000040160000}"/>
    <cellStyle name="Финансовый 12 8 2 2" xfId="17535" xr:uid="{00000000-0005-0000-0000-00003F160000}"/>
    <cellStyle name="Финансовый 12 8 2 2 2" xfId="46129" xr:uid="{00000000-0005-0000-0000-0000A52B0000}"/>
    <cellStyle name="Финансовый 12 8 2 3" xfId="27065" xr:uid="{00000000-0005-0000-0000-000040160000}"/>
    <cellStyle name="Финансовый 12 8 2 4" xfId="36674" xr:uid="{00000000-0005-0000-0000-0000A42B0000}"/>
    <cellStyle name="Финансовый 12 8 3" xfId="10905" xr:uid="{00000000-0005-0000-0000-000041160000}"/>
    <cellStyle name="Финансовый 12 8 3 2" xfId="20664" xr:uid="{00000000-0005-0000-0000-000040160000}"/>
    <cellStyle name="Финансовый 12 8 3 2 2" xfId="49288" xr:uid="{00000000-0005-0000-0000-0000A72B0000}"/>
    <cellStyle name="Финансовый 12 8 3 3" xfId="30194" xr:uid="{00000000-0005-0000-0000-000041160000}"/>
    <cellStyle name="Финансовый 12 8 3 4" xfId="39803" xr:uid="{00000000-0005-0000-0000-0000A62B0000}"/>
    <cellStyle name="Финансовый 12 8 4" xfId="4620" xr:uid="{00000000-0005-0000-0000-00003F160000}"/>
    <cellStyle name="Финансовый 12 8 4 2" xfId="42999" xr:uid="{00000000-0005-0000-0000-0000A82B0000}"/>
    <cellStyle name="Финансовый 12 8 5" xfId="14408" xr:uid="{00000000-0005-0000-0000-00003E160000}"/>
    <cellStyle name="Финансовый 12 8 6" xfId="23938" xr:uid="{00000000-0005-0000-0000-00003F160000}"/>
    <cellStyle name="Финансовый 12 8 7" xfId="33547" xr:uid="{00000000-0005-0000-0000-0000A32B0000}"/>
    <cellStyle name="Финансовый 12 9" xfId="6671" xr:uid="{00000000-0005-0000-0000-000042160000}"/>
    <cellStyle name="Финансовый 12 9 2" xfId="16457" xr:uid="{00000000-0005-0000-0000-000041160000}"/>
    <cellStyle name="Финансовый 12 9 2 2" xfId="45049" xr:uid="{00000000-0005-0000-0000-0000AA2B0000}"/>
    <cellStyle name="Финансовый 12 9 3" xfId="25987" xr:uid="{00000000-0005-0000-0000-000042160000}"/>
    <cellStyle name="Финансовый 12 9 4" xfId="35596" xr:uid="{00000000-0005-0000-0000-0000A92B0000}"/>
    <cellStyle name="Финансовый 120" xfId="2194" xr:uid="{00000000-0005-0000-0000-0000F6070000}"/>
    <cellStyle name="Финансовый 120 2" xfId="8492" xr:uid="{00000000-0005-0000-0000-000044160000}"/>
    <cellStyle name="Финансовый 120 2 2" xfId="18276" xr:uid="{00000000-0005-0000-0000-000043160000}"/>
    <cellStyle name="Финансовый 120 2 2 2" xfId="46870" xr:uid="{00000000-0005-0000-0000-0000AD2B0000}"/>
    <cellStyle name="Финансовый 120 2 3" xfId="27806" xr:uid="{00000000-0005-0000-0000-000044160000}"/>
    <cellStyle name="Финансовый 120 2 4" xfId="37415" xr:uid="{00000000-0005-0000-0000-0000AC2B0000}"/>
    <cellStyle name="Финансовый 120 3" xfId="11646" xr:uid="{00000000-0005-0000-0000-000045160000}"/>
    <cellStyle name="Финансовый 120 3 2" xfId="21405" xr:uid="{00000000-0005-0000-0000-000044160000}"/>
    <cellStyle name="Финансовый 120 3 2 2" xfId="50029" xr:uid="{00000000-0005-0000-0000-0000AF2B0000}"/>
    <cellStyle name="Финансовый 120 3 3" xfId="30935" xr:uid="{00000000-0005-0000-0000-000045160000}"/>
    <cellStyle name="Финансовый 120 3 4" xfId="40544" xr:uid="{00000000-0005-0000-0000-0000AE2B0000}"/>
    <cellStyle name="Финансовый 120 4" xfId="5361" xr:uid="{00000000-0005-0000-0000-000043160000}"/>
    <cellStyle name="Финансовый 120 4 2" xfId="43740" xr:uid="{00000000-0005-0000-0000-0000B02B0000}"/>
    <cellStyle name="Финансовый 120 5" xfId="15149" xr:uid="{00000000-0005-0000-0000-000042160000}"/>
    <cellStyle name="Финансовый 120 6" xfId="24679" xr:uid="{00000000-0005-0000-0000-000043160000}"/>
    <cellStyle name="Финансовый 120 7" xfId="34288" xr:uid="{00000000-0005-0000-0000-0000AB2B0000}"/>
    <cellStyle name="Финансовый 121" xfId="2218" xr:uid="{00000000-0005-0000-0000-0000F7070000}"/>
    <cellStyle name="Финансовый 121 2" xfId="8516" xr:uid="{00000000-0005-0000-0000-000047160000}"/>
    <cellStyle name="Финансовый 121 2 2" xfId="18300" xr:uid="{00000000-0005-0000-0000-000046160000}"/>
    <cellStyle name="Финансовый 121 2 2 2" xfId="46894" xr:uid="{00000000-0005-0000-0000-0000B32B0000}"/>
    <cellStyle name="Финансовый 121 2 3" xfId="27830" xr:uid="{00000000-0005-0000-0000-000047160000}"/>
    <cellStyle name="Финансовый 121 2 4" xfId="37439" xr:uid="{00000000-0005-0000-0000-0000B22B0000}"/>
    <cellStyle name="Финансовый 121 3" xfId="11670" xr:uid="{00000000-0005-0000-0000-000048160000}"/>
    <cellStyle name="Финансовый 121 3 2" xfId="21429" xr:uid="{00000000-0005-0000-0000-000047160000}"/>
    <cellStyle name="Финансовый 121 3 2 2" xfId="50053" xr:uid="{00000000-0005-0000-0000-0000B52B0000}"/>
    <cellStyle name="Финансовый 121 3 3" xfId="30959" xr:uid="{00000000-0005-0000-0000-000048160000}"/>
    <cellStyle name="Финансовый 121 3 4" xfId="40568" xr:uid="{00000000-0005-0000-0000-0000B42B0000}"/>
    <cellStyle name="Финансовый 121 4" xfId="5385" xr:uid="{00000000-0005-0000-0000-000046160000}"/>
    <cellStyle name="Финансовый 121 4 2" xfId="43764" xr:uid="{00000000-0005-0000-0000-0000B62B0000}"/>
    <cellStyle name="Финансовый 121 5" xfId="15173" xr:uid="{00000000-0005-0000-0000-000045160000}"/>
    <cellStyle name="Финансовый 121 6" xfId="24703" xr:uid="{00000000-0005-0000-0000-000046160000}"/>
    <cellStyle name="Финансовый 121 7" xfId="34312" xr:uid="{00000000-0005-0000-0000-0000B12B0000}"/>
    <cellStyle name="Финансовый 122" xfId="2219" xr:uid="{00000000-0005-0000-0000-0000F8070000}"/>
    <cellStyle name="Финансовый 122 2" xfId="8517" xr:uid="{00000000-0005-0000-0000-00004A160000}"/>
    <cellStyle name="Финансовый 122 2 2" xfId="18301" xr:uid="{00000000-0005-0000-0000-000049160000}"/>
    <cellStyle name="Финансовый 122 2 2 2" xfId="46895" xr:uid="{00000000-0005-0000-0000-0000B92B0000}"/>
    <cellStyle name="Финансовый 122 2 3" xfId="27831" xr:uid="{00000000-0005-0000-0000-00004A160000}"/>
    <cellStyle name="Финансовый 122 2 4" xfId="37440" xr:uid="{00000000-0005-0000-0000-0000B82B0000}"/>
    <cellStyle name="Финансовый 122 3" xfId="11671" xr:uid="{00000000-0005-0000-0000-00004B160000}"/>
    <cellStyle name="Финансовый 122 3 2" xfId="21430" xr:uid="{00000000-0005-0000-0000-00004A160000}"/>
    <cellStyle name="Финансовый 122 3 2 2" xfId="50054" xr:uid="{00000000-0005-0000-0000-0000BB2B0000}"/>
    <cellStyle name="Финансовый 122 3 3" xfId="30960" xr:uid="{00000000-0005-0000-0000-00004B160000}"/>
    <cellStyle name="Финансовый 122 3 4" xfId="40569" xr:uid="{00000000-0005-0000-0000-0000BA2B0000}"/>
    <cellStyle name="Финансовый 122 4" xfId="5386" xr:uid="{00000000-0005-0000-0000-000049160000}"/>
    <cellStyle name="Финансовый 122 4 2" xfId="43765" xr:uid="{00000000-0005-0000-0000-0000BC2B0000}"/>
    <cellStyle name="Финансовый 122 5" xfId="15174" xr:uid="{00000000-0005-0000-0000-000048160000}"/>
    <cellStyle name="Финансовый 122 6" xfId="24704" xr:uid="{00000000-0005-0000-0000-000049160000}"/>
    <cellStyle name="Финансовый 122 7" xfId="34313" xr:uid="{00000000-0005-0000-0000-0000B72B0000}"/>
    <cellStyle name="Финансовый 123" xfId="2222" xr:uid="{00000000-0005-0000-0000-0000F9070000}"/>
    <cellStyle name="Финансовый 123 2" xfId="8520" xr:uid="{00000000-0005-0000-0000-00004D160000}"/>
    <cellStyle name="Финансовый 123 2 2" xfId="18304" xr:uid="{00000000-0005-0000-0000-00004C160000}"/>
    <cellStyle name="Финансовый 123 2 2 2" xfId="46898" xr:uid="{00000000-0005-0000-0000-0000BF2B0000}"/>
    <cellStyle name="Финансовый 123 2 3" xfId="27834" xr:uid="{00000000-0005-0000-0000-00004D160000}"/>
    <cellStyle name="Финансовый 123 2 4" xfId="37443" xr:uid="{00000000-0005-0000-0000-0000BE2B0000}"/>
    <cellStyle name="Финансовый 123 3" xfId="11674" xr:uid="{00000000-0005-0000-0000-00004E160000}"/>
    <cellStyle name="Финансовый 123 3 2" xfId="21433" xr:uid="{00000000-0005-0000-0000-00004D160000}"/>
    <cellStyle name="Финансовый 123 3 2 2" xfId="50057" xr:uid="{00000000-0005-0000-0000-0000C12B0000}"/>
    <cellStyle name="Финансовый 123 3 3" xfId="30963" xr:uid="{00000000-0005-0000-0000-00004E160000}"/>
    <cellStyle name="Финансовый 123 3 4" xfId="40572" xr:uid="{00000000-0005-0000-0000-0000C02B0000}"/>
    <cellStyle name="Финансовый 123 4" xfId="5389" xr:uid="{00000000-0005-0000-0000-00004C160000}"/>
    <cellStyle name="Финансовый 123 4 2" xfId="43768" xr:uid="{00000000-0005-0000-0000-0000C22B0000}"/>
    <cellStyle name="Финансовый 123 5" xfId="15177" xr:uid="{00000000-0005-0000-0000-00004B160000}"/>
    <cellStyle name="Финансовый 123 6" xfId="24707" xr:uid="{00000000-0005-0000-0000-00004C160000}"/>
    <cellStyle name="Финансовый 123 7" xfId="34316" xr:uid="{00000000-0005-0000-0000-0000BD2B0000}"/>
    <cellStyle name="Финансовый 124" xfId="3245" xr:uid="{00000000-0005-0000-0000-0000FA070000}"/>
    <cellStyle name="Финансовый 124 2" xfId="9540" xr:uid="{00000000-0005-0000-0000-000050160000}"/>
    <cellStyle name="Финансовый 124 2 2" xfId="19324" xr:uid="{00000000-0005-0000-0000-00004F160000}"/>
    <cellStyle name="Финансовый 124 2 2 2" xfId="47918" xr:uid="{00000000-0005-0000-0000-0000C52B0000}"/>
    <cellStyle name="Финансовый 124 2 3" xfId="28854" xr:uid="{00000000-0005-0000-0000-000050160000}"/>
    <cellStyle name="Финансовый 124 2 4" xfId="38463" xr:uid="{00000000-0005-0000-0000-0000C42B0000}"/>
    <cellStyle name="Финансовый 124 3" xfId="12694" xr:uid="{00000000-0005-0000-0000-000051160000}"/>
    <cellStyle name="Финансовый 124 3 2" xfId="22453" xr:uid="{00000000-0005-0000-0000-000050160000}"/>
    <cellStyle name="Финансовый 124 3 2 2" xfId="51077" xr:uid="{00000000-0005-0000-0000-0000C72B0000}"/>
    <cellStyle name="Финансовый 124 3 3" xfId="31983" xr:uid="{00000000-0005-0000-0000-000051160000}"/>
    <cellStyle name="Финансовый 124 3 4" xfId="41592" xr:uid="{00000000-0005-0000-0000-0000C62B0000}"/>
    <cellStyle name="Финансовый 124 4" xfId="6409" xr:uid="{00000000-0005-0000-0000-00004F160000}"/>
    <cellStyle name="Финансовый 124 4 2" xfId="44788" xr:uid="{00000000-0005-0000-0000-0000C82B0000}"/>
    <cellStyle name="Финансовый 124 5" xfId="16197" xr:uid="{00000000-0005-0000-0000-00004E160000}"/>
    <cellStyle name="Финансовый 124 6" xfId="25727" xr:uid="{00000000-0005-0000-0000-00004F160000}"/>
    <cellStyle name="Финансовый 124 7" xfId="35336" xr:uid="{00000000-0005-0000-0000-0000C32B0000}"/>
    <cellStyle name="Финансовый 125" xfId="3241" xr:uid="{00000000-0005-0000-0000-0000FB070000}"/>
    <cellStyle name="Финансовый 125 2" xfId="9538" xr:uid="{00000000-0005-0000-0000-000053160000}"/>
    <cellStyle name="Финансовый 125 2 2" xfId="19322" xr:uid="{00000000-0005-0000-0000-000052160000}"/>
    <cellStyle name="Финансовый 125 2 2 2" xfId="47916" xr:uid="{00000000-0005-0000-0000-0000CB2B0000}"/>
    <cellStyle name="Финансовый 125 2 3" xfId="28852" xr:uid="{00000000-0005-0000-0000-000053160000}"/>
    <cellStyle name="Финансовый 125 2 4" xfId="38461" xr:uid="{00000000-0005-0000-0000-0000CA2B0000}"/>
    <cellStyle name="Финансовый 125 3" xfId="12692" xr:uid="{00000000-0005-0000-0000-000054160000}"/>
    <cellStyle name="Финансовый 125 3 2" xfId="22451" xr:uid="{00000000-0005-0000-0000-000053160000}"/>
    <cellStyle name="Финансовый 125 3 2 2" xfId="51075" xr:uid="{00000000-0005-0000-0000-0000CD2B0000}"/>
    <cellStyle name="Финансовый 125 3 3" xfId="31981" xr:uid="{00000000-0005-0000-0000-000054160000}"/>
    <cellStyle name="Финансовый 125 3 4" xfId="41590" xr:uid="{00000000-0005-0000-0000-0000CC2B0000}"/>
    <cellStyle name="Финансовый 125 4" xfId="6407" xr:uid="{00000000-0005-0000-0000-000052160000}"/>
    <cellStyle name="Финансовый 125 4 2" xfId="44786" xr:uid="{00000000-0005-0000-0000-0000CE2B0000}"/>
    <cellStyle name="Финансовый 125 5" xfId="16195" xr:uid="{00000000-0005-0000-0000-000051160000}"/>
    <cellStyle name="Финансовый 125 6" xfId="25725" xr:uid="{00000000-0005-0000-0000-000052160000}"/>
    <cellStyle name="Финансовый 125 7" xfId="35334" xr:uid="{00000000-0005-0000-0000-0000C92B0000}"/>
    <cellStyle name="Финансовый 126" xfId="3242" xr:uid="{00000000-0005-0000-0000-0000FC070000}"/>
    <cellStyle name="Финансовый 126 2" xfId="9539" xr:uid="{00000000-0005-0000-0000-000056160000}"/>
    <cellStyle name="Финансовый 126 2 2" xfId="19323" xr:uid="{00000000-0005-0000-0000-000055160000}"/>
    <cellStyle name="Финансовый 126 2 2 2" xfId="47917" xr:uid="{00000000-0005-0000-0000-0000D12B0000}"/>
    <cellStyle name="Финансовый 126 2 3" xfId="28853" xr:uid="{00000000-0005-0000-0000-000056160000}"/>
    <cellStyle name="Финансовый 126 2 4" xfId="38462" xr:uid="{00000000-0005-0000-0000-0000D02B0000}"/>
    <cellStyle name="Финансовый 126 3" xfId="12693" xr:uid="{00000000-0005-0000-0000-000057160000}"/>
    <cellStyle name="Финансовый 126 3 2" xfId="22452" xr:uid="{00000000-0005-0000-0000-000056160000}"/>
    <cellStyle name="Финансовый 126 3 2 2" xfId="51076" xr:uid="{00000000-0005-0000-0000-0000D32B0000}"/>
    <cellStyle name="Финансовый 126 3 3" xfId="31982" xr:uid="{00000000-0005-0000-0000-000057160000}"/>
    <cellStyle name="Финансовый 126 3 4" xfId="41591" xr:uid="{00000000-0005-0000-0000-0000D22B0000}"/>
    <cellStyle name="Финансовый 126 4" xfId="6408" xr:uid="{00000000-0005-0000-0000-000055160000}"/>
    <cellStyle name="Финансовый 126 4 2" xfId="44787" xr:uid="{00000000-0005-0000-0000-0000D42B0000}"/>
    <cellStyle name="Финансовый 126 5" xfId="16196" xr:uid="{00000000-0005-0000-0000-000054160000}"/>
    <cellStyle name="Финансовый 126 6" xfId="25726" xr:uid="{00000000-0005-0000-0000-000055160000}"/>
    <cellStyle name="Финансовый 126 7" xfId="35335" xr:uid="{00000000-0005-0000-0000-0000CF2B0000}"/>
    <cellStyle name="Финансовый 127" xfId="3246" xr:uid="{00000000-0005-0000-0000-0000FD070000}"/>
    <cellStyle name="Финансовый 127 2" xfId="9541" xr:uid="{00000000-0005-0000-0000-000059160000}"/>
    <cellStyle name="Финансовый 127 2 2" xfId="19325" xr:uid="{00000000-0005-0000-0000-000058160000}"/>
    <cellStyle name="Финансовый 127 2 2 2" xfId="47919" xr:uid="{00000000-0005-0000-0000-0000D72B0000}"/>
    <cellStyle name="Финансовый 127 2 3" xfId="28855" xr:uid="{00000000-0005-0000-0000-000059160000}"/>
    <cellStyle name="Финансовый 127 2 4" xfId="38464" xr:uid="{00000000-0005-0000-0000-0000D62B0000}"/>
    <cellStyle name="Финансовый 127 3" xfId="12695" xr:uid="{00000000-0005-0000-0000-00005A160000}"/>
    <cellStyle name="Финансовый 127 3 2" xfId="22454" xr:uid="{00000000-0005-0000-0000-000059160000}"/>
    <cellStyle name="Финансовый 127 3 2 2" xfId="51078" xr:uid="{00000000-0005-0000-0000-0000D92B0000}"/>
    <cellStyle name="Финансовый 127 3 3" xfId="31984" xr:uid="{00000000-0005-0000-0000-00005A160000}"/>
    <cellStyle name="Финансовый 127 3 4" xfId="41593" xr:uid="{00000000-0005-0000-0000-0000D82B0000}"/>
    <cellStyle name="Финансовый 127 4" xfId="6410" xr:uid="{00000000-0005-0000-0000-000058160000}"/>
    <cellStyle name="Финансовый 127 4 2" xfId="44789" xr:uid="{00000000-0005-0000-0000-0000DA2B0000}"/>
    <cellStyle name="Финансовый 127 5" xfId="16198" xr:uid="{00000000-0005-0000-0000-000057160000}"/>
    <cellStyle name="Финансовый 127 6" xfId="25728" xr:uid="{00000000-0005-0000-0000-000058160000}"/>
    <cellStyle name="Финансовый 127 7" xfId="35337" xr:uid="{00000000-0005-0000-0000-0000D52B0000}"/>
    <cellStyle name="Финансовый 128" xfId="2512" xr:uid="{00000000-0005-0000-0000-0000FE070000}"/>
    <cellStyle name="Финансовый 128 2" xfId="8810" xr:uid="{00000000-0005-0000-0000-00005C160000}"/>
    <cellStyle name="Финансовый 128 2 2" xfId="18594" xr:uid="{00000000-0005-0000-0000-00005B160000}"/>
    <cellStyle name="Финансовый 128 2 2 2" xfId="47188" xr:uid="{00000000-0005-0000-0000-0000DD2B0000}"/>
    <cellStyle name="Финансовый 128 2 3" xfId="28124" xr:uid="{00000000-0005-0000-0000-00005C160000}"/>
    <cellStyle name="Финансовый 128 2 4" xfId="37733" xr:uid="{00000000-0005-0000-0000-0000DC2B0000}"/>
    <cellStyle name="Финансовый 128 3" xfId="11964" xr:uid="{00000000-0005-0000-0000-00005D160000}"/>
    <cellStyle name="Финансовый 128 3 2" xfId="21723" xr:uid="{00000000-0005-0000-0000-00005C160000}"/>
    <cellStyle name="Финансовый 128 3 2 2" xfId="50347" xr:uid="{00000000-0005-0000-0000-0000DF2B0000}"/>
    <cellStyle name="Финансовый 128 3 3" xfId="31253" xr:uid="{00000000-0005-0000-0000-00005D160000}"/>
    <cellStyle name="Финансовый 128 3 4" xfId="40862" xr:uid="{00000000-0005-0000-0000-0000DE2B0000}"/>
    <cellStyle name="Финансовый 128 4" xfId="5679" xr:uid="{00000000-0005-0000-0000-00005B160000}"/>
    <cellStyle name="Финансовый 128 4 2" xfId="44058" xr:uid="{00000000-0005-0000-0000-0000E02B0000}"/>
    <cellStyle name="Финансовый 128 5" xfId="15467" xr:uid="{00000000-0005-0000-0000-00005A160000}"/>
    <cellStyle name="Финансовый 128 6" xfId="24997" xr:uid="{00000000-0005-0000-0000-00005B160000}"/>
    <cellStyle name="Финансовый 128 7" xfId="34606" xr:uid="{00000000-0005-0000-0000-0000DB2B0000}"/>
    <cellStyle name="Финансовый 129" xfId="2474" xr:uid="{00000000-0005-0000-0000-0000FF070000}"/>
    <cellStyle name="Финансовый 129 2" xfId="8772" xr:uid="{00000000-0005-0000-0000-00005F160000}"/>
    <cellStyle name="Финансовый 129 2 2" xfId="18556" xr:uid="{00000000-0005-0000-0000-00005E160000}"/>
    <cellStyle name="Финансовый 129 2 2 2" xfId="47150" xr:uid="{00000000-0005-0000-0000-0000E32B0000}"/>
    <cellStyle name="Финансовый 129 2 3" xfId="28086" xr:uid="{00000000-0005-0000-0000-00005F160000}"/>
    <cellStyle name="Финансовый 129 2 4" xfId="37695" xr:uid="{00000000-0005-0000-0000-0000E22B0000}"/>
    <cellStyle name="Финансовый 129 3" xfId="11926" xr:uid="{00000000-0005-0000-0000-000060160000}"/>
    <cellStyle name="Финансовый 129 3 2" xfId="21685" xr:uid="{00000000-0005-0000-0000-00005F160000}"/>
    <cellStyle name="Финансовый 129 3 2 2" xfId="50309" xr:uid="{00000000-0005-0000-0000-0000E52B0000}"/>
    <cellStyle name="Финансовый 129 3 3" xfId="31215" xr:uid="{00000000-0005-0000-0000-000060160000}"/>
    <cellStyle name="Финансовый 129 3 4" xfId="40824" xr:uid="{00000000-0005-0000-0000-0000E42B0000}"/>
    <cellStyle name="Финансовый 129 4" xfId="5641" xr:uid="{00000000-0005-0000-0000-00005E160000}"/>
    <cellStyle name="Финансовый 129 4 2" xfId="44020" xr:uid="{00000000-0005-0000-0000-0000E62B0000}"/>
    <cellStyle name="Финансовый 129 5" xfId="15429" xr:uid="{00000000-0005-0000-0000-00005D160000}"/>
    <cellStyle name="Финансовый 129 6" xfId="24959" xr:uid="{00000000-0005-0000-0000-00005E160000}"/>
    <cellStyle name="Финансовый 129 7" xfId="34568" xr:uid="{00000000-0005-0000-0000-0000E12B0000}"/>
    <cellStyle name="Финансовый 13" xfId="420" xr:uid="{00000000-0005-0000-0000-000000080000}"/>
    <cellStyle name="Финансовый 13 10" xfId="3611" xr:uid="{00000000-0005-0000-0000-000061160000}"/>
    <cellStyle name="Финансовый 13 10 2" xfId="41990" xr:uid="{00000000-0005-0000-0000-0000E82B0000}"/>
    <cellStyle name="Финансовый 13 11" xfId="13399" xr:uid="{00000000-0005-0000-0000-000060160000}"/>
    <cellStyle name="Финансовый 13 12" xfId="22929" xr:uid="{00000000-0005-0000-0000-000061160000}"/>
    <cellStyle name="Финансовый 13 13" xfId="32538" xr:uid="{00000000-0005-0000-0000-0000E72B0000}"/>
    <cellStyle name="Финансовый 13 2" xfId="645" xr:uid="{00000000-0005-0000-0000-000001080000}"/>
    <cellStyle name="Финансовый 13 2 10" xfId="32763" xr:uid="{00000000-0005-0000-0000-0000E92B0000}"/>
    <cellStyle name="Финансовый 13 2 2" xfId="1384" xr:uid="{00000000-0005-0000-0000-000002080000}"/>
    <cellStyle name="Финансовый 13 2 2 2" xfId="2902" xr:uid="{00000000-0005-0000-0000-000003080000}"/>
    <cellStyle name="Финансовый 13 2 2 2 2" xfId="9199" xr:uid="{00000000-0005-0000-0000-000065160000}"/>
    <cellStyle name="Финансовый 13 2 2 2 2 2" xfId="18983" xr:uid="{00000000-0005-0000-0000-000064160000}"/>
    <cellStyle name="Финансовый 13 2 2 2 2 2 2" xfId="47577" xr:uid="{00000000-0005-0000-0000-0000ED2B0000}"/>
    <cellStyle name="Финансовый 13 2 2 2 2 3" xfId="28513" xr:uid="{00000000-0005-0000-0000-000065160000}"/>
    <cellStyle name="Финансовый 13 2 2 2 2 4" xfId="38122" xr:uid="{00000000-0005-0000-0000-0000EC2B0000}"/>
    <cellStyle name="Финансовый 13 2 2 2 3" xfId="12353" xr:uid="{00000000-0005-0000-0000-000066160000}"/>
    <cellStyle name="Финансовый 13 2 2 2 3 2" xfId="22112" xr:uid="{00000000-0005-0000-0000-000065160000}"/>
    <cellStyle name="Финансовый 13 2 2 2 3 2 2" xfId="50736" xr:uid="{00000000-0005-0000-0000-0000EF2B0000}"/>
    <cellStyle name="Финансовый 13 2 2 2 3 3" xfId="31642" xr:uid="{00000000-0005-0000-0000-000066160000}"/>
    <cellStyle name="Финансовый 13 2 2 2 3 4" xfId="41251" xr:uid="{00000000-0005-0000-0000-0000EE2B0000}"/>
    <cellStyle name="Финансовый 13 2 2 2 4" xfId="6068" xr:uid="{00000000-0005-0000-0000-000064160000}"/>
    <cellStyle name="Финансовый 13 2 2 2 4 2" xfId="44447" xr:uid="{00000000-0005-0000-0000-0000F02B0000}"/>
    <cellStyle name="Финансовый 13 2 2 2 5" xfId="15856" xr:uid="{00000000-0005-0000-0000-000063160000}"/>
    <cellStyle name="Финансовый 13 2 2 2 6" xfId="25386" xr:uid="{00000000-0005-0000-0000-000064160000}"/>
    <cellStyle name="Финансовый 13 2 2 2 7" xfId="34995" xr:uid="{00000000-0005-0000-0000-0000EB2B0000}"/>
    <cellStyle name="Финансовый 13 2 2 3" xfId="1849" xr:uid="{00000000-0005-0000-0000-000004080000}"/>
    <cellStyle name="Финансовый 13 2 2 3 2" xfId="8147" xr:uid="{00000000-0005-0000-0000-000068160000}"/>
    <cellStyle name="Финансовый 13 2 2 3 2 2" xfId="17931" xr:uid="{00000000-0005-0000-0000-000067160000}"/>
    <cellStyle name="Финансовый 13 2 2 3 2 2 2" xfId="46525" xr:uid="{00000000-0005-0000-0000-0000F32B0000}"/>
    <cellStyle name="Финансовый 13 2 2 3 2 3" xfId="27461" xr:uid="{00000000-0005-0000-0000-000068160000}"/>
    <cellStyle name="Финансовый 13 2 2 3 2 4" xfId="37070" xr:uid="{00000000-0005-0000-0000-0000F22B0000}"/>
    <cellStyle name="Финансовый 13 2 2 3 3" xfId="11301" xr:uid="{00000000-0005-0000-0000-000069160000}"/>
    <cellStyle name="Финансовый 13 2 2 3 3 2" xfId="21060" xr:uid="{00000000-0005-0000-0000-000068160000}"/>
    <cellStyle name="Финансовый 13 2 2 3 3 2 2" xfId="49684" xr:uid="{00000000-0005-0000-0000-0000F52B0000}"/>
    <cellStyle name="Финансовый 13 2 2 3 3 3" xfId="30590" xr:uid="{00000000-0005-0000-0000-000069160000}"/>
    <cellStyle name="Финансовый 13 2 2 3 3 4" xfId="40199" xr:uid="{00000000-0005-0000-0000-0000F42B0000}"/>
    <cellStyle name="Финансовый 13 2 2 3 4" xfId="5016" xr:uid="{00000000-0005-0000-0000-000067160000}"/>
    <cellStyle name="Финансовый 13 2 2 3 4 2" xfId="43395" xr:uid="{00000000-0005-0000-0000-0000F62B0000}"/>
    <cellStyle name="Финансовый 13 2 2 3 5" xfId="14804" xr:uid="{00000000-0005-0000-0000-000066160000}"/>
    <cellStyle name="Финансовый 13 2 2 3 6" xfId="24334" xr:uid="{00000000-0005-0000-0000-000067160000}"/>
    <cellStyle name="Финансовый 13 2 2 3 7" xfId="33943" xr:uid="{00000000-0005-0000-0000-0000F12B0000}"/>
    <cellStyle name="Финансовый 13 2 2 4" xfId="7700" xr:uid="{00000000-0005-0000-0000-00006A160000}"/>
    <cellStyle name="Финансовый 13 2 2 4 2" xfId="17486" xr:uid="{00000000-0005-0000-0000-000069160000}"/>
    <cellStyle name="Финансовый 13 2 2 4 2 2" xfId="46078" xr:uid="{00000000-0005-0000-0000-0000F82B0000}"/>
    <cellStyle name="Финансовый 13 2 2 4 3" xfId="27016" xr:uid="{00000000-0005-0000-0000-00006A160000}"/>
    <cellStyle name="Финансовый 13 2 2 4 4" xfId="36625" xr:uid="{00000000-0005-0000-0000-0000F72B0000}"/>
    <cellStyle name="Финансовый 13 2 2 5" xfId="10854" xr:uid="{00000000-0005-0000-0000-00006B160000}"/>
    <cellStyle name="Финансовый 13 2 2 5 2" xfId="20613" xr:uid="{00000000-0005-0000-0000-00006A160000}"/>
    <cellStyle name="Финансовый 13 2 2 5 2 2" xfId="49237" xr:uid="{00000000-0005-0000-0000-0000FA2B0000}"/>
    <cellStyle name="Финансовый 13 2 2 5 3" xfId="30143" xr:uid="{00000000-0005-0000-0000-00006B160000}"/>
    <cellStyle name="Финансовый 13 2 2 5 4" xfId="39752" xr:uid="{00000000-0005-0000-0000-0000F92B0000}"/>
    <cellStyle name="Финансовый 13 2 2 6" xfId="4571" xr:uid="{00000000-0005-0000-0000-000063160000}"/>
    <cellStyle name="Финансовый 13 2 2 6 2" xfId="42950" xr:uid="{00000000-0005-0000-0000-0000FB2B0000}"/>
    <cellStyle name="Финансовый 13 2 2 7" xfId="14359" xr:uid="{00000000-0005-0000-0000-000062160000}"/>
    <cellStyle name="Финансовый 13 2 2 8" xfId="23889" xr:uid="{00000000-0005-0000-0000-000063160000}"/>
    <cellStyle name="Финансовый 13 2 2 9" xfId="33498" xr:uid="{00000000-0005-0000-0000-0000EA2B0000}"/>
    <cellStyle name="Финансовый 13 2 3" xfId="2416" xr:uid="{00000000-0005-0000-0000-000005080000}"/>
    <cellStyle name="Финансовый 13 2 3 2" xfId="8714" xr:uid="{00000000-0005-0000-0000-00006D160000}"/>
    <cellStyle name="Финансовый 13 2 3 2 2" xfId="18498" xr:uid="{00000000-0005-0000-0000-00006C160000}"/>
    <cellStyle name="Финансовый 13 2 3 2 2 2" xfId="47092" xr:uid="{00000000-0005-0000-0000-0000FE2B0000}"/>
    <cellStyle name="Финансовый 13 2 3 2 3" xfId="28028" xr:uid="{00000000-0005-0000-0000-00006D160000}"/>
    <cellStyle name="Финансовый 13 2 3 2 4" xfId="37637" xr:uid="{00000000-0005-0000-0000-0000FD2B0000}"/>
    <cellStyle name="Финансовый 13 2 3 3" xfId="11868" xr:uid="{00000000-0005-0000-0000-00006E160000}"/>
    <cellStyle name="Финансовый 13 2 3 3 2" xfId="21627" xr:uid="{00000000-0005-0000-0000-00006D160000}"/>
    <cellStyle name="Финансовый 13 2 3 3 2 2" xfId="50251" xr:uid="{00000000-0005-0000-0000-0000002C0000}"/>
    <cellStyle name="Финансовый 13 2 3 3 3" xfId="31157" xr:uid="{00000000-0005-0000-0000-00006E160000}"/>
    <cellStyle name="Финансовый 13 2 3 3 4" xfId="40766" xr:uid="{00000000-0005-0000-0000-0000FF2B0000}"/>
    <cellStyle name="Финансовый 13 2 3 4" xfId="5583" xr:uid="{00000000-0005-0000-0000-00006C160000}"/>
    <cellStyle name="Финансовый 13 2 3 4 2" xfId="43962" xr:uid="{00000000-0005-0000-0000-0000012C0000}"/>
    <cellStyle name="Финансовый 13 2 3 5" xfId="15371" xr:uid="{00000000-0005-0000-0000-00006B160000}"/>
    <cellStyle name="Финансовый 13 2 3 6" xfId="24901" xr:uid="{00000000-0005-0000-0000-00006C160000}"/>
    <cellStyle name="Финансовый 13 2 3 7" xfId="34510" xr:uid="{00000000-0005-0000-0000-0000FC2B0000}"/>
    <cellStyle name="Финансовый 13 2 4" xfId="1513" xr:uid="{00000000-0005-0000-0000-000006080000}"/>
    <cellStyle name="Финансовый 13 2 4 2" xfId="7814" xr:uid="{00000000-0005-0000-0000-000070160000}"/>
    <cellStyle name="Финансовый 13 2 4 2 2" xfId="17598" xr:uid="{00000000-0005-0000-0000-00006F160000}"/>
    <cellStyle name="Финансовый 13 2 4 2 2 2" xfId="46192" xr:uid="{00000000-0005-0000-0000-0000042C0000}"/>
    <cellStyle name="Финансовый 13 2 4 2 3" xfId="27128" xr:uid="{00000000-0005-0000-0000-000070160000}"/>
    <cellStyle name="Финансовый 13 2 4 2 4" xfId="36737" xr:uid="{00000000-0005-0000-0000-0000032C0000}"/>
    <cellStyle name="Финансовый 13 2 4 3" xfId="10968" xr:uid="{00000000-0005-0000-0000-000071160000}"/>
    <cellStyle name="Финансовый 13 2 4 3 2" xfId="20727" xr:uid="{00000000-0005-0000-0000-000070160000}"/>
    <cellStyle name="Финансовый 13 2 4 3 2 2" xfId="49351" xr:uid="{00000000-0005-0000-0000-0000062C0000}"/>
    <cellStyle name="Финансовый 13 2 4 3 3" xfId="30257" xr:uid="{00000000-0005-0000-0000-000071160000}"/>
    <cellStyle name="Финансовый 13 2 4 3 4" xfId="39866" xr:uid="{00000000-0005-0000-0000-0000052C0000}"/>
    <cellStyle name="Финансовый 13 2 4 4" xfId="4683" xr:uid="{00000000-0005-0000-0000-00006F160000}"/>
    <cellStyle name="Финансовый 13 2 4 4 2" xfId="43062" xr:uid="{00000000-0005-0000-0000-0000072C0000}"/>
    <cellStyle name="Финансовый 13 2 4 5" xfId="14471" xr:uid="{00000000-0005-0000-0000-00006E160000}"/>
    <cellStyle name="Финансовый 13 2 4 6" xfId="24001" xr:uid="{00000000-0005-0000-0000-00006F160000}"/>
    <cellStyle name="Финансовый 13 2 4 7" xfId="33610" xr:uid="{00000000-0005-0000-0000-0000022C0000}"/>
    <cellStyle name="Финансовый 13 2 5" xfId="6965" xr:uid="{00000000-0005-0000-0000-000072160000}"/>
    <cellStyle name="Финансовый 13 2 5 2" xfId="16751" xr:uid="{00000000-0005-0000-0000-000071160000}"/>
    <cellStyle name="Финансовый 13 2 5 2 2" xfId="45343" xr:uid="{00000000-0005-0000-0000-0000092C0000}"/>
    <cellStyle name="Финансовый 13 2 5 3" xfId="26281" xr:uid="{00000000-0005-0000-0000-000072160000}"/>
    <cellStyle name="Финансовый 13 2 5 4" xfId="35890" xr:uid="{00000000-0005-0000-0000-0000082C0000}"/>
    <cellStyle name="Финансовый 13 2 6" xfId="10119" xr:uid="{00000000-0005-0000-0000-000073160000}"/>
    <cellStyle name="Финансовый 13 2 6 2" xfId="19878" xr:uid="{00000000-0005-0000-0000-000072160000}"/>
    <cellStyle name="Финансовый 13 2 6 2 2" xfId="48502" xr:uid="{00000000-0005-0000-0000-00000B2C0000}"/>
    <cellStyle name="Финансовый 13 2 6 3" xfId="29408" xr:uid="{00000000-0005-0000-0000-000073160000}"/>
    <cellStyle name="Финансовый 13 2 6 4" xfId="39017" xr:uid="{00000000-0005-0000-0000-00000A2C0000}"/>
    <cellStyle name="Финансовый 13 2 7" xfId="3836" xr:uid="{00000000-0005-0000-0000-000062160000}"/>
    <cellStyle name="Финансовый 13 2 7 2" xfId="42215" xr:uid="{00000000-0005-0000-0000-00000C2C0000}"/>
    <cellStyle name="Финансовый 13 2 8" xfId="13624" xr:uid="{00000000-0005-0000-0000-000061160000}"/>
    <cellStyle name="Финансовый 13 2 9" xfId="23154" xr:uid="{00000000-0005-0000-0000-000062160000}"/>
    <cellStyle name="Финансовый 13 3" xfId="920" xr:uid="{00000000-0005-0000-0000-000007080000}"/>
    <cellStyle name="Финансовый 13 3 2" xfId="1913" xr:uid="{00000000-0005-0000-0000-000008080000}"/>
    <cellStyle name="Финансовый 13 3 2 2" xfId="2999" xr:uid="{00000000-0005-0000-0000-000009080000}"/>
    <cellStyle name="Финансовый 13 3 2 2 2" xfId="9296" xr:uid="{00000000-0005-0000-0000-000077160000}"/>
    <cellStyle name="Финансовый 13 3 2 2 2 2" xfId="19080" xr:uid="{00000000-0005-0000-0000-000076160000}"/>
    <cellStyle name="Финансовый 13 3 2 2 2 2 2" xfId="47674" xr:uid="{00000000-0005-0000-0000-0000112C0000}"/>
    <cellStyle name="Финансовый 13 3 2 2 2 3" xfId="28610" xr:uid="{00000000-0005-0000-0000-000077160000}"/>
    <cellStyle name="Финансовый 13 3 2 2 2 4" xfId="38219" xr:uid="{00000000-0005-0000-0000-0000102C0000}"/>
    <cellStyle name="Финансовый 13 3 2 2 3" xfId="12450" xr:uid="{00000000-0005-0000-0000-000078160000}"/>
    <cellStyle name="Финансовый 13 3 2 2 3 2" xfId="22209" xr:uid="{00000000-0005-0000-0000-000077160000}"/>
    <cellStyle name="Финансовый 13 3 2 2 3 2 2" xfId="50833" xr:uid="{00000000-0005-0000-0000-0000132C0000}"/>
    <cellStyle name="Финансовый 13 3 2 2 3 3" xfId="31739" xr:uid="{00000000-0005-0000-0000-000078160000}"/>
    <cellStyle name="Финансовый 13 3 2 2 3 4" xfId="41348" xr:uid="{00000000-0005-0000-0000-0000122C0000}"/>
    <cellStyle name="Финансовый 13 3 2 2 4" xfId="6165" xr:uid="{00000000-0005-0000-0000-000076160000}"/>
    <cellStyle name="Финансовый 13 3 2 2 4 2" xfId="44544" xr:uid="{00000000-0005-0000-0000-0000142C0000}"/>
    <cellStyle name="Финансовый 13 3 2 2 5" xfId="15953" xr:uid="{00000000-0005-0000-0000-000075160000}"/>
    <cellStyle name="Финансовый 13 3 2 2 6" xfId="25483" xr:uid="{00000000-0005-0000-0000-000076160000}"/>
    <cellStyle name="Финансовый 13 3 2 2 7" xfId="35092" xr:uid="{00000000-0005-0000-0000-00000F2C0000}"/>
    <cellStyle name="Финансовый 13 3 2 3" xfId="8211" xr:uid="{00000000-0005-0000-0000-000079160000}"/>
    <cellStyle name="Финансовый 13 3 2 3 2" xfId="17995" xr:uid="{00000000-0005-0000-0000-000078160000}"/>
    <cellStyle name="Финансовый 13 3 2 3 2 2" xfId="46589" xr:uid="{00000000-0005-0000-0000-0000162C0000}"/>
    <cellStyle name="Финансовый 13 3 2 3 3" xfId="27525" xr:uid="{00000000-0005-0000-0000-000079160000}"/>
    <cellStyle name="Финансовый 13 3 2 3 4" xfId="37134" xr:uid="{00000000-0005-0000-0000-0000152C0000}"/>
    <cellStyle name="Финансовый 13 3 2 4" xfId="11365" xr:uid="{00000000-0005-0000-0000-00007A160000}"/>
    <cellStyle name="Финансовый 13 3 2 4 2" xfId="21124" xr:uid="{00000000-0005-0000-0000-000079160000}"/>
    <cellStyle name="Финансовый 13 3 2 4 2 2" xfId="49748" xr:uid="{00000000-0005-0000-0000-0000182C0000}"/>
    <cellStyle name="Финансовый 13 3 2 4 3" xfId="30654" xr:uid="{00000000-0005-0000-0000-00007A160000}"/>
    <cellStyle name="Финансовый 13 3 2 4 4" xfId="40263" xr:uid="{00000000-0005-0000-0000-0000172C0000}"/>
    <cellStyle name="Финансовый 13 3 2 5" xfId="5080" xr:uid="{00000000-0005-0000-0000-000075160000}"/>
    <cellStyle name="Финансовый 13 3 2 5 2" xfId="43459" xr:uid="{00000000-0005-0000-0000-0000192C0000}"/>
    <cellStyle name="Финансовый 13 3 2 6" xfId="14868" xr:uid="{00000000-0005-0000-0000-000074160000}"/>
    <cellStyle name="Финансовый 13 3 2 7" xfId="24398" xr:uid="{00000000-0005-0000-0000-000075160000}"/>
    <cellStyle name="Финансовый 13 3 2 8" xfId="34007" xr:uid="{00000000-0005-0000-0000-00000E2C0000}"/>
    <cellStyle name="Финансовый 13 3 3" xfId="2515" xr:uid="{00000000-0005-0000-0000-00000A080000}"/>
    <cellStyle name="Финансовый 13 3 3 2" xfId="8813" xr:uid="{00000000-0005-0000-0000-00007C160000}"/>
    <cellStyle name="Финансовый 13 3 3 2 2" xfId="18597" xr:uid="{00000000-0005-0000-0000-00007B160000}"/>
    <cellStyle name="Финансовый 13 3 3 2 2 2" xfId="47191" xr:uid="{00000000-0005-0000-0000-00001C2C0000}"/>
    <cellStyle name="Финансовый 13 3 3 2 3" xfId="28127" xr:uid="{00000000-0005-0000-0000-00007C160000}"/>
    <cellStyle name="Финансовый 13 3 3 2 4" xfId="37736" xr:uid="{00000000-0005-0000-0000-00001B2C0000}"/>
    <cellStyle name="Финансовый 13 3 3 3" xfId="11967" xr:uid="{00000000-0005-0000-0000-00007D160000}"/>
    <cellStyle name="Финансовый 13 3 3 3 2" xfId="21726" xr:uid="{00000000-0005-0000-0000-00007C160000}"/>
    <cellStyle name="Финансовый 13 3 3 3 2 2" xfId="50350" xr:uid="{00000000-0005-0000-0000-00001E2C0000}"/>
    <cellStyle name="Финансовый 13 3 3 3 3" xfId="31256" xr:uid="{00000000-0005-0000-0000-00007D160000}"/>
    <cellStyle name="Финансовый 13 3 3 3 4" xfId="40865" xr:uid="{00000000-0005-0000-0000-00001D2C0000}"/>
    <cellStyle name="Финансовый 13 3 3 4" xfId="5682" xr:uid="{00000000-0005-0000-0000-00007B160000}"/>
    <cellStyle name="Финансовый 13 3 3 4 2" xfId="44061" xr:uid="{00000000-0005-0000-0000-00001F2C0000}"/>
    <cellStyle name="Финансовый 13 3 3 5" xfId="15470" xr:uid="{00000000-0005-0000-0000-00007A160000}"/>
    <cellStyle name="Финансовый 13 3 3 6" xfId="25000" xr:uid="{00000000-0005-0000-0000-00007B160000}"/>
    <cellStyle name="Финансовый 13 3 3 7" xfId="34609" xr:uid="{00000000-0005-0000-0000-00001A2C0000}"/>
    <cellStyle name="Финансовый 13 3 4" xfId="7236" xr:uid="{00000000-0005-0000-0000-00007E160000}"/>
    <cellStyle name="Финансовый 13 3 4 2" xfId="17022" xr:uid="{00000000-0005-0000-0000-00007D160000}"/>
    <cellStyle name="Финансовый 13 3 4 2 2" xfId="45614" xr:uid="{00000000-0005-0000-0000-0000212C0000}"/>
    <cellStyle name="Финансовый 13 3 4 3" xfId="26552" xr:uid="{00000000-0005-0000-0000-00007E160000}"/>
    <cellStyle name="Финансовый 13 3 4 4" xfId="36161" xr:uid="{00000000-0005-0000-0000-0000202C0000}"/>
    <cellStyle name="Финансовый 13 3 5" xfId="10390" xr:uid="{00000000-0005-0000-0000-00007F160000}"/>
    <cellStyle name="Финансовый 13 3 5 2" xfId="20149" xr:uid="{00000000-0005-0000-0000-00007E160000}"/>
    <cellStyle name="Финансовый 13 3 5 2 2" xfId="48773" xr:uid="{00000000-0005-0000-0000-0000232C0000}"/>
    <cellStyle name="Финансовый 13 3 5 3" xfId="29679" xr:uid="{00000000-0005-0000-0000-00007F160000}"/>
    <cellStyle name="Финансовый 13 3 5 4" xfId="39288" xr:uid="{00000000-0005-0000-0000-0000222C0000}"/>
    <cellStyle name="Финансовый 13 3 6" xfId="4107" xr:uid="{00000000-0005-0000-0000-000074160000}"/>
    <cellStyle name="Финансовый 13 3 6 2" xfId="42486" xr:uid="{00000000-0005-0000-0000-0000242C0000}"/>
    <cellStyle name="Финансовый 13 3 7" xfId="13895" xr:uid="{00000000-0005-0000-0000-000073160000}"/>
    <cellStyle name="Финансовый 13 3 8" xfId="23425" xr:uid="{00000000-0005-0000-0000-000074160000}"/>
    <cellStyle name="Финансовый 13 3 9" xfId="33034" xr:uid="{00000000-0005-0000-0000-00000D2C0000}"/>
    <cellStyle name="Финансовый 13 4" xfId="1158" xr:uid="{00000000-0005-0000-0000-00000B080000}"/>
    <cellStyle name="Финансовый 13 4 10" xfId="33272" xr:uid="{00000000-0005-0000-0000-0000252C0000}"/>
    <cellStyle name="Финансовый 13 4 2" xfId="1992" xr:uid="{00000000-0005-0000-0000-00000C080000}"/>
    <cellStyle name="Финансовый 13 4 2 2" xfId="3079" xr:uid="{00000000-0005-0000-0000-00000D080000}"/>
    <cellStyle name="Финансовый 13 4 2 2 2" xfId="9376" xr:uid="{00000000-0005-0000-0000-000083160000}"/>
    <cellStyle name="Финансовый 13 4 2 2 2 2" xfId="19160" xr:uid="{00000000-0005-0000-0000-000082160000}"/>
    <cellStyle name="Финансовый 13 4 2 2 2 2 2" xfId="47754" xr:uid="{00000000-0005-0000-0000-0000292C0000}"/>
    <cellStyle name="Финансовый 13 4 2 2 2 3" xfId="28690" xr:uid="{00000000-0005-0000-0000-000083160000}"/>
    <cellStyle name="Финансовый 13 4 2 2 2 4" xfId="38299" xr:uid="{00000000-0005-0000-0000-0000282C0000}"/>
    <cellStyle name="Финансовый 13 4 2 2 3" xfId="12530" xr:uid="{00000000-0005-0000-0000-000084160000}"/>
    <cellStyle name="Финансовый 13 4 2 2 3 2" xfId="22289" xr:uid="{00000000-0005-0000-0000-000083160000}"/>
    <cellStyle name="Финансовый 13 4 2 2 3 2 2" xfId="50913" xr:uid="{00000000-0005-0000-0000-00002B2C0000}"/>
    <cellStyle name="Финансовый 13 4 2 2 3 3" xfId="31819" xr:uid="{00000000-0005-0000-0000-000084160000}"/>
    <cellStyle name="Финансовый 13 4 2 2 3 4" xfId="41428" xr:uid="{00000000-0005-0000-0000-00002A2C0000}"/>
    <cellStyle name="Финансовый 13 4 2 2 4" xfId="6245" xr:uid="{00000000-0005-0000-0000-000082160000}"/>
    <cellStyle name="Финансовый 13 4 2 2 4 2" xfId="44624" xr:uid="{00000000-0005-0000-0000-00002C2C0000}"/>
    <cellStyle name="Финансовый 13 4 2 2 5" xfId="16033" xr:uid="{00000000-0005-0000-0000-000081160000}"/>
    <cellStyle name="Финансовый 13 4 2 2 6" xfId="25563" xr:uid="{00000000-0005-0000-0000-000082160000}"/>
    <cellStyle name="Финансовый 13 4 2 2 7" xfId="35172" xr:uid="{00000000-0005-0000-0000-0000272C0000}"/>
    <cellStyle name="Финансовый 13 4 2 3" xfId="8290" xr:uid="{00000000-0005-0000-0000-000085160000}"/>
    <cellStyle name="Финансовый 13 4 2 3 2" xfId="18074" xr:uid="{00000000-0005-0000-0000-000084160000}"/>
    <cellStyle name="Финансовый 13 4 2 3 2 2" xfId="46668" xr:uid="{00000000-0005-0000-0000-00002E2C0000}"/>
    <cellStyle name="Финансовый 13 4 2 3 3" xfId="27604" xr:uid="{00000000-0005-0000-0000-000085160000}"/>
    <cellStyle name="Финансовый 13 4 2 3 4" xfId="37213" xr:uid="{00000000-0005-0000-0000-00002D2C0000}"/>
    <cellStyle name="Финансовый 13 4 2 4" xfId="11444" xr:uid="{00000000-0005-0000-0000-000086160000}"/>
    <cellStyle name="Финансовый 13 4 2 4 2" xfId="21203" xr:uid="{00000000-0005-0000-0000-000085160000}"/>
    <cellStyle name="Финансовый 13 4 2 4 2 2" xfId="49827" xr:uid="{00000000-0005-0000-0000-0000302C0000}"/>
    <cellStyle name="Финансовый 13 4 2 4 3" xfId="30733" xr:uid="{00000000-0005-0000-0000-000086160000}"/>
    <cellStyle name="Финансовый 13 4 2 4 4" xfId="40342" xr:uid="{00000000-0005-0000-0000-00002F2C0000}"/>
    <cellStyle name="Финансовый 13 4 2 5" xfId="5159" xr:uid="{00000000-0005-0000-0000-000081160000}"/>
    <cellStyle name="Финансовый 13 4 2 5 2" xfId="43538" xr:uid="{00000000-0005-0000-0000-0000312C0000}"/>
    <cellStyle name="Финансовый 13 4 2 6" xfId="14947" xr:uid="{00000000-0005-0000-0000-000080160000}"/>
    <cellStyle name="Финансовый 13 4 2 7" xfId="24477" xr:uid="{00000000-0005-0000-0000-000081160000}"/>
    <cellStyle name="Финансовый 13 4 2 8" xfId="34086" xr:uid="{00000000-0005-0000-0000-0000262C0000}"/>
    <cellStyle name="Финансовый 13 4 3" xfId="2595" xr:uid="{00000000-0005-0000-0000-00000E080000}"/>
    <cellStyle name="Финансовый 13 4 3 2" xfId="8893" xr:uid="{00000000-0005-0000-0000-000088160000}"/>
    <cellStyle name="Финансовый 13 4 3 2 2" xfId="18677" xr:uid="{00000000-0005-0000-0000-000087160000}"/>
    <cellStyle name="Финансовый 13 4 3 2 2 2" xfId="47271" xr:uid="{00000000-0005-0000-0000-0000342C0000}"/>
    <cellStyle name="Финансовый 13 4 3 2 3" xfId="28207" xr:uid="{00000000-0005-0000-0000-000088160000}"/>
    <cellStyle name="Финансовый 13 4 3 2 4" xfId="37816" xr:uid="{00000000-0005-0000-0000-0000332C0000}"/>
    <cellStyle name="Финансовый 13 4 3 3" xfId="12047" xr:uid="{00000000-0005-0000-0000-000089160000}"/>
    <cellStyle name="Финансовый 13 4 3 3 2" xfId="21806" xr:uid="{00000000-0005-0000-0000-000088160000}"/>
    <cellStyle name="Финансовый 13 4 3 3 2 2" xfId="50430" xr:uid="{00000000-0005-0000-0000-0000362C0000}"/>
    <cellStyle name="Финансовый 13 4 3 3 3" xfId="31336" xr:uid="{00000000-0005-0000-0000-000089160000}"/>
    <cellStyle name="Финансовый 13 4 3 3 4" xfId="40945" xr:uid="{00000000-0005-0000-0000-0000352C0000}"/>
    <cellStyle name="Финансовый 13 4 3 4" xfId="5762" xr:uid="{00000000-0005-0000-0000-000087160000}"/>
    <cellStyle name="Финансовый 13 4 3 4 2" xfId="44141" xr:uid="{00000000-0005-0000-0000-0000372C0000}"/>
    <cellStyle name="Финансовый 13 4 3 5" xfId="15550" xr:uid="{00000000-0005-0000-0000-000086160000}"/>
    <cellStyle name="Финансовый 13 4 3 6" xfId="25080" xr:uid="{00000000-0005-0000-0000-000087160000}"/>
    <cellStyle name="Финансовый 13 4 3 7" xfId="34689" xr:uid="{00000000-0005-0000-0000-0000322C0000}"/>
    <cellStyle name="Финансовый 13 4 4" xfId="1606" xr:uid="{00000000-0005-0000-0000-00000F080000}"/>
    <cellStyle name="Финансовый 13 4 4 2" xfId="7904" xr:uid="{00000000-0005-0000-0000-00008B160000}"/>
    <cellStyle name="Финансовый 13 4 4 2 2" xfId="17688" xr:uid="{00000000-0005-0000-0000-00008A160000}"/>
    <cellStyle name="Финансовый 13 4 4 2 2 2" xfId="46282" xr:uid="{00000000-0005-0000-0000-00003A2C0000}"/>
    <cellStyle name="Финансовый 13 4 4 2 3" xfId="27218" xr:uid="{00000000-0005-0000-0000-00008B160000}"/>
    <cellStyle name="Финансовый 13 4 4 2 4" xfId="36827" xr:uid="{00000000-0005-0000-0000-0000392C0000}"/>
    <cellStyle name="Финансовый 13 4 4 3" xfId="11058" xr:uid="{00000000-0005-0000-0000-00008C160000}"/>
    <cellStyle name="Финансовый 13 4 4 3 2" xfId="20817" xr:uid="{00000000-0005-0000-0000-00008B160000}"/>
    <cellStyle name="Финансовый 13 4 4 3 2 2" xfId="49441" xr:uid="{00000000-0005-0000-0000-00003C2C0000}"/>
    <cellStyle name="Финансовый 13 4 4 3 3" xfId="30347" xr:uid="{00000000-0005-0000-0000-00008C160000}"/>
    <cellStyle name="Финансовый 13 4 4 3 4" xfId="39956" xr:uid="{00000000-0005-0000-0000-00003B2C0000}"/>
    <cellStyle name="Финансовый 13 4 4 4" xfId="4773" xr:uid="{00000000-0005-0000-0000-00008A160000}"/>
    <cellStyle name="Финансовый 13 4 4 4 2" xfId="43152" xr:uid="{00000000-0005-0000-0000-00003D2C0000}"/>
    <cellStyle name="Финансовый 13 4 4 5" xfId="14561" xr:uid="{00000000-0005-0000-0000-000089160000}"/>
    <cellStyle name="Финансовый 13 4 4 6" xfId="24091" xr:uid="{00000000-0005-0000-0000-00008A160000}"/>
    <cellStyle name="Финансовый 13 4 4 7" xfId="33700" xr:uid="{00000000-0005-0000-0000-0000382C0000}"/>
    <cellStyle name="Финансовый 13 4 5" xfId="7474" xr:uid="{00000000-0005-0000-0000-00008D160000}"/>
    <cellStyle name="Финансовый 13 4 5 2" xfId="17260" xr:uid="{00000000-0005-0000-0000-00008C160000}"/>
    <cellStyle name="Финансовый 13 4 5 2 2" xfId="45852" xr:uid="{00000000-0005-0000-0000-00003F2C0000}"/>
    <cellStyle name="Финансовый 13 4 5 3" xfId="26790" xr:uid="{00000000-0005-0000-0000-00008D160000}"/>
    <cellStyle name="Финансовый 13 4 5 4" xfId="36399" xr:uid="{00000000-0005-0000-0000-00003E2C0000}"/>
    <cellStyle name="Финансовый 13 4 6" xfId="10628" xr:uid="{00000000-0005-0000-0000-00008E160000}"/>
    <cellStyle name="Финансовый 13 4 6 2" xfId="20387" xr:uid="{00000000-0005-0000-0000-00008D160000}"/>
    <cellStyle name="Финансовый 13 4 6 2 2" xfId="49011" xr:uid="{00000000-0005-0000-0000-0000412C0000}"/>
    <cellStyle name="Финансовый 13 4 6 3" xfId="29917" xr:uid="{00000000-0005-0000-0000-00008E160000}"/>
    <cellStyle name="Финансовый 13 4 6 4" xfId="39526" xr:uid="{00000000-0005-0000-0000-0000402C0000}"/>
    <cellStyle name="Финансовый 13 4 7" xfId="4345" xr:uid="{00000000-0005-0000-0000-000080160000}"/>
    <cellStyle name="Финансовый 13 4 7 2" xfId="42724" xr:uid="{00000000-0005-0000-0000-0000422C0000}"/>
    <cellStyle name="Финансовый 13 4 8" xfId="14133" xr:uid="{00000000-0005-0000-0000-00007F160000}"/>
    <cellStyle name="Финансовый 13 4 9" xfId="23663" xr:uid="{00000000-0005-0000-0000-000080160000}"/>
    <cellStyle name="Финансовый 13 5" xfId="1720" xr:uid="{00000000-0005-0000-0000-000010080000}"/>
    <cellStyle name="Финансовый 13 5 2" xfId="2760" xr:uid="{00000000-0005-0000-0000-000011080000}"/>
    <cellStyle name="Финансовый 13 5 2 2" xfId="9057" xr:uid="{00000000-0005-0000-0000-000091160000}"/>
    <cellStyle name="Финансовый 13 5 2 2 2" xfId="18841" xr:uid="{00000000-0005-0000-0000-000090160000}"/>
    <cellStyle name="Финансовый 13 5 2 2 2 2" xfId="47435" xr:uid="{00000000-0005-0000-0000-0000462C0000}"/>
    <cellStyle name="Финансовый 13 5 2 2 3" xfId="28371" xr:uid="{00000000-0005-0000-0000-000091160000}"/>
    <cellStyle name="Финансовый 13 5 2 2 4" xfId="37980" xr:uid="{00000000-0005-0000-0000-0000452C0000}"/>
    <cellStyle name="Финансовый 13 5 2 3" xfId="12211" xr:uid="{00000000-0005-0000-0000-000092160000}"/>
    <cellStyle name="Финансовый 13 5 2 3 2" xfId="21970" xr:uid="{00000000-0005-0000-0000-000091160000}"/>
    <cellStyle name="Финансовый 13 5 2 3 2 2" xfId="50594" xr:uid="{00000000-0005-0000-0000-0000482C0000}"/>
    <cellStyle name="Финансовый 13 5 2 3 3" xfId="31500" xr:uid="{00000000-0005-0000-0000-000092160000}"/>
    <cellStyle name="Финансовый 13 5 2 3 4" xfId="41109" xr:uid="{00000000-0005-0000-0000-0000472C0000}"/>
    <cellStyle name="Финансовый 13 5 2 4" xfId="5926" xr:uid="{00000000-0005-0000-0000-000090160000}"/>
    <cellStyle name="Финансовый 13 5 2 4 2" xfId="44305" xr:uid="{00000000-0005-0000-0000-0000492C0000}"/>
    <cellStyle name="Финансовый 13 5 2 5" xfId="15714" xr:uid="{00000000-0005-0000-0000-00008F160000}"/>
    <cellStyle name="Финансовый 13 5 2 6" xfId="25244" xr:uid="{00000000-0005-0000-0000-000090160000}"/>
    <cellStyle name="Финансовый 13 5 2 7" xfId="34853" xr:uid="{00000000-0005-0000-0000-0000442C0000}"/>
    <cellStyle name="Финансовый 13 5 3" xfId="8018" xr:uid="{00000000-0005-0000-0000-000093160000}"/>
    <cellStyle name="Финансовый 13 5 3 2" xfId="17802" xr:uid="{00000000-0005-0000-0000-000092160000}"/>
    <cellStyle name="Финансовый 13 5 3 2 2" xfId="46396" xr:uid="{00000000-0005-0000-0000-00004B2C0000}"/>
    <cellStyle name="Финансовый 13 5 3 3" xfId="27332" xr:uid="{00000000-0005-0000-0000-000093160000}"/>
    <cellStyle name="Финансовый 13 5 3 4" xfId="36941" xr:uid="{00000000-0005-0000-0000-00004A2C0000}"/>
    <cellStyle name="Финансовый 13 5 4" xfId="11172" xr:uid="{00000000-0005-0000-0000-000094160000}"/>
    <cellStyle name="Финансовый 13 5 4 2" xfId="20931" xr:uid="{00000000-0005-0000-0000-000093160000}"/>
    <cellStyle name="Финансовый 13 5 4 2 2" xfId="49555" xr:uid="{00000000-0005-0000-0000-00004D2C0000}"/>
    <cellStyle name="Финансовый 13 5 4 3" xfId="30461" xr:uid="{00000000-0005-0000-0000-000094160000}"/>
    <cellStyle name="Финансовый 13 5 4 4" xfId="40070" xr:uid="{00000000-0005-0000-0000-00004C2C0000}"/>
    <cellStyle name="Финансовый 13 5 5" xfId="4887" xr:uid="{00000000-0005-0000-0000-00008F160000}"/>
    <cellStyle name="Финансовый 13 5 5 2" xfId="43266" xr:uid="{00000000-0005-0000-0000-00004E2C0000}"/>
    <cellStyle name="Финансовый 13 5 6" xfId="14675" xr:uid="{00000000-0005-0000-0000-00008E160000}"/>
    <cellStyle name="Финансовый 13 5 7" xfId="24205" xr:uid="{00000000-0005-0000-0000-00008F160000}"/>
    <cellStyle name="Финансовый 13 5 8" xfId="33814" xr:uid="{00000000-0005-0000-0000-0000432C0000}"/>
    <cellStyle name="Финансовый 13 6" xfId="2277" xr:uid="{00000000-0005-0000-0000-000012080000}"/>
    <cellStyle name="Финансовый 13 6 2" xfId="8575" xr:uid="{00000000-0005-0000-0000-000096160000}"/>
    <cellStyle name="Финансовый 13 6 2 2" xfId="18359" xr:uid="{00000000-0005-0000-0000-000095160000}"/>
    <cellStyle name="Финансовый 13 6 2 2 2" xfId="46953" xr:uid="{00000000-0005-0000-0000-0000512C0000}"/>
    <cellStyle name="Финансовый 13 6 2 3" xfId="27889" xr:uid="{00000000-0005-0000-0000-000096160000}"/>
    <cellStyle name="Финансовый 13 6 2 4" xfId="37498" xr:uid="{00000000-0005-0000-0000-0000502C0000}"/>
    <cellStyle name="Финансовый 13 6 3" xfId="11729" xr:uid="{00000000-0005-0000-0000-000097160000}"/>
    <cellStyle name="Финансовый 13 6 3 2" xfId="21488" xr:uid="{00000000-0005-0000-0000-000096160000}"/>
    <cellStyle name="Финансовый 13 6 3 2 2" xfId="50112" xr:uid="{00000000-0005-0000-0000-0000532C0000}"/>
    <cellStyle name="Финансовый 13 6 3 3" xfId="31018" xr:uid="{00000000-0005-0000-0000-000097160000}"/>
    <cellStyle name="Финансовый 13 6 3 4" xfId="40627" xr:uid="{00000000-0005-0000-0000-0000522C0000}"/>
    <cellStyle name="Финансовый 13 6 4" xfId="5444" xr:uid="{00000000-0005-0000-0000-000095160000}"/>
    <cellStyle name="Финансовый 13 6 4 2" xfId="43823" xr:uid="{00000000-0005-0000-0000-0000542C0000}"/>
    <cellStyle name="Финансовый 13 6 5" xfId="15232" xr:uid="{00000000-0005-0000-0000-000094160000}"/>
    <cellStyle name="Финансовый 13 6 6" xfId="24762" xr:uid="{00000000-0005-0000-0000-000095160000}"/>
    <cellStyle name="Финансовый 13 6 7" xfId="34371" xr:uid="{00000000-0005-0000-0000-00004F2C0000}"/>
    <cellStyle name="Финансовый 13 7" xfId="1448" xr:uid="{00000000-0005-0000-0000-000013080000}"/>
    <cellStyle name="Финансовый 13 7 2" xfId="7752" xr:uid="{00000000-0005-0000-0000-000099160000}"/>
    <cellStyle name="Финансовый 13 7 2 2" xfId="17536" xr:uid="{00000000-0005-0000-0000-000098160000}"/>
    <cellStyle name="Финансовый 13 7 2 2 2" xfId="46130" xr:uid="{00000000-0005-0000-0000-0000572C0000}"/>
    <cellStyle name="Финансовый 13 7 2 3" xfId="27066" xr:uid="{00000000-0005-0000-0000-000099160000}"/>
    <cellStyle name="Финансовый 13 7 2 4" xfId="36675" xr:uid="{00000000-0005-0000-0000-0000562C0000}"/>
    <cellStyle name="Финансовый 13 7 3" xfId="10906" xr:uid="{00000000-0005-0000-0000-00009A160000}"/>
    <cellStyle name="Финансовый 13 7 3 2" xfId="20665" xr:uid="{00000000-0005-0000-0000-000099160000}"/>
    <cellStyle name="Финансовый 13 7 3 2 2" xfId="49289" xr:uid="{00000000-0005-0000-0000-0000592C0000}"/>
    <cellStyle name="Финансовый 13 7 3 3" xfId="30195" xr:uid="{00000000-0005-0000-0000-00009A160000}"/>
    <cellStyle name="Финансовый 13 7 3 4" xfId="39804" xr:uid="{00000000-0005-0000-0000-0000582C0000}"/>
    <cellStyle name="Финансовый 13 7 4" xfId="4621" xr:uid="{00000000-0005-0000-0000-000098160000}"/>
    <cellStyle name="Финансовый 13 7 4 2" xfId="43000" xr:uid="{00000000-0005-0000-0000-00005A2C0000}"/>
    <cellStyle name="Финансовый 13 7 5" xfId="14409" xr:uid="{00000000-0005-0000-0000-000097160000}"/>
    <cellStyle name="Финансовый 13 7 6" xfId="23939" xr:uid="{00000000-0005-0000-0000-000098160000}"/>
    <cellStyle name="Финансовый 13 7 7" xfId="33548" xr:uid="{00000000-0005-0000-0000-0000552C0000}"/>
    <cellStyle name="Финансовый 13 8" xfId="6740" xr:uid="{00000000-0005-0000-0000-00009B160000}"/>
    <cellStyle name="Финансовый 13 8 2" xfId="16526" xr:uid="{00000000-0005-0000-0000-00009A160000}"/>
    <cellStyle name="Финансовый 13 8 2 2" xfId="45118" xr:uid="{00000000-0005-0000-0000-00005C2C0000}"/>
    <cellStyle name="Финансовый 13 8 3" xfId="26056" xr:uid="{00000000-0005-0000-0000-00009B160000}"/>
    <cellStyle name="Финансовый 13 8 4" xfId="35665" xr:uid="{00000000-0005-0000-0000-00005B2C0000}"/>
    <cellStyle name="Финансовый 13 9" xfId="9894" xr:uid="{00000000-0005-0000-0000-00009C160000}"/>
    <cellStyle name="Финансовый 13 9 2" xfId="19653" xr:uid="{00000000-0005-0000-0000-00009B160000}"/>
    <cellStyle name="Финансовый 13 9 2 2" xfId="48277" xr:uid="{00000000-0005-0000-0000-00005E2C0000}"/>
    <cellStyle name="Финансовый 13 9 3" xfId="29183" xr:uid="{00000000-0005-0000-0000-00009C160000}"/>
    <cellStyle name="Финансовый 13 9 4" xfId="38792" xr:uid="{00000000-0005-0000-0000-00005D2C0000}"/>
    <cellStyle name="Финансовый 130" xfId="3240" xr:uid="{00000000-0005-0000-0000-000014080000}"/>
    <cellStyle name="Финансовый 130 2" xfId="9537" xr:uid="{00000000-0005-0000-0000-00009E160000}"/>
    <cellStyle name="Финансовый 130 2 2" xfId="19321" xr:uid="{00000000-0005-0000-0000-00009D160000}"/>
    <cellStyle name="Финансовый 130 2 2 2" xfId="47915" xr:uid="{00000000-0005-0000-0000-0000612C0000}"/>
    <cellStyle name="Финансовый 130 2 3" xfId="28851" xr:uid="{00000000-0005-0000-0000-00009E160000}"/>
    <cellStyle name="Финансовый 130 2 4" xfId="38460" xr:uid="{00000000-0005-0000-0000-0000602C0000}"/>
    <cellStyle name="Финансовый 130 3" xfId="12691" xr:uid="{00000000-0005-0000-0000-00009F160000}"/>
    <cellStyle name="Финансовый 130 3 2" xfId="22450" xr:uid="{00000000-0005-0000-0000-00009E160000}"/>
    <cellStyle name="Финансовый 130 3 2 2" xfId="51074" xr:uid="{00000000-0005-0000-0000-0000632C0000}"/>
    <cellStyle name="Финансовый 130 3 3" xfId="31980" xr:uid="{00000000-0005-0000-0000-00009F160000}"/>
    <cellStyle name="Финансовый 130 3 4" xfId="41589" xr:uid="{00000000-0005-0000-0000-0000622C0000}"/>
    <cellStyle name="Финансовый 130 4" xfId="6406" xr:uid="{00000000-0005-0000-0000-00009D160000}"/>
    <cellStyle name="Финансовый 130 4 2" xfId="44785" xr:uid="{00000000-0005-0000-0000-0000642C0000}"/>
    <cellStyle name="Финансовый 130 5" xfId="16194" xr:uid="{00000000-0005-0000-0000-00009C160000}"/>
    <cellStyle name="Финансовый 130 6" xfId="25724" xr:uid="{00000000-0005-0000-0000-00009D160000}"/>
    <cellStyle name="Финансовый 130 7" xfId="35333" xr:uid="{00000000-0005-0000-0000-00005F2C0000}"/>
    <cellStyle name="Финансовый 131" xfId="252" xr:uid="{00000000-0005-0000-0000-000015080000}"/>
    <cellStyle name="Финансовый 131 2" xfId="6584" xr:uid="{00000000-0005-0000-0000-0000A1160000}"/>
    <cellStyle name="Финансовый 131 2 2" xfId="16370" xr:uid="{00000000-0005-0000-0000-0000A0160000}"/>
    <cellStyle name="Финансовый 131 2 2 2" xfId="44962" xr:uid="{00000000-0005-0000-0000-0000672C0000}"/>
    <cellStyle name="Финансовый 131 2 3" xfId="25900" xr:uid="{00000000-0005-0000-0000-0000A1160000}"/>
    <cellStyle name="Финансовый 131 2 4" xfId="35509" xr:uid="{00000000-0005-0000-0000-0000662C0000}"/>
    <cellStyle name="Финансовый 131 3" xfId="9738" xr:uid="{00000000-0005-0000-0000-0000A2160000}"/>
    <cellStyle name="Финансовый 131 3 2" xfId="19497" xr:uid="{00000000-0005-0000-0000-0000A1160000}"/>
    <cellStyle name="Финансовый 131 3 2 2" xfId="48121" xr:uid="{00000000-0005-0000-0000-0000692C0000}"/>
    <cellStyle name="Финансовый 131 3 3" xfId="29027" xr:uid="{00000000-0005-0000-0000-0000A2160000}"/>
    <cellStyle name="Финансовый 131 3 4" xfId="38636" xr:uid="{00000000-0005-0000-0000-0000682C0000}"/>
    <cellStyle name="Финансовый 131 4" xfId="3454" xr:uid="{00000000-0005-0000-0000-0000A0160000}"/>
    <cellStyle name="Финансовый 131 4 2" xfId="41834" xr:uid="{00000000-0005-0000-0000-00006A2C0000}"/>
    <cellStyle name="Финансовый 131 5" xfId="13242" xr:uid="{00000000-0005-0000-0000-00009F160000}"/>
    <cellStyle name="Финансовый 131 6" xfId="22773" xr:uid="{00000000-0005-0000-0000-0000A0160000}"/>
    <cellStyle name="Финансовый 131 7" xfId="32382" xr:uid="{00000000-0005-0000-0000-0000652C0000}"/>
    <cellStyle name="Финансовый 132" xfId="2509" xr:uid="{00000000-0005-0000-0000-000016080000}"/>
    <cellStyle name="Финансовый 132 2" xfId="8807" xr:uid="{00000000-0005-0000-0000-0000A4160000}"/>
    <cellStyle name="Финансовый 132 2 2" xfId="18591" xr:uid="{00000000-0005-0000-0000-0000A3160000}"/>
    <cellStyle name="Финансовый 132 2 2 2" xfId="47185" xr:uid="{00000000-0005-0000-0000-00006D2C0000}"/>
    <cellStyle name="Финансовый 132 2 3" xfId="28121" xr:uid="{00000000-0005-0000-0000-0000A4160000}"/>
    <cellStyle name="Финансовый 132 2 4" xfId="37730" xr:uid="{00000000-0005-0000-0000-00006C2C0000}"/>
    <cellStyle name="Финансовый 132 3" xfId="11961" xr:uid="{00000000-0005-0000-0000-0000A5160000}"/>
    <cellStyle name="Финансовый 132 3 2" xfId="21720" xr:uid="{00000000-0005-0000-0000-0000A4160000}"/>
    <cellStyle name="Финансовый 132 3 2 2" xfId="50344" xr:uid="{00000000-0005-0000-0000-00006F2C0000}"/>
    <cellStyle name="Финансовый 132 3 3" xfId="31250" xr:uid="{00000000-0005-0000-0000-0000A5160000}"/>
    <cellStyle name="Финансовый 132 3 4" xfId="40859" xr:uid="{00000000-0005-0000-0000-00006E2C0000}"/>
    <cellStyle name="Финансовый 132 4" xfId="5676" xr:uid="{00000000-0005-0000-0000-0000A3160000}"/>
    <cellStyle name="Финансовый 132 4 2" xfId="44055" xr:uid="{00000000-0005-0000-0000-0000702C0000}"/>
    <cellStyle name="Финансовый 132 5" xfId="15464" xr:uid="{00000000-0005-0000-0000-0000A2160000}"/>
    <cellStyle name="Финансовый 132 6" xfId="24994" xr:uid="{00000000-0005-0000-0000-0000A3160000}"/>
    <cellStyle name="Финансовый 132 7" xfId="34603" xr:uid="{00000000-0005-0000-0000-00006B2C0000}"/>
    <cellStyle name="Финансовый 133" xfId="3248" xr:uid="{00000000-0005-0000-0000-000017080000}"/>
    <cellStyle name="Финансовый 133 2" xfId="9543" xr:uid="{00000000-0005-0000-0000-0000A7160000}"/>
    <cellStyle name="Финансовый 133 2 2" xfId="19327" xr:uid="{00000000-0005-0000-0000-0000A6160000}"/>
    <cellStyle name="Финансовый 133 2 2 2" xfId="47921" xr:uid="{00000000-0005-0000-0000-0000732C0000}"/>
    <cellStyle name="Финансовый 133 2 3" xfId="28857" xr:uid="{00000000-0005-0000-0000-0000A7160000}"/>
    <cellStyle name="Финансовый 133 2 4" xfId="38466" xr:uid="{00000000-0005-0000-0000-0000722C0000}"/>
    <cellStyle name="Финансовый 133 3" xfId="12697" xr:uid="{00000000-0005-0000-0000-0000A8160000}"/>
    <cellStyle name="Финансовый 133 3 2" xfId="22456" xr:uid="{00000000-0005-0000-0000-0000A7160000}"/>
    <cellStyle name="Финансовый 133 3 2 2" xfId="51080" xr:uid="{00000000-0005-0000-0000-0000752C0000}"/>
    <cellStyle name="Финансовый 133 3 3" xfId="31986" xr:uid="{00000000-0005-0000-0000-0000A8160000}"/>
    <cellStyle name="Финансовый 133 3 4" xfId="41595" xr:uid="{00000000-0005-0000-0000-0000742C0000}"/>
    <cellStyle name="Финансовый 133 4" xfId="6412" xr:uid="{00000000-0005-0000-0000-0000A6160000}"/>
    <cellStyle name="Финансовый 133 4 2" xfId="44791" xr:uid="{00000000-0005-0000-0000-0000762C0000}"/>
    <cellStyle name="Финансовый 133 5" xfId="16200" xr:uid="{00000000-0005-0000-0000-0000A5160000}"/>
    <cellStyle name="Финансовый 133 6" xfId="25730" xr:uid="{00000000-0005-0000-0000-0000A6160000}"/>
    <cellStyle name="Финансовый 133 7" xfId="35339" xr:uid="{00000000-0005-0000-0000-0000712C0000}"/>
    <cellStyle name="Финансовый 134" xfId="3279" xr:uid="{00000000-0005-0000-0000-000018080000}"/>
    <cellStyle name="Финансовый 134 2" xfId="9572" xr:uid="{00000000-0005-0000-0000-0000AA160000}"/>
    <cellStyle name="Финансовый 134 2 2" xfId="19356" xr:uid="{00000000-0005-0000-0000-0000A9160000}"/>
    <cellStyle name="Финансовый 134 2 2 2" xfId="47950" xr:uid="{00000000-0005-0000-0000-0000792C0000}"/>
    <cellStyle name="Финансовый 134 2 3" xfId="28886" xr:uid="{00000000-0005-0000-0000-0000AA160000}"/>
    <cellStyle name="Финансовый 134 2 4" xfId="38495" xr:uid="{00000000-0005-0000-0000-0000782C0000}"/>
    <cellStyle name="Финансовый 134 3" xfId="12728" xr:uid="{00000000-0005-0000-0000-0000AB160000}"/>
    <cellStyle name="Финансовый 134 3 2" xfId="22487" xr:uid="{00000000-0005-0000-0000-0000AA160000}"/>
    <cellStyle name="Финансовый 134 3 2 2" xfId="51111" xr:uid="{00000000-0005-0000-0000-00007B2C0000}"/>
    <cellStyle name="Финансовый 134 3 3" xfId="32017" xr:uid="{00000000-0005-0000-0000-0000AB160000}"/>
    <cellStyle name="Финансовый 134 3 4" xfId="41626" xr:uid="{00000000-0005-0000-0000-00007A2C0000}"/>
    <cellStyle name="Финансовый 134 4" xfId="6441" xr:uid="{00000000-0005-0000-0000-0000A9160000}"/>
    <cellStyle name="Финансовый 134 4 2" xfId="44820" xr:uid="{00000000-0005-0000-0000-00007C2C0000}"/>
    <cellStyle name="Финансовый 134 5" xfId="16229" xr:uid="{00000000-0005-0000-0000-0000A8160000}"/>
    <cellStyle name="Финансовый 134 6" xfId="25759" xr:uid="{00000000-0005-0000-0000-0000A9160000}"/>
    <cellStyle name="Финансовый 134 7" xfId="35368" xr:uid="{00000000-0005-0000-0000-0000772C0000}"/>
    <cellStyle name="Финансовый 135" xfId="3283" xr:uid="{00000000-0005-0000-0000-000019080000}"/>
    <cellStyle name="Финансовый 135 2" xfId="9576" xr:uid="{00000000-0005-0000-0000-0000AD160000}"/>
    <cellStyle name="Финансовый 135 2 2" xfId="19360" xr:uid="{00000000-0005-0000-0000-0000AC160000}"/>
    <cellStyle name="Финансовый 135 2 2 2" xfId="47954" xr:uid="{00000000-0005-0000-0000-00007F2C0000}"/>
    <cellStyle name="Финансовый 135 2 3" xfId="28890" xr:uid="{00000000-0005-0000-0000-0000AD160000}"/>
    <cellStyle name="Финансовый 135 2 4" xfId="38499" xr:uid="{00000000-0005-0000-0000-00007E2C0000}"/>
    <cellStyle name="Финансовый 135 3" xfId="12732" xr:uid="{00000000-0005-0000-0000-0000AE160000}"/>
    <cellStyle name="Финансовый 135 3 2" xfId="22491" xr:uid="{00000000-0005-0000-0000-0000AD160000}"/>
    <cellStyle name="Финансовый 135 3 2 2" xfId="51115" xr:uid="{00000000-0005-0000-0000-0000812C0000}"/>
    <cellStyle name="Финансовый 135 3 3" xfId="32021" xr:uid="{00000000-0005-0000-0000-0000AE160000}"/>
    <cellStyle name="Финансовый 135 3 4" xfId="41630" xr:uid="{00000000-0005-0000-0000-0000802C0000}"/>
    <cellStyle name="Финансовый 135 4" xfId="6445" xr:uid="{00000000-0005-0000-0000-0000AC160000}"/>
    <cellStyle name="Финансовый 135 4 2" xfId="44824" xr:uid="{00000000-0005-0000-0000-0000822C0000}"/>
    <cellStyle name="Финансовый 135 5" xfId="16233" xr:uid="{00000000-0005-0000-0000-0000AB160000}"/>
    <cellStyle name="Финансовый 135 6" xfId="25763" xr:uid="{00000000-0005-0000-0000-0000AC160000}"/>
    <cellStyle name="Финансовый 135 7" xfId="35372" xr:uid="{00000000-0005-0000-0000-00007D2C0000}"/>
    <cellStyle name="Финансовый 136" xfId="3312" xr:uid="{00000000-0005-0000-0000-00001A080000}"/>
    <cellStyle name="Финансовый 136 2" xfId="9605" xr:uid="{00000000-0005-0000-0000-0000B0160000}"/>
    <cellStyle name="Финансовый 136 2 2" xfId="19389" xr:uid="{00000000-0005-0000-0000-0000AF160000}"/>
    <cellStyle name="Финансовый 136 2 2 2" xfId="47983" xr:uid="{00000000-0005-0000-0000-0000852C0000}"/>
    <cellStyle name="Финансовый 136 2 3" xfId="28919" xr:uid="{00000000-0005-0000-0000-0000B0160000}"/>
    <cellStyle name="Финансовый 136 2 4" xfId="38528" xr:uid="{00000000-0005-0000-0000-0000842C0000}"/>
    <cellStyle name="Финансовый 136 3" xfId="12761" xr:uid="{00000000-0005-0000-0000-0000B1160000}"/>
    <cellStyle name="Финансовый 136 3 2" xfId="22520" xr:uid="{00000000-0005-0000-0000-0000B0160000}"/>
    <cellStyle name="Финансовый 136 3 2 2" xfId="51144" xr:uid="{00000000-0005-0000-0000-0000872C0000}"/>
    <cellStyle name="Финансовый 136 3 3" xfId="32050" xr:uid="{00000000-0005-0000-0000-0000B1160000}"/>
    <cellStyle name="Финансовый 136 3 4" xfId="41659" xr:uid="{00000000-0005-0000-0000-0000862C0000}"/>
    <cellStyle name="Финансовый 136 4" xfId="6474" xr:uid="{00000000-0005-0000-0000-0000AF160000}"/>
    <cellStyle name="Финансовый 136 4 2" xfId="44853" xr:uid="{00000000-0005-0000-0000-0000882C0000}"/>
    <cellStyle name="Финансовый 136 5" xfId="16262" xr:uid="{00000000-0005-0000-0000-0000AE160000}"/>
    <cellStyle name="Финансовый 136 6" xfId="25792" xr:uid="{00000000-0005-0000-0000-0000AF160000}"/>
    <cellStyle name="Финансовый 136 7" xfId="35401" xr:uid="{00000000-0005-0000-0000-0000832C0000}"/>
    <cellStyle name="Финансовый 137" xfId="3315" xr:uid="{00000000-0005-0000-0000-00001B080000}"/>
    <cellStyle name="Финансовый 137 2" xfId="9608" xr:uid="{00000000-0005-0000-0000-0000B3160000}"/>
    <cellStyle name="Финансовый 137 2 2" xfId="19392" xr:uid="{00000000-0005-0000-0000-0000B2160000}"/>
    <cellStyle name="Финансовый 137 2 2 2" xfId="47986" xr:uid="{00000000-0005-0000-0000-00008B2C0000}"/>
    <cellStyle name="Финансовый 137 2 3" xfId="28922" xr:uid="{00000000-0005-0000-0000-0000B3160000}"/>
    <cellStyle name="Финансовый 137 2 4" xfId="38531" xr:uid="{00000000-0005-0000-0000-00008A2C0000}"/>
    <cellStyle name="Финансовый 137 3" xfId="12764" xr:uid="{00000000-0005-0000-0000-0000B4160000}"/>
    <cellStyle name="Финансовый 137 3 2" xfId="22523" xr:uid="{00000000-0005-0000-0000-0000B3160000}"/>
    <cellStyle name="Финансовый 137 3 2 2" xfId="51147" xr:uid="{00000000-0005-0000-0000-00008D2C0000}"/>
    <cellStyle name="Финансовый 137 3 3" xfId="32053" xr:uid="{00000000-0005-0000-0000-0000B4160000}"/>
    <cellStyle name="Финансовый 137 3 4" xfId="41662" xr:uid="{00000000-0005-0000-0000-00008C2C0000}"/>
    <cellStyle name="Финансовый 137 4" xfId="6477" xr:uid="{00000000-0005-0000-0000-0000B2160000}"/>
    <cellStyle name="Финансовый 137 4 2" xfId="44856" xr:uid="{00000000-0005-0000-0000-00008E2C0000}"/>
    <cellStyle name="Финансовый 137 5" xfId="16265" xr:uid="{00000000-0005-0000-0000-0000B1160000}"/>
    <cellStyle name="Финансовый 137 6" xfId="25795" xr:uid="{00000000-0005-0000-0000-0000B2160000}"/>
    <cellStyle name="Финансовый 137 7" xfId="35404" xr:uid="{00000000-0005-0000-0000-0000892C0000}"/>
    <cellStyle name="Финансовый 138" xfId="3327" xr:uid="{00000000-0005-0000-0000-00001C080000}"/>
    <cellStyle name="Финансовый 138 2" xfId="9618" xr:uid="{00000000-0005-0000-0000-0000B6160000}"/>
    <cellStyle name="Финансовый 138 2 2" xfId="19402" xr:uid="{00000000-0005-0000-0000-0000B5160000}"/>
    <cellStyle name="Финансовый 138 2 2 2" xfId="47996" xr:uid="{00000000-0005-0000-0000-0000912C0000}"/>
    <cellStyle name="Финансовый 138 2 3" xfId="28932" xr:uid="{00000000-0005-0000-0000-0000B6160000}"/>
    <cellStyle name="Финансовый 138 2 4" xfId="38541" xr:uid="{00000000-0005-0000-0000-0000902C0000}"/>
    <cellStyle name="Финансовый 138 3" xfId="12776" xr:uid="{00000000-0005-0000-0000-0000B7160000}"/>
    <cellStyle name="Финансовый 138 3 2" xfId="22534" xr:uid="{00000000-0005-0000-0000-0000B6160000}"/>
    <cellStyle name="Финансовый 138 3 2 2" xfId="51159" xr:uid="{00000000-0005-0000-0000-0000932C0000}"/>
    <cellStyle name="Финансовый 138 3 3" xfId="32064" xr:uid="{00000000-0005-0000-0000-0000B7160000}"/>
    <cellStyle name="Финансовый 138 3 4" xfId="41673" xr:uid="{00000000-0005-0000-0000-0000922C0000}"/>
    <cellStyle name="Финансовый 138 4" xfId="6487" xr:uid="{00000000-0005-0000-0000-0000B5160000}"/>
    <cellStyle name="Финансовый 138 4 2" xfId="44866" xr:uid="{00000000-0005-0000-0000-0000942C0000}"/>
    <cellStyle name="Финансовый 138 5" xfId="16275" xr:uid="{00000000-0005-0000-0000-0000B4160000}"/>
    <cellStyle name="Финансовый 138 6" xfId="25805" xr:uid="{00000000-0005-0000-0000-0000B5160000}"/>
    <cellStyle name="Финансовый 138 7" xfId="35414" xr:uid="{00000000-0005-0000-0000-00008F2C0000}"/>
    <cellStyle name="Финансовый 139" xfId="3326" xr:uid="{00000000-0005-0000-0000-00001D080000}"/>
    <cellStyle name="Финансовый 139 2" xfId="9617" xr:uid="{00000000-0005-0000-0000-0000B9160000}"/>
    <cellStyle name="Финансовый 139 2 2" xfId="19401" xr:uid="{00000000-0005-0000-0000-0000B8160000}"/>
    <cellStyle name="Финансовый 139 2 2 2" xfId="47995" xr:uid="{00000000-0005-0000-0000-0000972C0000}"/>
    <cellStyle name="Финансовый 139 2 3" xfId="28931" xr:uid="{00000000-0005-0000-0000-0000B9160000}"/>
    <cellStyle name="Финансовый 139 2 4" xfId="38540" xr:uid="{00000000-0005-0000-0000-0000962C0000}"/>
    <cellStyle name="Финансовый 139 3" xfId="12775" xr:uid="{00000000-0005-0000-0000-0000BA160000}"/>
    <cellStyle name="Финансовый 139 3 2" xfId="22533" xr:uid="{00000000-0005-0000-0000-0000B9160000}"/>
    <cellStyle name="Финансовый 139 3 2 2" xfId="51158" xr:uid="{00000000-0005-0000-0000-0000992C0000}"/>
    <cellStyle name="Финансовый 139 3 3" xfId="32063" xr:uid="{00000000-0005-0000-0000-0000BA160000}"/>
    <cellStyle name="Финансовый 139 3 4" xfId="41672" xr:uid="{00000000-0005-0000-0000-0000982C0000}"/>
    <cellStyle name="Финансовый 139 4" xfId="6486" xr:uid="{00000000-0005-0000-0000-0000B8160000}"/>
    <cellStyle name="Финансовый 139 4 2" xfId="44865" xr:uid="{00000000-0005-0000-0000-00009A2C0000}"/>
    <cellStyle name="Финансовый 139 5" xfId="16274" xr:uid="{00000000-0005-0000-0000-0000B7160000}"/>
    <cellStyle name="Финансовый 139 6" xfId="25804" xr:uid="{00000000-0005-0000-0000-0000B8160000}"/>
    <cellStyle name="Финансовый 139 7" xfId="35413" xr:uid="{00000000-0005-0000-0000-0000952C0000}"/>
    <cellStyle name="Финансовый 14" xfId="361" xr:uid="{00000000-0005-0000-0000-00001E080000}"/>
    <cellStyle name="Финансовый 14 10" xfId="3553" xr:uid="{00000000-0005-0000-0000-0000BB160000}"/>
    <cellStyle name="Финансовый 14 10 2" xfId="41932" xr:uid="{00000000-0005-0000-0000-00009C2C0000}"/>
    <cellStyle name="Финансовый 14 11" xfId="13341" xr:uid="{00000000-0005-0000-0000-0000BA160000}"/>
    <cellStyle name="Финансовый 14 12" xfId="22871" xr:uid="{00000000-0005-0000-0000-0000BB160000}"/>
    <cellStyle name="Финансовый 14 13" xfId="32480" xr:uid="{00000000-0005-0000-0000-00009B2C0000}"/>
    <cellStyle name="Финансовый 14 2" xfId="587" xr:uid="{00000000-0005-0000-0000-00001F080000}"/>
    <cellStyle name="Финансовый 14 2 10" xfId="32705" xr:uid="{00000000-0005-0000-0000-00009D2C0000}"/>
    <cellStyle name="Финансовый 14 2 2" xfId="1326" xr:uid="{00000000-0005-0000-0000-000020080000}"/>
    <cellStyle name="Финансовый 14 2 2 2" xfId="2871" xr:uid="{00000000-0005-0000-0000-000021080000}"/>
    <cellStyle name="Финансовый 14 2 2 2 2" xfId="9168" xr:uid="{00000000-0005-0000-0000-0000BF160000}"/>
    <cellStyle name="Финансовый 14 2 2 2 2 2" xfId="18952" xr:uid="{00000000-0005-0000-0000-0000BE160000}"/>
    <cellStyle name="Финансовый 14 2 2 2 2 2 2" xfId="47546" xr:uid="{00000000-0005-0000-0000-0000A12C0000}"/>
    <cellStyle name="Финансовый 14 2 2 2 2 3" xfId="28482" xr:uid="{00000000-0005-0000-0000-0000BF160000}"/>
    <cellStyle name="Финансовый 14 2 2 2 2 4" xfId="38091" xr:uid="{00000000-0005-0000-0000-0000A02C0000}"/>
    <cellStyle name="Финансовый 14 2 2 2 3" xfId="12322" xr:uid="{00000000-0005-0000-0000-0000C0160000}"/>
    <cellStyle name="Финансовый 14 2 2 2 3 2" xfId="22081" xr:uid="{00000000-0005-0000-0000-0000BF160000}"/>
    <cellStyle name="Финансовый 14 2 2 2 3 2 2" xfId="50705" xr:uid="{00000000-0005-0000-0000-0000A32C0000}"/>
    <cellStyle name="Финансовый 14 2 2 2 3 3" xfId="31611" xr:uid="{00000000-0005-0000-0000-0000C0160000}"/>
    <cellStyle name="Финансовый 14 2 2 2 3 4" xfId="41220" xr:uid="{00000000-0005-0000-0000-0000A22C0000}"/>
    <cellStyle name="Финансовый 14 2 2 2 4" xfId="6037" xr:uid="{00000000-0005-0000-0000-0000BE160000}"/>
    <cellStyle name="Финансовый 14 2 2 2 4 2" xfId="44416" xr:uid="{00000000-0005-0000-0000-0000A42C0000}"/>
    <cellStyle name="Финансовый 14 2 2 2 5" xfId="15825" xr:uid="{00000000-0005-0000-0000-0000BD160000}"/>
    <cellStyle name="Финансовый 14 2 2 2 6" xfId="25355" xr:uid="{00000000-0005-0000-0000-0000BE160000}"/>
    <cellStyle name="Финансовый 14 2 2 2 7" xfId="34964" xr:uid="{00000000-0005-0000-0000-00009F2C0000}"/>
    <cellStyle name="Финансовый 14 2 2 3" xfId="1821" xr:uid="{00000000-0005-0000-0000-000022080000}"/>
    <cellStyle name="Финансовый 14 2 2 3 2" xfId="8119" xr:uid="{00000000-0005-0000-0000-0000C2160000}"/>
    <cellStyle name="Финансовый 14 2 2 3 2 2" xfId="17903" xr:uid="{00000000-0005-0000-0000-0000C1160000}"/>
    <cellStyle name="Финансовый 14 2 2 3 2 2 2" xfId="46497" xr:uid="{00000000-0005-0000-0000-0000A72C0000}"/>
    <cellStyle name="Финансовый 14 2 2 3 2 3" xfId="27433" xr:uid="{00000000-0005-0000-0000-0000C2160000}"/>
    <cellStyle name="Финансовый 14 2 2 3 2 4" xfId="37042" xr:uid="{00000000-0005-0000-0000-0000A62C0000}"/>
    <cellStyle name="Финансовый 14 2 2 3 3" xfId="11273" xr:uid="{00000000-0005-0000-0000-0000C3160000}"/>
    <cellStyle name="Финансовый 14 2 2 3 3 2" xfId="21032" xr:uid="{00000000-0005-0000-0000-0000C2160000}"/>
    <cellStyle name="Финансовый 14 2 2 3 3 2 2" xfId="49656" xr:uid="{00000000-0005-0000-0000-0000A92C0000}"/>
    <cellStyle name="Финансовый 14 2 2 3 3 3" xfId="30562" xr:uid="{00000000-0005-0000-0000-0000C3160000}"/>
    <cellStyle name="Финансовый 14 2 2 3 3 4" xfId="40171" xr:uid="{00000000-0005-0000-0000-0000A82C0000}"/>
    <cellStyle name="Финансовый 14 2 2 3 4" xfId="4988" xr:uid="{00000000-0005-0000-0000-0000C1160000}"/>
    <cellStyle name="Финансовый 14 2 2 3 4 2" xfId="43367" xr:uid="{00000000-0005-0000-0000-0000AA2C0000}"/>
    <cellStyle name="Финансовый 14 2 2 3 5" xfId="14776" xr:uid="{00000000-0005-0000-0000-0000C0160000}"/>
    <cellStyle name="Финансовый 14 2 2 3 6" xfId="24306" xr:uid="{00000000-0005-0000-0000-0000C1160000}"/>
    <cellStyle name="Финансовый 14 2 2 3 7" xfId="33915" xr:uid="{00000000-0005-0000-0000-0000A52C0000}"/>
    <cellStyle name="Финансовый 14 2 2 4" xfId="7642" xr:uid="{00000000-0005-0000-0000-0000C4160000}"/>
    <cellStyle name="Финансовый 14 2 2 4 2" xfId="17428" xr:uid="{00000000-0005-0000-0000-0000C3160000}"/>
    <cellStyle name="Финансовый 14 2 2 4 2 2" xfId="46020" xr:uid="{00000000-0005-0000-0000-0000AC2C0000}"/>
    <cellStyle name="Финансовый 14 2 2 4 3" xfId="26958" xr:uid="{00000000-0005-0000-0000-0000C4160000}"/>
    <cellStyle name="Финансовый 14 2 2 4 4" xfId="36567" xr:uid="{00000000-0005-0000-0000-0000AB2C0000}"/>
    <cellStyle name="Финансовый 14 2 2 5" xfId="10796" xr:uid="{00000000-0005-0000-0000-0000C5160000}"/>
    <cellStyle name="Финансовый 14 2 2 5 2" xfId="20555" xr:uid="{00000000-0005-0000-0000-0000C4160000}"/>
    <cellStyle name="Финансовый 14 2 2 5 2 2" xfId="49179" xr:uid="{00000000-0005-0000-0000-0000AE2C0000}"/>
    <cellStyle name="Финансовый 14 2 2 5 3" xfId="30085" xr:uid="{00000000-0005-0000-0000-0000C5160000}"/>
    <cellStyle name="Финансовый 14 2 2 5 4" xfId="39694" xr:uid="{00000000-0005-0000-0000-0000AD2C0000}"/>
    <cellStyle name="Финансовый 14 2 2 6" xfId="4513" xr:uid="{00000000-0005-0000-0000-0000BD160000}"/>
    <cellStyle name="Финансовый 14 2 2 6 2" xfId="42892" xr:uid="{00000000-0005-0000-0000-0000AF2C0000}"/>
    <cellStyle name="Финансовый 14 2 2 7" xfId="14301" xr:uid="{00000000-0005-0000-0000-0000BC160000}"/>
    <cellStyle name="Финансовый 14 2 2 8" xfId="23831" xr:uid="{00000000-0005-0000-0000-0000BD160000}"/>
    <cellStyle name="Финансовый 14 2 2 9" xfId="33440" xr:uid="{00000000-0005-0000-0000-00009E2C0000}"/>
    <cellStyle name="Финансовый 14 2 3" xfId="2388" xr:uid="{00000000-0005-0000-0000-000023080000}"/>
    <cellStyle name="Финансовый 14 2 3 2" xfId="8686" xr:uid="{00000000-0005-0000-0000-0000C7160000}"/>
    <cellStyle name="Финансовый 14 2 3 2 2" xfId="18470" xr:uid="{00000000-0005-0000-0000-0000C6160000}"/>
    <cellStyle name="Финансовый 14 2 3 2 2 2" xfId="47064" xr:uid="{00000000-0005-0000-0000-0000B22C0000}"/>
    <cellStyle name="Финансовый 14 2 3 2 3" xfId="28000" xr:uid="{00000000-0005-0000-0000-0000C7160000}"/>
    <cellStyle name="Финансовый 14 2 3 2 4" xfId="37609" xr:uid="{00000000-0005-0000-0000-0000B12C0000}"/>
    <cellStyle name="Финансовый 14 2 3 3" xfId="11840" xr:uid="{00000000-0005-0000-0000-0000C8160000}"/>
    <cellStyle name="Финансовый 14 2 3 3 2" xfId="21599" xr:uid="{00000000-0005-0000-0000-0000C7160000}"/>
    <cellStyle name="Финансовый 14 2 3 3 2 2" xfId="50223" xr:uid="{00000000-0005-0000-0000-0000B42C0000}"/>
    <cellStyle name="Финансовый 14 2 3 3 3" xfId="31129" xr:uid="{00000000-0005-0000-0000-0000C8160000}"/>
    <cellStyle name="Финансовый 14 2 3 3 4" xfId="40738" xr:uid="{00000000-0005-0000-0000-0000B32C0000}"/>
    <cellStyle name="Финансовый 14 2 3 4" xfId="5555" xr:uid="{00000000-0005-0000-0000-0000C6160000}"/>
    <cellStyle name="Финансовый 14 2 3 4 2" xfId="43934" xr:uid="{00000000-0005-0000-0000-0000B52C0000}"/>
    <cellStyle name="Финансовый 14 2 3 5" xfId="15343" xr:uid="{00000000-0005-0000-0000-0000C5160000}"/>
    <cellStyle name="Финансовый 14 2 3 6" xfId="24873" xr:uid="{00000000-0005-0000-0000-0000C6160000}"/>
    <cellStyle name="Финансовый 14 2 3 7" xfId="34482" xr:uid="{00000000-0005-0000-0000-0000B02C0000}"/>
    <cellStyle name="Финансовый 14 2 4" xfId="1504" xr:uid="{00000000-0005-0000-0000-000024080000}"/>
    <cellStyle name="Финансовый 14 2 4 2" xfId="7805" xr:uid="{00000000-0005-0000-0000-0000CA160000}"/>
    <cellStyle name="Финансовый 14 2 4 2 2" xfId="17589" xr:uid="{00000000-0005-0000-0000-0000C9160000}"/>
    <cellStyle name="Финансовый 14 2 4 2 2 2" xfId="46183" xr:uid="{00000000-0005-0000-0000-0000B82C0000}"/>
    <cellStyle name="Финансовый 14 2 4 2 3" xfId="27119" xr:uid="{00000000-0005-0000-0000-0000CA160000}"/>
    <cellStyle name="Финансовый 14 2 4 2 4" xfId="36728" xr:uid="{00000000-0005-0000-0000-0000B72C0000}"/>
    <cellStyle name="Финансовый 14 2 4 3" xfId="10959" xr:uid="{00000000-0005-0000-0000-0000CB160000}"/>
    <cellStyle name="Финансовый 14 2 4 3 2" xfId="20718" xr:uid="{00000000-0005-0000-0000-0000CA160000}"/>
    <cellStyle name="Финансовый 14 2 4 3 2 2" xfId="49342" xr:uid="{00000000-0005-0000-0000-0000BA2C0000}"/>
    <cellStyle name="Финансовый 14 2 4 3 3" xfId="30248" xr:uid="{00000000-0005-0000-0000-0000CB160000}"/>
    <cellStyle name="Финансовый 14 2 4 3 4" xfId="39857" xr:uid="{00000000-0005-0000-0000-0000B92C0000}"/>
    <cellStyle name="Финансовый 14 2 4 4" xfId="4674" xr:uid="{00000000-0005-0000-0000-0000C9160000}"/>
    <cellStyle name="Финансовый 14 2 4 4 2" xfId="43053" xr:uid="{00000000-0005-0000-0000-0000BB2C0000}"/>
    <cellStyle name="Финансовый 14 2 4 5" xfId="14462" xr:uid="{00000000-0005-0000-0000-0000C8160000}"/>
    <cellStyle name="Финансовый 14 2 4 6" xfId="23992" xr:uid="{00000000-0005-0000-0000-0000C9160000}"/>
    <cellStyle name="Финансовый 14 2 4 7" xfId="33601" xr:uid="{00000000-0005-0000-0000-0000B62C0000}"/>
    <cellStyle name="Финансовый 14 2 5" xfId="6907" xr:uid="{00000000-0005-0000-0000-0000CC160000}"/>
    <cellStyle name="Финансовый 14 2 5 2" xfId="16693" xr:uid="{00000000-0005-0000-0000-0000CB160000}"/>
    <cellStyle name="Финансовый 14 2 5 2 2" xfId="45285" xr:uid="{00000000-0005-0000-0000-0000BD2C0000}"/>
    <cellStyle name="Финансовый 14 2 5 3" xfId="26223" xr:uid="{00000000-0005-0000-0000-0000CC160000}"/>
    <cellStyle name="Финансовый 14 2 5 4" xfId="35832" xr:uid="{00000000-0005-0000-0000-0000BC2C0000}"/>
    <cellStyle name="Финансовый 14 2 6" xfId="10061" xr:uid="{00000000-0005-0000-0000-0000CD160000}"/>
    <cellStyle name="Финансовый 14 2 6 2" xfId="19820" xr:uid="{00000000-0005-0000-0000-0000CC160000}"/>
    <cellStyle name="Финансовый 14 2 6 2 2" xfId="48444" xr:uid="{00000000-0005-0000-0000-0000BF2C0000}"/>
    <cellStyle name="Финансовый 14 2 6 3" xfId="29350" xr:uid="{00000000-0005-0000-0000-0000CD160000}"/>
    <cellStyle name="Финансовый 14 2 6 4" xfId="38959" xr:uid="{00000000-0005-0000-0000-0000BE2C0000}"/>
    <cellStyle name="Финансовый 14 2 7" xfId="3778" xr:uid="{00000000-0005-0000-0000-0000BC160000}"/>
    <cellStyle name="Финансовый 14 2 7 2" xfId="42157" xr:uid="{00000000-0005-0000-0000-0000C02C0000}"/>
    <cellStyle name="Финансовый 14 2 8" xfId="13566" xr:uid="{00000000-0005-0000-0000-0000BB160000}"/>
    <cellStyle name="Финансовый 14 2 9" xfId="23096" xr:uid="{00000000-0005-0000-0000-0000BC160000}"/>
    <cellStyle name="Финансовый 14 3" xfId="862" xr:uid="{00000000-0005-0000-0000-000025080000}"/>
    <cellStyle name="Финансовый 14 3 2" xfId="1910" xr:uid="{00000000-0005-0000-0000-000026080000}"/>
    <cellStyle name="Финансовый 14 3 2 2" xfId="2994" xr:uid="{00000000-0005-0000-0000-000027080000}"/>
    <cellStyle name="Финансовый 14 3 2 2 2" xfId="9291" xr:uid="{00000000-0005-0000-0000-0000D1160000}"/>
    <cellStyle name="Финансовый 14 3 2 2 2 2" xfId="19075" xr:uid="{00000000-0005-0000-0000-0000D0160000}"/>
    <cellStyle name="Финансовый 14 3 2 2 2 2 2" xfId="47669" xr:uid="{00000000-0005-0000-0000-0000C52C0000}"/>
    <cellStyle name="Финансовый 14 3 2 2 2 3" xfId="28605" xr:uid="{00000000-0005-0000-0000-0000D1160000}"/>
    <cellStyle name="Финансовый 14 3 2 2 2 4" xfId="38214" xr:uid="{00000000-0005-0000-0000-0000C42C0000}"/>
    <cellStyle name="Финансовый 14 3 2 2 3" xfId="12445" xr:uid="{00000000-0005-0000-0000-0000D2160000}"/>
    <cellStyle name="Финансовый 14 3 2 2 3 2" xfId="22204" xr:uid="{00000000-0005-0000-0000-0000D1160000}"/>
    <cellStyle name="Финансовый 14 3 2 2 3 2 2" xfId="50828" xr:uid="{00000000-0005-0000-0000-0000C72C0000}"/>
    <cellStyle name="Финансовый 14 3 2 2 3 3" xfId="31734" xr:uid="{00000000-0005-0000-0000-0000D2160000}"/>
    <cellStyle name="Финансовый 14 3 2 2 3 4" xfId="41343" xr:uid="{00000000-0005-0000-0000-0000C62C0000}"/>
    <cellStyle name="Финансовый 14 3 2 2 4" xfId="6160" xr:uid="{00000000-0005-0000-0000-0000D0160000}"/>
    <cellStyle name="Финансовый 14 3 2 2 4 2" xfId="44539" xr:uid="{00000000-0005-0000-0000-0000C82C0000}"/>
    <cellStyle name="Финансовый 14 3 2 2 5" xfId="15948" xr:uid="{00000000-0005-0000-0000-0000CF160000}"/>
    <cellStyle name="Финансовый 14 3 2 2 6" xfId="25478" xr:uid="{00000000-0005-0000-0000-0000D0160000}"/>
    <cellStyle name="Финансовый 14 3 2 2 7" xfId="35087" xr:uid="{00000000-0005-0000-0000-0000C32C0000}"/>
    <cellStyle name="Финансовый 14 3 2 3" xfId="8208" xr:uid="{00000000-0005-0000-0000-0000D3160000}"/>
    <cellStyle name="Финансовый 14 3 2 3 2" xfId="17992" xr:uid="{00000000-0005-0000-0000-0000D2160000}"/>
    <cellStyle name="Финансовый 14 3 2 3 2 2" xfId="46586" xr:uid="{00000000-0005-0000-0000-0000CA2C0000}"/>
    <cellStyle name="Финансовый 14 3 2 3 3" xfId="27522" xr:uid="{00000000-0005-0000-0000-0000D3160000}"/>
    <cellStyle name="Финансовый 14 3 2 3 4" xfId="37131" xr:uid="{00000000-0005-0000-0000-0000C92C0000}"/>
    <cellStyle name="Финансовый 14 3 2 4" xfId="11362" xr:uid="{00000000-0005-0000-0000-0000D4160000}"/>
    <cellStyle name="Финансовый 14 3 2 4 2" xfId="21121" xr:uid="{00000000-0005-0000-0000-0000D3160000}"/>
    <cellStyle name="Финансовый 14 3 2 4 2 2" xfId="49745" xr:uid="{00000000-0005-0000-0000-0000CC2C0000}"/>
    <cellStyle name="Финансовый 14 3 2 4 3" xfId="30651" xr:uid="{00000000-0005-0000-0000-0000D4160000}"/>
    <cellStyle name="Финансовый 14 3 2 4 4" xfId="40260" xr:uid="{00000000-0005-0000-0000-0000CB2C0000}"/>
    <cellStyle name="Финансовый 14 3 2 5" xfId="5077" xr:uid="{00000000-0005-0000-0000-0000CF160000}"/>
    <cellStyle name="Финансовый 14 3 2 5 2" xfId="43456" xr:uid="{00000000-0005-0000-0000-0000CD2C0000}"/>
    <cellStyle name="Финансовый 14 3 2 6" xfId="14865" xr:uid="{00000000-0005-0000-0000-0000CE160000}"/>
    <cellStyle name="Финансовый 14 3 2 7" xfId="24395" xr:uid="{00000000-0005-0000-0000-0000CF160000}"/>
    <cellStyle name="Финансовый 14 3 2 8" xfId="34004" xr:uid="{00000000-0005-0000-0000-0000C22C0000}"/>
    <cellStyle name="Финансовый 14 3 3" xfId="2508" xr:uid="{00000000-0005-0000-0000-000028080000}"/>
    <cellStyle name="Финансовый 14 3 3 2" xfId="8806" xr:uid="{00000000-0005-0000-0000-0000D6160000}"/>
    <cellStyle name="Финансовый 14 3 3 2 2" xfId="18590" xr:uid="{00000000-0005-0000-0000-0000D5160000}"/>
    <cellStyle name="Финансовый 14 3 3 2 2 2" xfId="47184" xr:uid="{00000000-0005-0000-0000-0000D02C0000}"/>
    <cellStyle name="Финансовый 14 3 3 2 3" xfId="28120" xr:uid="{00000000-0005-0000-0000-0000D6160000}"/>
    <cellStyle name="Финансовый 14 3 3 2 4" xfId="37729" xr:uid="{00000000-0005-0000-0000-0000CF2C0000}"/>
    <cellStyle name="Финансовый 14 3 3 3" xfId="11960" xr:uid="{00000000-0005-0000-0000-0000D7160000}"/>
    <cellStyle name="Финансовый 14 3 3 3 2" xfId="21719" xr:uid="{00000000-0005-0000-0000-0000D6160000}"/>
    <cellStyle name="Финансовый 14 3 3 3 2 2" xfId="50343" xr:uid="{00000000-0005-0000-0000-0000D22C0000}"/>
    <cellStyle name="Финансовый 14 3 3 3 3" xfId="31249" xr:uid="{00000000-0005-0000-0000-0000D7160000}"/>
    <cellStyle name="Финансовый 14 3 3 3 4" xfId="40858" xr:uid="{00000000-0005-0000-0000-0000D12C0000}"/>
    <cellStyle name="Финансовый 14 3 3 4" xfId="5675" xr:uid="{00000000-0005-0000-0000-0000D5160000}"/>
    <cellStyle name="Финансовый 14 3 3 4 2" xfId="44054" xr:uid="{00000000-0005-0000-0000-0000D32C0000}"/>
    <cellStyle name="Финансовый 14 3 3 5" xfId="15463" xr:uid="{00000000-0005-0000-0000-0000D4160000}"/>
    <cellStyle name="Финансовый 14 3 3 6" xfId="24993" xr:uid="{00000000-0005-0000-0000-0000D5160000}"/>
    <cellStyle name="Финансовый 14 3 3 7" xfId="34602" xr:uid="{00000000-0005-0000-0000-0000CE2C0000}"/>
    <cellStyle name="Финансовый 14 3 4" xfId="7178" xr:uid="{00000000-0005-0000-0000-0000D8160000}"/>
    <cellStyle name="Финансовый 14 3 4 2" xfId="16964" xr:uid="{00000000-0005-0000-0000-0000D7160000}"/>
    <cellStyle name="Финансовый 14 3 4 2 2" xfId="45556" xr:uid="{00000000-0005-0000-0000-0000D52C0000}"/>
    <cellStyle name="Финансовый 14 3 4 3" xfId="26494" xr:uid="{00000000-0005-0000-0000-0000D8160000}"/>
    <cellStyle name="Финансовый 14 3 4 4" xfId="36103" xr:uid="{00000000-0005-0000-0000-0000D42C0000}"/>
    <cellStyle name="Финансовый 14 3 5" xfId="10332" xr:uid="{00000000-0005-0000-0000-0000D9160000}"/>
    <cellStyle name="Финансовый 14 3 5 2" xfId="20091" xr:uid="{00000000-0005-0000-0000-0000D8160000}"/>
    <cellStyle name="Финансовый 14 3 5 2 2" xfId="48715" xr:uid="{00000000-0005-0000-0000-0000D72C0000}"/>
    <cellStyle name="Финансовый 14 3 5 3" xfId="29621" xr:uid="{00000000-0005-0000-0000-0000D9160000}"/>
    <cellStyle name="Финансовый 14 3 5 4" xfId="39230" xr:uid="{00000000-0005-0000-0000-0000D62C0000}"/>
    <cellStyle name="Финансовый 14 3 6" xfId="4049" xr:uid="{00000000-0005-0000-0000-0000CE160000}"/>
    <cellStyle name="Финансовый 14 3 6 2" xfId="42428" xr:uid="{00000000-0005-0000-0000-0000D82C0000}"/>
    <cellStyle name="Финансовый 14 3 7" xfId="13837" xr:uid="{00000000-0005-0000-0000-0000CD160000}"/>
    <cellStyle name="Финансовый 14 3 8" xfId="23367" xr:uid="{00000000-0005-0000-0000-0000CE160000}"/>
    <cellStyle name="Финансовый 14 3 9" xfId="32976" xr:uid="{00000000-0005-0000-0000-0000C12C0000}"/>
    <cellStyle name="Финансовый 14 4" xfId="1100" xr:uid="{00000000-0005-0000-0000-000029080000}"/>
    <cellStyle name="Финансовый 14 4 10" xfId="33214" xr:uid="{00000000-0005-0000-0000-0000D92C0000}"/>
    <cellStyle name="Финансовый 14 4 2" xfId="1954" xr:uid="{00000000-0005-0000-0000-00002A080000}"/>
    <cellStyle name="Финансовый 14 4 2 2" xfId="3040" xr:uid="{00000000-0005-0000-0000-00002B080000}"/>
    <cellStyle name="Финансовый 14 4 2 2 2" xfId="9337" xr:uid="{00000000-0005-0000-0000-0000DD160000}"/>
    <cellStyle name="Финансовый 14 4 2 2 2 2" xfId="19121" xr:uid="{00000000-0005-0000-0000-0000DC160000}"/>
    <cellStyle name="Финансовый 14 4 2 2 2 2 2" xfId="47715" xr:uid="{00000000-0005-0000-0000-0000DD2C0000}"/>
    <cellStyle name="Финансовый 14 4 2 2 2 3" xfId="28651" xr:uid="{00000000-0005-0000-0000-0000DD160000}"/>
    <cellStyle name="Финансовый 14 4 2 2 2 4" xfId="38260" xr:uid="{00000000-0005-0000-0000-0000DC2C0000}"/>
    <cellStyle name="Финансовый 14 4 2 2 3" xfId="12491" xr:uid="{00000000-0005-0000-0000-0000DE160000}"/>
    <cellStyle name="Финансовый 14 4 2 2 3 2" xfId="22250" xr:uid="{00000000-0005-0000-0000-0000DD160000}"/>
    <cellStyle name="Финансовый 14 4 2 2 3 2 2" xfId="50874" xr:uid="{00000000-0005-0000-0000-0000DF2C0000}"/>
    <cellStyle name="Финансовый 14 4 2 2 3 3" xfId="31780" xr:uid="{00000000-0005-0000-0000-0000DE160000}"/>
    <cellStyle name="Финансовый 14 4 2 2 3 4" xfId="41389" xr:uid="{00000000-0005-0000-0000-0000DE2C0000}"/>
    <cellStyle name="Финансовый 14 4 2 2 4" xfId="6206" xr:uid="{00000000-0005-0000-0000-0000DC160000}"/>
    <cellStyle name="Финансовый 14 4 2 2 4 2" xfId="44585" xr:uid="{00000000-0005-0000-0000-0000E02C0000}"/>
    <cellStyle name="Финансовый 14 4 2 2 5" xfId="15994" xr:uid="{00000000-0005-0000-0000-0000DB160000}"/>
    <cellStyle name="Финансовый 14 4 2 2 6" xfId="25524" xr:uid="{00000000-0005-0000-0000-0000DC160000}"/>
    <cellStyle name="Финансовый 14 4 2 2 7" xfId="35133" xr:uid="{00000000-0005-0000-0000-0000DB2C0000}"/>
    <cellStyle name="Финансовый 14 4 2 3" xfId="8252" xr:uid="{00000000-0005-0000-0000-0000DF160000}"/>
    <cellStyle name="Финансовый 14 4 2 3 2" xfId="18036" xr:uid="{00000000-0005-0000-0000-0000DE160000}"/>
    <cellStyle name="Финансовый 14 4 2 3 2 2" xfId="46630" xr:uid="{00000000-0005-0000-0000-0000E22C0000}"/>
    <cellStyle name="Финансовый 14 4 2 3 3" xfId="27566" xr:uid="{00000000-0005-0000-0000-0000DF160000}"/>
    <cellStyle name="Финансовый 14 4 2 3 4" xfId="37175" xr:uid="{00000000-0005-0000-0000-0000E12C0000}"/>
    <cellStyle name="Финансовый 14 4 2 4" xfId="11406" xr:uid="{00000000-0005-0000-0000-0000E0160000}"/>
    <cellStyle name="Финансовый 14 4 2 4 2" xfId="21165" xr:uid="{00000000-0005-0000-0000-0000DF160000}"/>
    <cellStyle name="Финансовый 14 4 2 4 2 2" xfId="49789" xr:uid="{00000000-0005-0000-0000-0000E42C0000}"/>
    <cellStyle name="Финансовый 14 4 2 4 3" xfId="30695" xr:uid="{00000000-0005-0000-0000-0000E0160000}"/>
    <cellStyle name="Финансовый 14 4 2 4 4" xfId="40304" xr:uid="{00000000-0005-0000-0000-0000E32C0000}"/>
    <cellStyle name="Финансовый 14 4 2 5" xfId="5121" xr:uid="{00000000-0005-0000-0000-0000DB160000}"/>
    <cellStyle name="Финансовый 14 4 2 5 2" xfId="43500" xr:uid="{00000000-0005-0000-0000-0000E52C0000}"/>
    <cellStyle name="Финансовый 14 4 2 6" xfId="14909" xr:uid="{00000000-0005-0000-0000-0000DA160000}"/>
    <cellStyle name="Финансовый 14 4 2 7" xfId="24439" xr:uid="{00000000-0005-0000-0000-0000DB160000}"/>
    <cellStyle name="Финансовый 14 4 2 8" xfId="34048" xr:uid="{00000000-0005-0000-0000-0000DA2C0000}"/>
    <cellStyle name="Финансовый 14 4 3" xfId="2556" xr:uid="{00000000-0005-0000-0000-00002C080000}"/>
    <cellStyle name="Финансовый 14 4 3 2" xfId="8854" xr:uid="{00000000-0005-0000-0000-0000E2160000}"/>
    <cellStyle name="Финансовый 14 4 3 2 2" xfId="18638" xr:uid="{00000000-0005-0000-0000-0000E1160000}"/>
    <cellStyle name="Финансовый 14 4 3 2 2 2" xfId="47232" xr:uid="{00000000-0005-0000-0000-0000E82C0000}"/>
    <cellStyle name="Финансовый 14 4 3 2 3" xfId="28168" xr:uid="{00000000-0005-0000-0000-0000E2160000}"/>
    <cellStyle name="Финансовый 14 4 3 2 4" xfId="37777" xr:uid="{00000000-0005-0000-0000-0000E72C0000}"/>
    <cellStyle name="Финансовый 14 4 3 3" xfId="12008" xr:uid="{00000000-0005-0000-0000-0000E3160000}"/>
    <cellStyle name="Финансовый 14 4 3 3 2" xfId="21767" xr:uid="{00000000-0005-0000-0000-0000E2160000}"/>
    <cellStyle name="Финансовый 14 4 3 3 2 2" xfId="50391" xr:uid="{00000000-0005-0000-0000-0000EA2C0000}"/>
    <cellStyle name="Финансовый 14 4 3 3 3" xfId="31297" xr:uid="{00000000-0005-0000-0000-0000E3160000}"/>
    <cellStyle name="Финансовый 14 4 3 3 4" xfId="40906" xr:uid="{00000000-0005-0000-0000-0000E92C0000}"/>
    <cellStyle name="Финансовый 14 4 3 4" xfId="5723" xr:uid="{00000000-0005-0000-0000-0000E1160000}"/>
    <cellStyle name="Финансовый 14 4 3 4 2" xfId="44102" xr:uid="{00000000-0005-0000-0000-0000EB2C0000}"/>
    <cellStyle name="Финансовый 14 4 3 5" xfId="15511" xr:uid="{00000000-0005-0000-0000-0000E0160000}"/>
    <cellStyle name="Финансовый 14 4 3 6" xfId="25041" xr:uid="{00000000-0005-0000-0000-0000E1160000}"/>
    <cellStyle name="Финансовый 14 4 3 7" xfId="34650" xr:uid="{00000000-0005-0000-0000-0000E62C0000}"/>
    <cellStyle name="Финансовый 14 4 4" xfId="1590" xr:uid="{00000000-0005-0000-0000-00002D080000}"/>
    <cellStyle name="Финансовый 14 4 4 2" xfId="7888" xr:uid="{00000000-0005-0000-0000-0000E5160000}"/>
    <cellStyle name="Финансовый 14 4 4 2 2" xfId="17672" xr:uid="{00000000-0005-0000-0000-0000E4160000}"/>
    <cellStyle name="Финансовый 14 4 4 2 2 2" xfId="46266" xr:uid="{00000000-0005-0000-0000-0000EE2C0000}"/>
    <cellStyle name="Финансовый 14 4 4 2 3" xfId="27202" xr:uid="{00000000-0005-0000-0000-0000E5160000}"/>
    <cellStyle name="Финансовый 14 4 4 2 4" xfId="36811" xr:uid="{00000000-0005-0000-0000-0000ED2C0000}"/>
    <cellStyle name="Финансовый 14 4 4 3" xfId="11042" xr:uid="{00000000-0005-0000-0000-0000E6160000}"/>
    <cellStyle name="Финансовый 14 4 4 3 2" xfId="20801" xr:uid="{00000000-0005-0000-0000-0000E5160000}"/>
    <cellStyle name="Финансовый 14 4 4 3 2 2" xfId="49425" xr:uid="{00000000-0005-0000-0000-0000F02C0000}"/>
    <cellStyle name="Финансовый 14 4 4 3 3" xfId="30331" xr:uid="{00000000-0005-0000-0000-0000E6160000}"/>
    <cellStyle name="Финансовый 14 4 4 3 4" xfId="39940" xr:uid="{00000000-0005-0000-0000-0000EF2C0000}"/>
    <cellStyle name="Финансовый 14 4 4 4" xfId="4757" xr:uid="{00000000-0005-0000-0000-0000E4160000}"/>
    <cellStyle name="Финансовый 14 4 4 4 2" xfId="43136" xr:uid="{00000000-0005-0000-0000-0000F12C0000}"/>
    <cellStyle name="Финансовый 14 4 4 5" xfId="14545" xr:uid="{00000000-0005-0000-0000-0000E3160000}"/>
    <cellStyle name="Финансовый 14 4 4 6" xfId="24075" xr:uid="{00000000-0005-0000-0000-0000E4160000}"/>
    <cellStyle name="Финансовый 14 4 4 7" xfId="33684" xr:uid="{00000000-0005-0000-0000-0000EC2C0000}"/>
    <cellStyle name="Финансовый 14 4 5" xfId="7416" xr:uid="{00000000-0005-0000-0000-0000E7160000}"/>
    <cellStyle name="Финансовый 14 4 5 2" xfId="17202" xr:uid="{00000000-0005-0000-0000-0000E6160000}"/>
    <cellStyle name="Финансовый 14 4 5 2 2" xfId="45794" xr:uid="{00000000-0005-0000-0000-0000F32C0000}"/>
    <cellStyle name="Финансовый 14 4 5 3" xfId="26732" xr:uid="{00000000-0005-0000-0000-0000E7160000}"/>
    <cellStyle name="Финансовый 14 4 5 4" xfId="36341" xr:uid="{00000000-0005-0000-0000-0000F22C0000}"/>
    <cellStyle name="Финансовый 14 4 6" xfId="10570" xr:uid="{00000000-0005-0000-0000-0000E8160000}"/>
    <cellStyle name="Финансовый 14 4 6 2" xfId="20329" xr:uid="{00000000-0005-0000-0000-0000E7160000}"/>
    <cellStyle name="Финансовый 14 4 6 2 2" xfId="48953" xr:uid="{00000000-0005-0000-0000-0000F52C0000}"/>
    <cellStyle name="Финансовый 14 4 6 3" xfId="29859" xr:uid="{00000000-0005-0000-0000-0000E8160000}"/>
    <cellStyle name="Финансовый 14 4 6 4" xfId="39468" xr:uid="{00000000-0005-0000-0000-0000F42C0000}"/>
    <cellStyle name="Финансовый 14 4 7" xfId="4287" xr:uid="{00000000-0005-0000-0000-0000DA160000}"/>
    <cellStyle name="Финансовый 14 4 7 2" xfId="42666" xr:uid="{00000000-0005-0000-0000-0000F62C0000}"/>
    <cellStyle name="Финансовый 14 4 8" xfId="14075" xr:uid="{00000000-0005-0000-0000-0000D9160000}"/>
    <cellStyle name="Финансовый 14 4 9" xfId="23605" xr:uid="{00000000-0005-0000-0000-0000DA160000}"/>
    <cellStyle name="Финансовый 14 5" xfId="1702" xr:uid="{00000000-0005-0000-0000-00002E080000}"/>
    <cellStyle name="Финансовый 14 5 2" xfId="2721" xr:uid="{00000000-0005-0000-0000-00002F080000}"/>
    <cellStyle name="Финансовый 14 5 2 2" xfId="9018" xr:uid="{00000000-0005-0000-0000-0000EB160000}"/>
    <cellStyle name="Финансовый 14 5 2 2 2" xfId="18802" xr:uid="{00000000-0005-0000-0000-0000EA160000}"/>
    <cellStyle name="Финансовый 14 5 2 2 2 2" xfId="47396" xr:uid="{00000000-0005-0000-0000-0000FA2C0000}"/>
    <cellStyle name="Финансовый 14 5 2 2 3" xfId="28332" xr:uid="{00000000-0005-0000-0000-0000EB160000}"/>
    <cellStyle name="Финансовый 14 5 2 2 4" xfId="37941" xr:uid="{00000000-0005-0000-0000-0000F92C0000}"/>
    <cellStyle name="Финансовый 14 5 2 3" xfId="12172" xr:uid="{00000000-0005-0000-0000-0000EC160000}"/>
    <cellStyle name="Финансовый 14 5 2 3 2" xfId="21931" xr:uid="{00000000-0005-0000-0000-0000EB160000}"/>
    <cellStyle name="Финансовый 14 5 2 3 2 2" xfId="50555" xr:uid="{00000000-0005-0000-0000-0000FC2C0000}"/>
    <cellStyle name="Финансовый 14 5 2 3 3" xfId="31461" xr:uid="{00000000-0005-0000-0000-0000EC160000}"/>
    <cellStyle name="Финансовый 14 5 2 3 4" xfId="41070" xr:uid="{00000000-0005-0000-0000-0000FB2C0000}"/>
    <cellStyle name="Финансовый 14 5 2 4" xfId="5887" xr:uid="{00000000-0005-0000-0000-0000EA160000}"/>
    <cellStyle name="Финансовый 14 5 2 4 2" xfId="44266" xr:uid="{00000000-0005-0000-0000-0000FD2C0000}"/>
    <cellStyle name="Финансовый 14 5 2 5" xfId="15675" xr:uid="{00000000-0005-0000-0000-0000E9160000}"/>
    <cellStyle name="Финансовый 14 5 2 6" xfId="25205" xr:uid="{00000000-0005-0000-0000-0000EA160000}"/>
    <cellStyle name="Финансовый 14 5 2 7" xfId="34814" xr:uid="{00000000-0005-0000-0000-0000F82C0000}"/>
    <cellStyle name="Финансовый 14 5 3" xfId="8000" xr:uid="{00000000-0005-0000-0000-0000ED160000}"/>
    <cellStyle name="Финансовый 14 5 3 2" xfId="17784" xr:uid="{00000000-0005-0000-0000-0000EC160000}"/>
    <cellStyle name="Финансовый 14 5 3 2 2" xfId="46378" xr:uid="{00000000-0005-0000-0000-0000FF2C0000}"/>
    <cellStyle name="Финансовый 14 5 3 3" xfId="27314" xr:uid="{00000000-0005-0000-0000-0000ED160000}"/>
    <cellStyle name="Финансовый 14 5 3 4" xfId="36923" xr:uid="{00000000-0005-0000-0000-0000FE2C0000}"/>
    <cellStyle name="Финансовый 14 5 4" xfId="11154" xr:uid="{00000000-0005-0000-0000-0000EE160000}"/>
    <cellStyle name="Финансовый 14 5 4 2" xfId="20913" xr:uid="{00000000-0005-0000-0000-0000ED160000}"/>
    <cellStyle name="Финансовый 14 5 4 2 2" xfId="49537" xr:uid="{00000000-0005-0000-0000-0000012D0000}"/>
    <cellStyle name="Финансовый 14 5 4 3" xfId="30443" xr:uid="{00000000-0005-0000-0000-0000EE160000}"/>
    <cellStyle name="Финансовый 14 5 4 4" xfId="40052" xr:uid="{00000000-0005-0000-0000-0000002D0000}"/>
    <cellStyle name="Финансовый 14 5 5" xfId="4869" xr:uid="{00000000-0005-0000-0000-0000E9160000}"/>
    <cellStyle name="Финансовый 14 5 5 2" xfId="43248" xr:uid="{00000000-0005-0000-0000-0000022D0000}"/>
    <cellStyle name="Финансовый 14 5 6" xfId="14657" xr:uid="{00000000-0005-0000-0000-0000E8160000}"/>
    <cellStyle name="Финансовый 14 5 7" xfId="24187" xr:uid="{00000000-0005-0000-0000-0000E9160000}"/>
    <cellStyle name="Финансовый 14 5 8" xfId="33796" xr:uid="{00000000-0005-0000-0000-0000F72C0000}"/>
    <cellStyle name="Финансовый 14 6" xfId="2238" xr:uid="{00000000-0005-0000-0000-000030080000}"/>
    <cellStyle name="Финансовый 14 6 2" xfId="8536" xr:uid="{00000000-0005-0000-0000-0000F0160000}"/>
    <cellStyle name="Финансовый 14 6 2 2" xfId="18320" xr:uid="{00000000-0005-0000-0000-0000EF160000}"/>
    <cellStyle name="Финансовый 14 6 2 2 2" xfId="46914" xr:uid="{00000000-0005-0000-0000-0000052D0000}"/>
    <cellStyle name="Финансовый 14 6 2 3" xfId="27850" xr:uid="{00000000-0005-0000-0000-0000F0160000}"/>
    <cellStyle name="Финансовый 14 6 2 4" xfId="37459" xr:uid="{00000000-0005-0000-0000-0000042D0000}"/>
    <cellStyle name="Финансовый 14 6 3" xfId="11690" xr:uid="{00000000-0005-0000-0000-0000F1160000}"/>
    <cellStyle name="Финансовый 14 6 3 2" xfId="21449" xr:uid="{00000000-0005-0000-0000-0000F0160000}"/>
    <cellStyle name="Финансовый 14 6 3 2 2" xfId="50073" xr:uid="{00000000-0005-0000-0000-0000072D0000}"/>
    <cellStyle name="Финансовый 14 6 3 3" xfId="30979" xr:uid="{00000000-0005-0000-0000-0000F1160000}"/>
    <cellStyle name="Финансовый 14 6 3 4" xfId="40588" xr:uid="{00000000-0005-0000-0000-0000062D0000}"/>
    <cellStyle name="Финансовый 14 6 4" xfId="5405" xr:uid="{00000000-0005-0000-0000-0000EF160000}"/>
    <cellStyle name="Финансовый 14 6 4 2" xfId="43784" xr:uid="{00000000-0005-0000-0000-0000082D0000}"/>
    <cellStyle name="Финансовый 14 6 5" xfId="15193" xr:uid="{00000000-0005-0000-0000-0000EE160000}"/>
    <cellStyle name="Финансовый 14 6 6" xfId="24723" xr:uid="{00000000-0005-0000-0000-0000EF160000}"/>
    <cellStyle name="Финансовый 14 6 7" xfId="34332" xr:uid="{00000000-0005-0000-0000-0000032D0000}"/>
    <cellStyle name="Финансовый 14 7" xfId="1430" xr:uid="{00000000-0005-0000-0000-000031080000}"/>
    <cellStyle name="Финансовый 14 7 2" xfId="7739" xr:uid="{00000000-0005-0000-0000-0000F3160000}"/>
    <cellStyle name="Финансовый 14 7 2 2" xfId="17523" xr:uid="{00000000-0005-0000-0000-0000F2160000}"/>
    <cellStyle name="Финансовый 14 7 2 2 2" xfId="46117" xr:uid="{00000000-0005-0000-0000-00000B2D0000}"/>
    <cellStyle name="Финансовый 14 7 2 3" xfId="27053" xr:uid="{00000000-0005-0000-0000-0000F3160000}"/>
    <cellStyle name="Финансовый 14 7 2 4" xfId="36662" xr:uid="{00000000-0005-0000-0000-00000A2D0000}"/>
    <cellStyle name="Финансовый 14 7 3" xfId="10893" xr:uid="{00000000-0005-0000-0000-0000F4160000}"/>
    <cellStyle name="Финансовый 14 7 3 2" xfId="20652" xr:uid="{00000000-0005-0000-0000-0000F3160000}"/>
    <cellStyle name="Финансовый 14 7 3 2 2" xfId="49276" xr:uid="{00000000-0005-0000-0000-00000D2D0000}"/>
    <cellStyle name="Финансовый 14 7 3 3" xfId="30182" xr:uid="{00000000-0005-0000-0000-0000F4160000}"/>
    <cellStyle name="Финансовый 14 7 3 4" xfId="39791" xr:uid="{00000000-0005-0000-0000-00000C2D0000}"/>
    <cellStyle name="Финансовый 14 7 4" xfId="4608" xr:uid="{00000000-0005-0000-0000-0000F2160000}"/>
    <cellStyle name="Финансовый 14 7 4 2" xfId="42987" xr:uid="{00000000-0005-0000-0000-00000E2D0000}"/>
    <cellStyle name="Финансовый 14 7 5" xfId="14396" xr:uid="{00000000-0005-0000-0000-0000F1160000}"/>
    <cellStyle name="Финансовый 14 7 6" xfId="23926" xr:uid="{00000000-0005-0000-0000-0000F2160000}"/>
    <cellStyle name="Финансовый 14 7 7" xfId="33535" xr:uid="{00000000-0005-0000-0000-0000092D0000}"/>
    <cellStyle name="Финансовый 14 8" xfId="6682" xr:uid="{00000000-0005-0000-0000-0000F5160000}"/>
    <cellStyle name="Финансовый 14 8 2" xfId="16468" xr:uid="{00000000-0005-0000-0000-0000F4160000}"/>
    <cellStyle name="Финансовый 14 8 2 2" xfId="45060" xr:uid="{00000000-0005-0000-0000-0000102D0000}"/>
    <cellStyle name="Финансовый 14 8 3" xfId="25998" xr:uid="{00000000-0005-0000-0000-0000F5160000}"/>
    <cellStyle name="Финансовый 14 8 4" xfId="35607" xr:uid="{00000000-0005-0000-0000-00000F2D0000}"/>
    <cellStyle name="Финансовый 14 9" xfId="9836" xr:uid="{00000000-0005-0000-0000-0000F6160000}"/>
    <cellStyle name="Финансовый 14 9 2" xfId="19595" xr:uid="{00000000-0005-0000-0000-0000F5160000}"/>
    <cellStyle name="Финансовый 14 9 2 2" xfId="48219" xr:uid="{00000000-0005-0000-0000-0000122D0000}"/>
    <cellStyle name="Финансовый 14 9 3" xfId="29125" xr:uid="{00000000-0005-0000-0000-0000F6160000}"/>
    <cellStyle name="Финансовый 14 9 4" xfId="38734" xr:uid="{00000000-0005-0000-0000-0000112D0000}"/>
    <cellStyle name="Финансовый 140" xfId="61" xr:uid="{00000000-0005-0000-0000-000032080000}"/>
    <cellStyle name="Финансовый 140 2" xfId="12825" xr:uid="{00000000-0005-0000-0000-0000F8160000}"/>
    <cellStyle name="Финансовый 140 2 2" xfId="22579" xr:uid="{00000000-0005-0000-0000-0000F7160000}"/>
    <cellStyle name="Финансовый 140 2 2 2" xfId="51202" xr:uid="{00000000-0005-0000-0000-0000152D0000}"/>
    <cellStyle name="Финансовый 140 2 3" xfId="32109" xr:uid="{00000000-0005-0000-0000-0000F8160000}"/>
    <cellStyle name="Финансовый 140 2 4" xfId="41718" xr:uid="{00000000-0005-0000-0000-0000142D0000}"/>
    <cellStyle name="Финансовый 140 3" xfId="6521" xr:uid="{00000000-0005-0000-0000-0000F7160000}"/>
    <cellStyle name="Финансовый 140 3 2" xfId="44899" xr:uid="{00000000-0005-0000-0000-0000162D0000}"/>
    <cellStyle name="Финансовый 140 4" xfId="16308" xr:uid="{00000000-0005-0000-0000-0000F6160000}"/>
    <cellStyle name="Финансовый 140 5" xfId="25838" xr:uid="{00000000-0005-0000-0000-0000F7160000}"/>
    <cellStyle name="Финансовый 140 6" xfId="35447" xr:uid="{00000000-0005-0000-0000-0000132D0000}"/>
    <cellStyle name="Финансовый 141" xfId="3365" xr:uid="{00000000-0005-0000-0000-000033080000}"/>
    <cellStyle name="Финансовый 141 2" xfId="12864" xr:uid="{00000000-0005-0000-0000-0000FA160000}"/>
    <cellStyle name="Финансовый 141 2 2" xfId="22614" xr:uid="{00000000-0005-0000-0000-0000F9160000}"/>
    <cellStyle name="Финансовый 141 2 2 2" xfId="51241" xr:uid="{00000000-0005-0000-0000-0000192D0000}"/>
    <cellStyle name="Финансовый 141 2 3" xfId="32144" xr:uid="{00000000-0005-0000-0000-0000FA160000}"/>
    <cellStyle name="Финансовый 141 2 4" xfId="41753" xr:uid="{00000000-0005-0000-0000-0000182D0000}"/>
    <cellStyle name="Финансовый 141 3" xfId="9652" xr:uid="{00000000-0005-0000-0000-0000F9160000}"/>
    <cellStyle name="Финансовый 141 3 2" xfId="48034" xr:uid="{00000000-0005-0000-0000-00001A2D0000}"/>
    <cellStyle name="Финансовый 141 4" xfId="19417" xr:uid="{00000000-0005-0000-0000-0000F8160000}"/>
    <cellStyle name="Финансовый 141 5" xfId="28947" xr:uid="{00000000-0005-0000-0000-0000F9160000}"/>
    <cellStyle name="Финансовый 141 6" xfId="38556" xr:uid="{00000000-0005-0000-0000-0000172D0000}"/>
    <cellStyle name="Финансовый 142" xfId="3353" xr:uid="{00000000-0005-0000-0000-000034080000}"/>
    <cellStyle name="Финансовый 142 2" xfId="12852" xr:uid="{00000000-0005-0000-0000-0000FC160000}"/>
    <cellStyle name="Финансовый 142 2 2" xfId="22603" xr:uid="{00000000-0005-0000-0000-0000FB160000}"/>
    <cellStyle name="Финансовый 142 2 2 2" xfId="51229" xr:uid="{00000000-0005-0000-0000-00001D2D0000}"/>
    <cellStyle name="Финансовый 142 2 3" xfId="32133" xr:uid="{00000000-0005-0000-0000-0000FC160000}"/>
    <cellStyle name="Финансовый 142 2 4" xfId="41742" xr:uid="{00000000-0005-0000-0000-00001C2D0000}"/>
    <cellStyle name="Финансовый 142 3" xfId="9642" xr:uid="{00000000-0005-0000-0000-0000FB160000}"/>
    <cellStyle name="Финансовый 142 3 2" xfId="48022" xr:uid="{00000000-0005-0000-0000-00001E2D0000}"/>
    <cellStyle name="Финансовый 142 4" xfId="19414" xr:uid="{00000000-0005-0000-0000-0000FA160000}"/>
    <cellStyle name="Финансовый 142 5" xfId="28944" xr:uid="{00000000-0005-0000-0000-0000FB160000}"/>
    <cellStyle name="Финансовый 142 6" xfId="38553" xr:uid="{00000000-0005-0000-0000-00001B2D0000}"/>
    <cellStyle name="Финансовый 143" xfId="3352" xr:uid="{00000000-0005-0000-0000-000035080000}"/>
    <cellStyle name="Финансовый 143 2" xfId="12851" xr:uid="{00000000-0005-0000-0000-0000FE160000}"/>
    <cellStyle name="Финансовый 143 2 2" xfId="22602" xr:uid="{00000000-0005-0000-0000-0000FD160000}"/>
    <cellStyle name="Финансовый 143 2 2 2" xfId="51228" xr:uid="{00000000-0005-0000-0000-0000212D0000}"/>
    <cellStyle name="Финансовый 143 2 3" xfId="32132" xr:uid="{00000000-0005-0000-0000-0000FE160000}"/>
    <cellStyle name="Финансовый 143 2 4" xfId="41741" xr:uid="{00000000-0005-0000-0000-0000202D0000}"/>
    <cellStyle name="Финансовый 143 3" xfId="9641" xr:uid="{00000000-0005-0000-0000-0000FD160000}"/>
    <cellStyle name="Финансовый 143 3 2" xfId="48021" xr:uid="{00000000-0005-0000-0000-0000222D0000}"/>
    <cellStyle name="Финансовый 143 4" xfId="19413" xr:uid="{00000000-0005-0000-0000-0000FC160000}"/>
    <cellStyle name="Финансовый 143 5" xfId="28943" xr:uid="{00000000-0005-0000-0000-0000FD160000}"/>
    <cellStyle name="Финансовый 143 6" xfId="38552" xr:uid="{00000000-0005-0000-0000-00001F2D0000}"/>
    <cellStyle name="Финансовый 144" xfId="3338" xr:uid="{00000000-0005-0000-0000-000036080000}"/>
    <cellStyle name="Финансовый 144 2" xfId="12837" xr:uid="{00000000-0005-0000-0000-000000170000}"/>
    <cellStyle name="Финансовый 144 2 2" xfId="22590" xr:uid="{00000000-0005-0000-0000-0000FF160000}"/>
    <cellStyle name="Финансовый 144 2 2 2" xfId="51214" xr:uid="{00000000-0005-0000-0000-0000252D0000}"/>
    <cellStyle name="Финансовый 144 2 3" xfId="32120" xr:uid="{00000000-0005-0000-0000-000000170000}"/>
    <cellStyle name="Финансовый 144 2 4" xfId="41729" xr:uid="{00000000-0005-0000-0000-0000242D0000}"/>
    <cellStyle name="Финансовый 144 3" xfId="9629" xr:uid="{00000000-0005-0000-0000-0000FF160000}"/>
    <cellStyle name="Финансовый 144 3 2" xfId="48007" xr:uid="{00000000-0005-0000-0000-0000262D0000}"/>
    <cellStyle name="Финансовый 144 4" xfId="19411" xr:uid="{00000000-0005-0000-0000-0000FE160000}"/>
    <cellStyle name="Финансовый 144 5" xfId="28941" xr:uid="{00000000-0005-0000-0000-0000FF160000}"/>
    <cellStyle name="Финансовый 144 6" xfId="38550" xr:uid="{00000000-0005-0000-0000-0000232D0000}"/>
    <cellStyle name="Финансовый 145" xfId="3367" xr:uid="{00000000-0005-0000-0000-000037080000}"/>
    <cellStyle name="Финансовый 145 2" xfId="12866" xr:uid="{00000000-0005-0000-0000-000002170000}"/>
    <cellStyle name="Финансовый 145 2 2" xfId="22616" xr:uid="{00000000-0005-0000-0000-000001170000}"/>
    <cellStyle name="Финансовый 145 2 2 2" xfId="51243" xr:uid="{00000000-0005-0000-0000-0000292D0000}"/>
    <cellStyle name="Финансовый 145 2 3" xfId="32146" xr:uid="{00000000-0005-0000-0000-000002170000}"/>
    <cellStyle name="Финансовый 145 2 4" xfId="41755" xr:uid="{00000000-0005-0000-0000-0000282D0000}"/>
    <cellStyle name="Финансовый 145 3" xfId="9654" xr:uid="{00000000-0005-0000-0000-000001170000}"/>
    <cellStyle name="Финансовый 145 3 2" xfId="48036" xr:uid="{00000000-0005-0000-0000-00002A2D0000}"/>
    <cellStyle name="Финансовый 145 4" xfId="19418" xr:uid="{00000000-0005-0000-0000-000000170000}"/>
    <cellStyle name="Финансовый 145 5" xfId="28948" xr:uid="{00000000-0005-0000-0000-000001170000}"/>
    <cellStyle name="Финансовый 145 6" xfId="38557" xr:uid="{00000000-0005-0000-0000-0000272D0000}"/>
    <cellStyle name="Финансовый 146" xfId="3344" xr:uid="{00000000-0005-0000-0000-000038080000}"/>
    <cellStyle name="Финансовый 146 2" xfId="12843" xr:uid="{00000000-0005-0000-0000-000004170000}"/>
    <cellStyle name="Финансовый 146 2 2" xfId="22596" xr:uid="{00000000-0005-0000-0000-000003170000}"/>
    <cellStyle name="Финансовый 146 2 2 2" xfId="51220" xr:uid="{00000000-0005-0000-0000-00002D2D0000}"/>
    <cellStyle name="Финансовый 146 2 3" xfId="32126" xr:uid="{00000000-0005-0000-0000-000004170000}"/>
    <cellStyle name="Финансовый 146 2 4" xfId="41735" xr:uid="{00000000-0005-0000-0000-00002C2D0000}"/>
    <cellStyle name="Финансовый 146 3" xfId="9634" xr:uid="{00000000-0005-0000-0000-000003170000}"/>
    <cellStyle name="Финансовый 146 3 2" xfId="48013" xr:uid="{00000000-0005-0000-0000-00002E2D0000}"/>
    <cellStyle name="Финансовый 146 4" xfId="19412" xr:uid="{00000000-0005-0000-0000-000002170000}"/>
    <cellStyle name="Финансовый 146 5" xfId="28942" xr:uid="{00000000-0005-0000-0000-000003170000}"/>
    <cellStyle name="Финансовый 146 6" xfId="38551" xr:uid="{00000000-0005-0000-0000-00002B2D0000}"/>
    <cellStyle name="Финансовый 147" xfId="3368" xr:uid="{00000000-0005-0000-0000-000039080000}"/>
    <cellStyle name="Финансовый 147 2" xfId="12867" xr:uid="{00000000-0005-0000-0000-000006170000}"/>
    <cellStyle name="Финансовый 147 2 2" xfId="22617" xr:uid="{00000000-0005-0000-0000-000005170000}"/>
    <cellStyle name="Финансовый 147 2 2 2" xfId="51244" xr:uid="{00000000-0005-0000-0000-0000312D0000}"/>
    <cellStyle name="Финансовый 147 2 3" xfId="32147" xr:uid="{00000000-0005-0000-0000-000006170000}"/>
    <cellStyle name="Финансовый 147 2 4" xfId="41756" xr:uid="{00000000-0005-0000-0000-0000302D0000}"/>
    <cellStyle name="Финансовый 147 3" xfId="9655" xr:uid="{00000000-0005-0000-0000-000005170000}"/>
    <cellStyle name="Финансовый 147 3 2" xfId="48037" xr:uid="{00000000-0005-0000-0000-0000322D0000}"/>
    <cellStyle name="Финансовый 147 4" xfId="19419" xr:uid="{00000000-0005-0000-0000-000004170000}"/>
    <cellStyle name="Финансовый 147 5" xfId="28949" xr:uid="{00000000-0005-0000-0000-000005170000}"/>
    <cellStyle name="Финансовый 147 6" xfId="38558" xr:uid="{00000000-0005-0000-0000-00002F2D0000}"/>
    <cellStyle name="Финансовый 148" xfId="3354" xr:uid="{00000000-0005-0000-0000-00003A080000}"/>
    <cellStyle name="Финансовый 148 2" xfId="12853" xr:uid="{00000000-0005-0000-0000-000008170000}"/>
    <cellStyle name="Финансовый 148 2 2" xfId="22604" xr:uid="{00000000-0005-0000-0000-000007170000}"/>
    <cellStyle name="Финансовый 148 2 2 2" xfId="51230" xr:uid="{00000000-0005-0000-0000-0000352D0000}"/>
    <cellStyle name="Финансовый 148 2 3" xfId="32134" xr:uid="{00000000-0005-0000-0000-000008170000}"/>
    <cellStyle name="Финансовый 148 2 4" xfId="41743" xr:uid="{00000000-0005-0000-0000-0000342D0000}"/>
    <cellStyle name="Финансовый 148 3" xfId="9643" xr:uid="{00000000-0005-0000-0000-000007170000}"/>
    <cellStyle name="Финансовый 148 3 2" xfId="48023" xr:uid="{00000000-0005-0000-0000-0000362D0000}"/>
    <cellStyle name="Финансовый 148 4" xfId="19415" xr:uid="{00000000-0005-0000-0000-000006170000}"/>
    <cellStyle name="Финансовый 148 5" xfId="28945" xr:uid="{00000000-0005-0000-0000-000007170000}"/>
    <cellStyle name="Финансовый 148 6" xfId="38554" xr:uid="{00000000-0005-0000-0000-0000332D0000}"/>
    <cellStyle name="Финансовый 149" xfId="3357" xr:uid="{00000000-0005-0000-0000-00003B080000}"/>
    <cellStyle name="Финансовый 149 2" xfId="12856" xr:uid="{00000000-0005-0000-0000-00000A170000}"/>
    <cellStyle name="Финансовый 149 2 2" xfId="22606" xr:uid="{00000000-0005-0000-0000-000009170000}"/>
    <cellStyle name="Финансовый 149 2 2 2" xfId="51233" xr:uid="{00000000-0005-0000-0000-0000392D0000}"/>
    <cellStyle name="Финансовый 149 2 3" xfId="32136" xr:uid="{00000000-0005-0000-0000-00000A170000}"/>
    <cellStyle name="Финансовый 149 2 4" xfId="41745" xr:uid="{00000000-0005-0000-0000-0000382D0000}"/>
    <cellStyle name="Финансовый 149 3" xfId="9645" xr:uid="{00000000-0005-0000-0000-000009170000}"/>
    <cellStyle name="Финансовый 149 3 2" xfId="48026" xr:uid="{00000000-0005-0000-0000-00003A2D0000}"/>
    <cellStyle name="Финансовый 149 4" xfId="19416" xr:uid="{00000000-0005-0000-0000-000008170000}"/>
    <cellStyle name="Финансовый 149 5" xfId="28946" xr:uid="{00000000-0005-0000-0000-000009170000}"/>
    <cellStyle name="Финансовый 149 6" xfId="38555" xr:uid="{00000000-0005-0000-0000-0000372D0000}"/>
    <cellStyle name="Финансовый 15" xfId="419" xr:uid="{00000000-0005-0000-0000-00003C080000}"/>
    <cellStyle name="Финансовый 15 10" xfId="3610" xr:uid="{00000000-0005-0000-0000-00000B170000}"/>
    <cellStyle name="Финансовый 15 10 2" xfId="41989" xr:uid="{00000000-0005-0000-0000-00003C2D0000}"/>
    <cellStyle name="Финансовый 15 11" xfId="13398" xr:uid="{00000000-0005-0000-0000-00000A170000}"/>
    <cellStyle name="Финансовый 15 12" xfId="22928" xr:uid="{00000000-0005-0000-0000-00000B170000}"/>
    <cellStyle name="Финансовый 15 13" xfId="32537" xr:uid="{00000000-0005-0000-0000-00003B2D0000}"/>
    <cellStyle name="Финансовый 15 2" xfId="644" xr:uid="{00000000-0005-0000-0000-00003D080000}"/>
    <cellStyle name="Финансовый 15 2 10" xfId="32762" xr:uid="{00000000-0005-0000-0000-00003D2D0000}"/>
    <cellStyle name="Финансовый 15 2 2" xfId="1383" xr:uid="{00000000-0005-0000-0000-00003E080000}"/>
    <cellStyle name="Финансовый 15 2 2 2" xfId="2904" xr:uid="{00000000-0005-0000-0000-00003F080000}"/>
    <cellStyle name="Финансовый 15 2 2 2 2" xfId="9201" xr:uid="{00000000-0005-0000-0000-00000F170000}"/>
    <cellStyle name="Финансовый 15 2 2 2 2 2" xfId="18985" xr:uid="{00000000-0005-0000-0000-00000E170000}"/>
    <cellStyle name="Финансовый 15 2 2 2 2 2 2" xfId="47579" xr:uid="{00000000-0005-0000-0000-0000412D0000}"/>
    <cellStyle name="Финансовый 15 2 2 2 2 3" xfId="28515" xr:uid="{00000000-0005-0000-0000-00000F170000}"/>
    <cellStyle name="Финансовый 15 2 2 2 2 4" xfId="38124" xr:uid="{00000000-0005-0000-0000-0000402D0000}"/>
    <cellStyle name="Финансовый 15 2 2 2 3" xfId="12355" xr:uid="{00000000-0005-0000-0000-000010170000}"/>
    <cellStyle name="Финансовый 15 2 2 2 3 2" xfId="22114" xr:uid="{00000000-0005-0000-0000-00000F170000}"/>
    <cellStyle name="Финансовый 15 2 2 2 3 2 2" xfId="50738" xr:uid="{00000000-0005-0000-0000-0000432D0000}"/>
    <cellStyle name="Финансовый 15 2 2 2 3 3" xfId="31644" xr:uid="{00000000-0005-0000-0000-000010170000}"/>
    <cellStyle name="Финансовый 15 2 2 2 3 4" xfId="41253" xr:uid="{00000000-0005-0000-0000-0000422D0000}"/>
    <cellStyle name="Финансовый 15 2 2 2 4" xfId="6070" xr:uid="{00000000-0005-0000-0000-00000E170000}"/>
    <cellStyle name="Финансовый 15 2 2 2 4 2" xfId="44449" xr:uid="{00000000-0005-0000-0000-0000442D0000}"/>
    <cellStyle name="Финансовый 15 2 2 2 5" xfId="15858" xr:uid="{00000000-0005-0000-0000-00000D170000}"/>
    <cellStyle name="Финансовый 15 2 2 2 6" xfId="25388" xr:uid="{00000000-0005-0000-0000-00000E170000}"/>
    <cellStyle name="Финансовый 15 2 2 2 7" xfId="34997" xr:uid="{00000000-0005-0000-0000-00003F2D0000}"/>
    <cellStyle name="Финансовый 15 2 2 3" xfId="1851" xr:uid="{00000000-0005-0000-0000-000040080000}"/>
    <cellStyle name="Финансовый 15 2 2 3 2" xfId="8149" xr:uid="{00000000-0005-0000-0000-000012170000}"/>
    <cellStyle name="Финансовый 15 2 2 3 2 2" xfId="17933" xr:uid="{00000000-0005-0000-0000-000011170000}"/>
    <cellStyle name="Финансовый 15 2 2 3 2 2 2" xfId="46527" xr:uid="{00000000-0005-0000-0000-0000472D0000}"/>
    <cellStyle name="Финансовый 15 2 2 3 2 3" xfId="27463" xr:uid="{00000000-0005-0000-0000-000012170000}"/>
    <cellStyle name="Финансовый 15 2 2 3 2 4" xfId="37072" xr:uid="{00000000-0005-0000-0000-0000462D0000}"/>
    <cellStyle name="Финансовый 15 2 2 3 3" xfId="11303" xr:uid="{00000000-0005-0000-0000-000013170000}"/>
    <cellStyle name="Финансовый 15 2 2 3 3 2" xfId="21062" xr:uid="{00000000-0005-0000-0000-000012170000}"/>
    <cellStyle name="Финансовый 15 2 2 3 3 2 2" xfId="49686" xr:uid="{00000000-0005-0000-0000-0000492D0000}"/>
    <cellStyle name="Финансовый 15 2 2 3 3 3" xfId="30592" xr:uid="{00000000-0005-0000-0000-000013170000}"/>
    <cellStyle name="Финансовый 15 2 2 3 3 4" xfId="40201" xr:uid="{00000000-0005-0000-0000-0000482D0000}"/>
    <cellStyle name="Финансовый 15 2 2 3 4" xfId="5018" xr:uid="{00000000-0005-0000-0000-000011170000}"/>
    <cellStyle name="Финансовый 15 2 2 3 4 2" xfId="43397" xr:uid="{00000000-0005-0000-0000-00004A2D0000}"/>
    <cellStyle name="Финансовый 15 2 2 3 5" xfId="14806" xr:uid="{00000000-0005-0000-0000-000010170000}"/>
    <cellStyle name="Финансовый 15 2 2 3 6" xfId="24336" xr:uid="{00000000-0005-0000-0000-000011170000}"/>
    <cellStyle name="Финансовый 15 2 2 3 7" xfId="33945" xr:uid="{00000000-0005-0000-0000-0000452D0000}"/>
    <cellStyle name="Финансовый 15 2 2 4" xfId="7699" xr:uid="{00000000-0005-0000-0000-000014170000}"/>
    <cellStyle name="Финансовый 15 2 2 4 2" xfId="17485" xr:uid="{00000000-0005-0000-0000-000013170000}"/>
    <cellStyle name="Финансовый 15 2 2 4 2 2" xfId="46077" xr:uid="{00000000-0005-0000-0000-00004C2D0000}"/>
    <cellStyle name="Финансовый 15 2 2 4 3" xfId="27015" xr:uid="{00000000-0005-0000-0000-000014170000}"/>
    <cellStyle name="Финансовый 15 2 2 4 4" xfId="36624" xr:uid="{00000000-0005-0000-0000-00004B2D0000}"/>
    <cellStyle name="Финансовый 15 2 2 5" xfId="10853" xr:uid="{00000000-0005-0000-0000-000015170000}"/>
    <cellStyle name="Финансовый 15 2 2 5 2" xfId="20612" xr:uid="{00000000-0005-0000-0000-000014170000}"/>
    <cellStyle name="Финансовый 15 2 2 5 2 2" xfId="49236" xr:uid="{00000000-0005-0000-0000-00004E2D0000}"/>
    <cellStyle name="Финансовый 15 2 2 5 3" xfId="30142" xr:uid="{00000000-0005-0000-0000-000015170000}"/>
    <cellStyle name="Финансовый 15 2 2 5 4" xfId="39751" xr:uid="{00000000-0005-0000-0000-00004D2D0000}"/>
    <cellStyle name="Финансовый 15 2 2 6" xfId="4570" xr:uid="{00000000-0005-0000-0000-00000D170000}"/>
    <cellStyle name="Финансовый 15 2 2 6 2" xfId="42949" xr:uid="{00000000-0005-0000-0000-00004F2D0000}"/>
    <cellStyle name="Финансовый 15 2 2 7" xfId="14358" xr:uid="{00000000-0005-0000-0000-00000C170000}"/>
    <cellStyle name="Финансовый 15 2 2 8" xfId="23888" xr:uid="{00000000-0005-0000-0000-00000D170000}"/>
    <cellStyle name="Финансовый 15 2 2 9" xfId="33497" xr:uid="{00000000-0005-0000-0000-00003E2D0000}"/>
    <cellStyle name="Финансовый 15 2 3" xfId="2418" xr:uid="{00000000-0005-0000-0000-000041080000}"/>
    <cellStyle name="Финансовый 15 2 3 2" xfId="8716" xr:uid="{00000000-0005-0000-0000-000017170000}"/>
    <cellStyle name="Финансовый 15 2 3 2 2" xfId="18500" xr:uid="{00000000-0005-0000-0000-000016170000}"/>
    <cellStyle name="Финансовый 15 2 3 2 2 2" xfId="47094" xr:uid="{00000000-0005-0000-0000-0000522D0000}"/>
    <cellStyle name="Финансовый 15 2 3 2 3" xfId="28030" xr:uid="{00000000-0005-0000-0000-000017170000}"/>
    <cellStyle name="Финансовый 15 2 3 2 4" xfId="37639" xr:uid="{00000000-0005-0000-0000-0000512D0000}"/>
    <cellStyle name="Финансовый 15 2 3 3" xfId="11870" xr:uid="{00000000-0005-0000-0000-000018170000}"/>
    <cellStyle name="Финансовый 15 2 3 3 2" xfId="21629" xr:uid="{00000000-0005-0000-0000-000017170000}"/>
    <cellStyle name="Финансовый 15 2 3 3 2 2" xfId="50253" xr:uid="{00000000-0005-0000-0000-0000542D0000}"/>
    <cellStyle name="Финансовый 15 2 3 3 3" xfId="31159" xr:uid="{00000000-0005-0000-0000-000018170000}"/>
    <cellStyle name="Финансовый 15 2 3 3 4" xfId="40768" xr:uid="{00000000-0005-0000-0000-0000532D0000}"/>
    <cellStyle name="Финансовый 15 2 3 4" xfId="5585" xr:uid="{00000000-0005-0000-0000-000016170000}"/>
    <cellStyle name="Финансовый 15 2 3 4 2" xfId="43964" xr:uid="{00000000-0005-0000-0000-0000552D0000}"/>
    <cellStyle name="Финансовый 15 2 3 5" xfId="15373" xr:uid="{00000000-0005-0000-0000-000015170000}"/>
    <cellStyle name="Финансовый 15 2 3 6" xfId="24903" xr:uid="{00000000-0005-0000-0000-000016170000}"/>
    <cellStyle name="Финансовый 15 2 3 7" xfId="34512" xr:uid="{00000000-0005-0000-0000-0000502D0000}"/>
    <cellStyle name="Финансовый 15 2 4" xfId="1515" xr:uid="{00000000-0005-0000-0000-000042080000}"/>
    <cellStyle name="Финансовый 15 2 4 2" xfId="7816" xr:uid="{00000000-0005-0000-0000-00001A170000}"/>
    <cellStyle name="Финансовый 15 2 4 2 2" xfId="17600" xr:uid="{00000000-0005-0000-0000-000019170000}"/>
    <cellStyle name="Финансовый 15 2 4 2 2 2" xfId="46194" xr:uid="{00000000-0005-0000-0000-0000582D0000}"/>
    <cellStyle name="Финансовый 15 2 4 2 3" xfId="27130" xr:uid="{00000000-0005-0000-0000-00001A170000}"/>
    <cellStyle name="Финансовый 15 2 4 2 4" xfId="36739" xr:uid="{00000000-0005-0000-0000-0000572D0000}"/>
    <cellStyle name="Финансовый 15 2 4 3" xfId="10970" xr:uid="{00000000-0005-0000-0000-00001B170000}"/>
    <cellStyle name="Финансовый 15 2 4 3 2" xfId="20729" xr:uid="{00000000-0005-0000-0000-00001A170000}"/>
    <cellStyle name="Финансовый 15 2 4 3 2 2" xfId="49353" xr:uid="{00000000-0005-0000-0000-00005A2D0000}"/>
    <cellStyle name="Финансовый 15 2 4 3 3" xfId="30259" xr:uid="{00000000-0005-0000-0000-00001B170000}"/>
    <cellStyle name="Финансовый 15 2 4 3 4" xfId="39868" xr:uid="{00000000-0005-0000-0000-0000592D0000}"/>
    <cellStyle name="Финансовый 15 2 4 4" xfId="4685" xr:uid="{00000000-0005-0000-0000-000019170000}"/>
    <cellStyle name="Финансовый 15 2 4 4 2" xfId="43064" xr:uid="{00000000-0005-0000-0000-00005B2D0000}"/>
    <cellStyle name="Финансовый 15 2 4 5" xfId="14473" xr:uid="{00000000-0005-0000-0000-000018170000}"/>
    <cellStyle name="Финансовый 15 2 4 6" xfId="24003" xr:uid="{00000000-0005-0000-0000-000019170000}"/>
    <cellStyle name="Финансовый 15 2 4 7" xfId="33612" xr:uid="{00000000-0005-0000-0000-0000562D0000}"/>
    <cellStyle name="Финансовый 15 2 5" xfId="6964" xr:uid="{00000000-0005-0000-0000-00001C170000}"/>
    <cellStyle name="Финансовый 15 2 5 2" xfId="16750" xr:uid="{00000000-0005-0000-0000-00001B170000}"/>
    <cellStyle name="Финансовый 15 2 5 2 2" xfId="45342" xr:uid="{00000000-0005-0000-0000-00005D2D0000}"/>
    <cellStyle name="Финансовый 15 2 5 3" xfId="26280" xr:uid="{00000000-0005-0000-0000-00001C170000}"/>
    <cellStyle name="Финансовый 15 2 5 4" xfId="35889" xr:uid="{00000000-0005-0000-0000-00005C2D0000}"/>
    <cellStyle name="Финансовый 15 2 6" xfId="10118" xr:uid="{00000000-0005-0000-0000-00001D170000}"/>
    <cellStyle name="Финансовый 15 2 6 2" xfId="19877" xr:uid="{00000000-0005-0000-0000-00001C170000}"/>
    <cellStyle name="Финансовый 15 2 6 2 2" xfId="48501" xr:uid="{00000000-0005-0000-0000-00005F2D0000}"/>
    <cellStyle name="Финансовый 15 2 6 3" xfId="29407" xr:uid="{00000000-0005-0000-0000-00001D170000}"/>
    <cellStyle name="Финансовый 15 2 6 4" xfId="39016" xr:uid="{00000000-0005-0000-0000-00005E2D0000}"/>
    <cellStyle name="Финансовый 15 2 7" xfId="3835" xr:uid="{00000000-0005-0000-0000-00000C170000}"/>
    <cellStyle name="Финансовый 15 2 7 2" xfId="42214" xr:uid="{00000000-0005-0000-0000-0000602D0000}"/>
    <cellStyle name="Финансовый 15 2 8" xfId="13623" xr:uid="{00000000-0005-0000-0000-00000B170000}"/>
    <cellStyle name="Финансовый 15 2 9" xfId="23153" xr:uid="{00000000-0005-0000-0000-00000C170000}"/>
    <cellStyle name="Финансовый 15 3" xfId="919" xr:uid="{00000000-0005-0000-0000-000043080000}"/>
    <cellStyle name="Финансовый 15 3 2" xfId="1912" xr:uid="{00000000-0005-0000-0000-000044080000}"/>
    <cellStyle name="Финансовый 15 3 2 2" xfId="2998" xr:uid="{00000000-0005-0000-0000-000045080000}"/>
    <cellStyle name="Финансовый 15 3 2 2 2" xfId="9295" xr:uid="{00000000-0005-0000-0000-000021170000}"/>
    <cellStyle name="Финансовый 15 3 2 2 2 2" xfId="19079" xr:uid="{00000000-0005-0000-0000-000020170000}"/>
    <cellStyle name="Финансовый 15 3 2 2 2 2 2" xfId="47673" xr:uid="{00000000-0005-0000-0000-0000652D0000}"/>
    <cellStyle name="Финансовый 15 3 2 2 2 3" xfId="28609" xr:uid="{00000000-0005-0000-0000-000021170000}"/>
    <cellStyle name="Финансовый 15 3 2 2 2 4" xfId="38218" xr:uid="{00000000-0005-0000-0000-0000642D0000}"/>
    <cellStyle name="Финансовый 15 3 2 2 3" xfId="12449" xr:uid="{00000000-0005-0000-0000-000022170000}"/>
    <cellStyle name="Финансовый 15 3 2 2 3 2" xfId="22208" xr:uid="{00000000-0005-0000-0000-000021170000}"/>
    <cellStyle name="Финансовый 15 3 2 2 3 2 2" xfId="50832" xr:uid="{00000000-0005-0000-0000-0000672D0000}"/>
    <cellStyle name="Финансовый 15 3 2 2 3 3" xfId="31738" xr:uid="{00000000-0005-0000-0000-000022170000}"/>
    <cellStyle name="Финансовый 15 3 2 2 3 4" xfId="41347" xr:uid="{00000000-0005-0000-0000-0000662D0000}"/>
    <cellStyle name="Финансовый 15 3 2 2 4" xfId="6164" xr:uid="{00000000-0005-0000-0000-000020170000}"/>
    <cellStyle name="Финансовый 15 3 2 2 4 2" xfId="44543" xr:uid="{00000000-0005-0000-0000-0000682D0000}"/>
    <cellStyle name="Финансовый 15 3 2 2 5" xfId="15952" xr:uid="{00000000-0005-0000-0000-00001F170000}"/>
    <cellStyle name="Финансовый 15 3 2 2 6" xfId="25482" xr:uid="{00000000-0005-0000-0000-000020170000}"/>
    <cellStyle name="Финансовый 15 3 2 2 7" xfId="35091" xr:uid="{00000000-0005-0000-0000-0000632D0000}"/>
    <cellStyle name="Финансовый 15 3 2 3" xfId="8210" xr:uid="{00000000-0005-0000-0000-000023170000}"/>
    <cellStyle name="Финансовый 15 3 2 3 2" xfId="17994" xr:uid="{00000000-0005-0000-0000-000022170000}"/>
    <cellStyle name="Финансовый 15 3 2 3 2 2" xfId="46588" xr:uid="{00000000-0005-0000-0000-00006A2D0000}"/>
    <cellStyle name="Финансовый 15 3 2 3 3" xfId="27524" xr:uid="{00000000-0005-0000-0000-000023170000}"/>
    <cellStyle name="Финансовый 15 3 2 3 4" xfId="37133" xr:uid="{00000000-0005-0000-0000-0000692D0000}"/>
    <cellStyle name="Финансовый 15 3 2 4" xfId="11364" xr:uid="{00000000-0005-0000-0000-000024170000}"/>
    <cellStyle name="Финансовый 15 3 2 4 2" xfId="21123" xr:uid="{00000000-0005-0000-0000-000023170000}"/>
    <cellStyle name="Финансовый 15 3 2 4 2 2" xfId="49747" xr:uid="{00000000-0005-0000-0000-00006C2D0000}"/>
    <cellStyle name="Финансовый 15 3 2 4 3" xfId="30653" xr:uid="{00000000-0005-0000-0000-000024170000}"/>
    <cellStyle name="Финансовый 15 3 2 4 4" xfId="40262" xr:uid="{00000000-0005-0000-0000-00006B2D0000}"/>
    <cellStyle name="Финансовый 15 3 2 5" xfId="5079" xr:uid="{00000000-0005-0000-0000-00001F170000}"/>
    <cellStyle name="Финансовый 15 3 2 5 2" xfId="43458" xr:uid="{00000000-0005-0000-0000-00006D2D0000}"/>
    <cellStyle name="Финансовый 15 3 2 6" xfId="14867" xr:uid="{00000000-0005-0000-0000-00001E170000}"/>
    <cellStyle name="Финансовый 15 3 2 7" xfId="24397" xr:uid="{00000000-0005-0000-0000-00001F170000}"/>
    <cellStyle name="Финансовый 15 3 2 8" xfId="34006" xr:uid="{00000000-0005-0000-0000-0000622D0000}"/>
    <cellStyle name="Финансовый 15 3 3" xfId="2514" xr:uid="{00000000-0005-0000-0000-000046080000}"/>
    <cellStyle name="Финансовый 15 3 3 2" xfId="8812" xr:uid="{00000000-0005-0000-0000-000026170000}"/>
    <cellStyle name="Финансовый 15 3 3 2 2" xfId="18596" xr:uid="{00000000-0005-0000-0000-000025170000}"/>
    <cellStyle name="Финансовый 15 3 3 2 2 2" xfId="47190" xr:uid="{00000000-0005-0000-0000-0000702D0000}"/>
    <cellStyle name="Финансовый 15 3 3 2 3" xfId="28126" xr:uid="{00000000-0005-0000-0000-000026170000}"/>
    <cellStyle name="Финансовый 15 3 3 2 4" xfId="37735" xr:uid="{00000000-0005-0000-0000-00006F2D0000}"/>
    <cellStyle name="Финансовый 15 3 3 3" xfId="11966" xr:uid="{00000000-0005-0000-0000-000027170000}"/>
    <cellStyle name="Финансовый 15 3 3 3 2" xfId="21725" xr:uid="{00000000-0005-0000-0000-000026170000}"/>
    <cellStyle name="Финансовый 15 3 3 3 2 2" xfId="50349" xr:uid="{00000000-0005-0000-0000-0000722D0000}"/>
    <cellStyle name="Финансовый 15 3 3 3 3" xfId="31255" xr:uid="{00000000-0005-0000-0000-000027170000}"/>
    <cellStyle name="Финансовый 15 3 3 3 4" xfId="40864" xr:uid="{00000000-0005-0000-0000-0000712D0000}"/>
    <cellStyle name="Финансовый 15 3 3 4" xfId="5681" xr:uid="{00000000-0005-0000-0000-000025170000}"/>
    <cellStyle name="Финансовый 15 3 3 4 2" xfId="44060" xr:uid="{00000000-0005-0000-0000-0000732D0000}"/>
    <cellStyle name="Финансовый 15 3 3 5" xfId="15469" xr:uid="{00000000-0005-0000-0000-000024170000}"/>
    <cellStyle name="Финансовый 15 3 3 6" xfId="24999" xr:uid="{00000000-0005-0000-0000-000025170000}"/>
    <cellStyle name="Финансовый 15 3 3 7" xfId="34608" xr:uid="{00000000-0005-0000-0000-00006E2D0000}"/>
    <cellStyle name="Финансовый 15 3 4" xfId="7235" xr:uid="{00000000-0005-0000-0000-000028170000}"/>
    <cellStyle name="Финансовый 15 3 4 2" xfId="17021" xr:uid="{00000000-0005-0000-0000-000027170000}"/>
    <cellStyle name="Финансовый 15 3 4 2 2" xfId="45613" xr:uid="{00000000-0005-0000-0000-0000752D0000}"/>
    <cellStyle name="Финансовый 15 3 4 3" xfId="26551" xr:uid="{00000000-0005-0000-0000-000028170000}"/>
    <cellStyle name="Финансовый 15 3 4 4" xfId="36160" xr:uid="{00000000-0005-0000-0000-0000742D0000}"/>
    <cellStyle name="Финансовый 15 3 5" xfId="10389" xr:uid="{00000000-0005-0000-0000-000029170000}"/>
    <cellStyle name="Финансовый 15 3 5 2" xfId="20148" xr:uid="{00000000-0005-0000-0000-000028170000}"/>
    <cellStyle name="Финансовый 15 3 5 2 2" xfId="48772" xr:uid="{00000000-0005-0000-0000-0000772D0000}"/>
    <cellStyle name="Финансовый 15 3 5 3" xfId="29678" xr:uid="{00000000-0005-0000-0000-000029170000}"/>
    <cellStyle name="Финансовый 15 3 5 4" xfId="39287" xr:uid="{00000000-0005-0000-0000-0000762D0000}"/>
    <cellStyle name="Финансовый 15 3 6" xfId="4106" xr:uid="{00000000-0005-0000-0000-00001E170000}"/>
    <cellStyle name="Финансовый 15 3 6 2" xfId="42485" xr:uid="{00000000-0005-0000-0000-0000782D0000}"/>
    <cellStyle name="Финансовый 15 3 7" xfId="13894" xr:uid="{00000000-0005-0000-0000-00001D170000}"/>
    <cellStyle name="Финансовый 15 3 8" xfId="23424" xr:uid="{00000000-0005-0000-0000-00001E170000}"/>
    <cellStyle name="Финансовый 15 3 9" xfId="33033" xr:uid="{00000000-0005-0000-0000-0000612D0000}"/>
    <cellStyle name="Финансовый 15 4" xfId="1157" xr:uid="{00000000-0005-0000-0000-000047080000}"/>
    <cellStyle name="Финансовый 15 4 10" xfId="33271" xr:uid="{00000000-0005-0000-0000-0000792D0000}"/>
    <cellStyle name="Финансовый 15 4 2" xfId="1994" xr:uid="{00000000-0005-0000-0000-000048080000}"/>
    <cellStyle name="Финансовый 15 4 2 2" xfId="3081" xr:uid="{00000000-0005-0000-0000-000049080000}"/>
    <cellStyle name="Финансовый 15 4 2 2 2" xfId="9378" xr:uid="{00000000-0005-0000-0000-00002D170000}"/>
    <cellStyle name="Финансовый 15 4 2 2 2 2" xfId="19162" xr:uid="{00000000-0005-0000-0000-00002C170000}"/>
    <cellStyle name="Финансовый 15 4 2 2 2 2 2" xfId="47756" xr:uid="{00000000-0005-0000-0000-00007D2D0000}"/>
    <cellStyle name="Финансовый 15 4 2 2 2 3" xfId="28692" xr:uid="{00000000-0005-0000-0000-00002D170000}"/>
    <cellStyle name="Финансовый 15 4 2 2 2 4" xfId="38301" xr:uid="{00000000-0005-0000-0000-00007C2D0000}"/>
    <cellStyle name="Финансовый 15 4 2 2 3" xfId="12532" xr:uid="{00000000-0005-0000-0000-00002E170000}"/>
    <cellStyle name="Финансовый 15 4 2 2 3 2" xfId="22291" xr:uid="{00000000-0005-0000-0000-00002D170000}"/>
    <cellStyle name="Финансовый 15 4 2 2 3 2 2" xfId="50915" xr:uid="{00000000-0005-0000-0000-00007F2D0000}"/>
    <cellStyle name="Финансовый 15 4 2 2 3 3" xfId="31821" xr:uid="{00000000-0005-0000-0000-00002E170000}"/>
    <cellStyle name="Финансовый 15 4 2 2 3 4" xfId="41430" xr:uid="{00000000-0005-0000-0000-00007E2D0000}"/>
    <cellStyle name="Финансовый 15 4 2 2 4" xfId="6247" xr:uid="{00000000-0005-0000-0000-00002C170000}"/>
    <cellStyle name="Финансовый 15 4 2 2 4 2" xfId="44626" xr:uid="{00000000-0005-0000-0000-0000802D0000}"/>
    <cellStyle name="Финансовый 15 4 2 2 5" xfId="16035" xr:uid="{00000000-0005-0000-0000-00002B170000}"/>
    <cellStyle name="Финансовый 15 4 2 2 6" xfId="25565" xr:uid="{00000000-0005-0000-0000-00002C170000}"/>
    <cellStyle name="Финансовый 15 4 2 2 7" xfId="35174" xr:uid="{00000000-0005-0000-0000-00007B2D0000}"/>
    <cellStyle name="Финансовый 15 4 2 3" xfId="8292" xr:uid="{00000000-0005-0000-0000-00002F170000}"/>
    <cellStyle name="Финансовый 15 4 2 3 2" xfId="18076" xr:uid="{00000000-0005-0000-0000-00002E170000}"/>
    <cellStyle name="Финансовый 15 4 2 3 2 2" xfId="46670" xr:uid="{00000000-0005-0000-0000-0000822D0000}"/>
    <cellStyle name="Финансовый 15 4 2 3 3" xfId="27606" xr:uid="{00000000-0005-0000-0000-00002F170000}"/>
    <cellStyle name="Финансовый 15 4 2 3 4" xfId="37215" xr:uid="{00000000-0005-0000-0000-0000812D0000}"/>
    <cellStyle name="Финансовый 15 4 2 4" xfId="11446" xr:uid="{00000000-0005-0000-0000-000030170000}"/>
    <cellStyle name="Финансовый 15 4 2 4 2" xfId="21205" xr:uid="{00000000-0005-0000-0000-00002F170000}"/>
    <cellStyle name="Финансовый 15 4 2 4 2 2" xfId="49829" xr:uid="{00000000-0005-0000-0000-0000842D0000}"/>
    <cellStyle name="Финансовый 15 4 2 4 3" xfId="30735" xr:uid="{00000000-0005-0000-0000-000030170000}"/>
    <cellStyle name="Финансовый 15 4 2 4 4" xfId="40344" xr:uid="{00000000-0005-0000-0000-0000832D0000}"/>
    <cellStyle name="Финансовый 15 4 2 5" xfId="5161" xr:uid="{00000000-0005-0000-0000-00002B170000}"/>
    <cellStyle name="Финансовый 15 4 2 5 2" xfId="43540" xr:uid="{00000000-0005-0000-0000-0000852D0000}"/>
    <cellStyle name="Финансовый 15 4 2 6" xfId="14949" xr:uid="{00000000-0005-0000-0000-00002A170000}"/>
    <cellStyle name="Финансовый 15 4 2 7" xfId="24479" xr:uid="{00000000-0005-0000-0000-00002B170000}"/>
    <cellStyle name="Финансовый 15 4 2 8" xfId="34088" xr:uid="{00000000-0005-0000-0000-00007A2D0000}"/>
    <cellStyle name="Финансовый 15 4 3" xfId="2597" xr:uid="{00000000-0005-0000-0000-00004A080000}"/>
    <cellStyle name="Финансовый 15 4 3 2" xfId="8895" xr:uid="{00000000-0005-0000-0000-000032170000}"/>
    <cellStyle name="Финансовый 15 4 3 2 2" xfId="18679" xr:uid="{00000000-0005-0000-0000-000031170000}"/>
    <cellStyle name="Финансовый 15 4 3 2 2 2" xfId="47273" xr:uid="{00000000-0005-0000-0000-0000882D0000}"/>
    <cellStyle name="Финансовый 15 4 3 2 3" xfId="28209" xr:uid="{00000000-0005-0000-0000-000032170000}"/>
    <cellStyle name="Финансовый 15 4 3 2 4" xfId="37818" xr:uid="{00000000-0005-0000-0000-0000872D0000}"/>
    <cellStyle name="Финансовый 15 4 3 3" xfId="12049" xr:uid="{00000000-0005-0000-0000-000033170000}"/>
    <cellStyle name="Финансовый 15 4 3 3 2" xfId="21808" xr:uid="{00000000-0005-0000-0000-000032170000}"/>
    <cellStyle name="Финансовый 15 4 3 3 2 2" xfId="50432" xr:uid="{00000000-0005-0000-0000-00008A2D0000}"/>
    <cellStyle name="Финансовый 15 4 3 3 3" xfId="31338" xr:uid="{00000000-0005-0000-0000-000033170000}"/>
    <cellStyle name="Финансовый 15 4 3 3 4" xfId="40947" xr:uid="{00000000-0005-0000-0000-0000892D0000}"/>
    <cellStyle name="Финансовый 15 4 3 4" xfId="5764" xr:uid="{00000000-0005-0000-0000-000031170000}"/>
    <cellStyle name="Финансовый 15 4 3 4 2" xfId="44143" xr:uid="{00000000-0005-0000-0000-00008B2D0000}"/>
    <cellStyle name="Финансовый 15 4 3 5" xfId="15552" xr:uid="{00000000-0005-0000-0000-000030170000}"/>
    <cellStyle name="Финансовый 15 4 3 6" xfId="25082" xr:uid="{00000000-0005-0000-0000-000031170000}"/>
    <cellStyle name="Финансовый 15 4 3 7" xfId="34691" xr:uid="{00000000-0005-0000-0000-0000862D0000}"/>
    <cellStyle name="Финансовый 15 4 4" xfId="1608" xr:uid="{00000000-0005-0000-0000-00004B080000}"/>
    <cellStyle name="Финансовый 15 4 4 2" xfId="7906" xr:uid="{00000000-0005-0000-0000-000035170000}"/>
    <cellStyle name="Финансовый 15 4 4 2 2" xfId="17690" xr:uid="{00000000-0005-0000-0000-000034170000}"/>
    <cellStyle name="Финансовый 15 4 4 2 2 2" xfId="46284" xr:uid="{00000000-0005-0000-0000-00008E2D0000}"/>
    <cellStyle name="Финансовый 15 4 4 2 3" xfId="27220" xr:uid="{00000000-0005-0000-0000-000035170000}"/>
    <cellStyle name="Финансовый 15 4 4 2 4" xfId="36829" xr:uid="{00000000-0005-0000-0000-00008D2D0000}"/>
    <cellStyle name="Финансовый 15 4 4 3" xfId="11060" xr:uid="{00000000-0005-0000-0000-000036170000}"/>
    <cellStyle name="Финансовый 15 4 4 3 2" xfId="20819" xr:uid="{00000000-0005-0000-0000-000035170000}"/>
    <cellStyle name="Финансовый 15 4 4 3 2 2" xfId="49443" xr:uid="{00000000-0005-0000-0000-0000902D0000}"/>
    <cellStyle name="Финансовый 15 4 4 3 3" xfId="30349" xr:uid="{00000000-0005-0000-0000-000036170000}"/>
    <cellStyle name="Финансовый 15 4 4 3 4" xfId="39958" xr:uid="{00000000-0005-0000-0000-00008F2D0000}"/>
    <cellStyle name="Финансовый 15 4 4 4" xfId="4775" xr:uid="{00000000-0005-0000-0000-000034170000}"/>
    <cellStyle name="Финансовый 15 4 4 4 2" xfId="43154" xr:uid="{00000000-0005-0000-0000-0000912D0000}"/>
    <cellStyle name="Финансовый 15 4 4 5" xfId="14563" xr:uid="{00000000-0005-0000-0000-000033170000}"/>
    <cellStyle name="Финансовый 15 4 4 6" xfId="24093" xr:uid="{00000000-0005-0000-0000-000034170000}"/>
    <cellStyle name="Финансовый 15 4 4 7" xfId="33702" xr:uid="{00000000-0005-0000-0000-00008C2D0000}"/>
    <cellStyle name="Финансовый 15 4 5" xfId="7473" xr:uid="{00000000-0005-0000-0000-000037170000}"/>
    <cellStyle name="Финансовый 15 4 5 2" xfId="17259" xr:uid="{00000000-0005-0000-0000-000036170000}"/>
    <cellStyle name="Финансовый 15 4 5 2 2" xfId="45851" xr:uid="{00000000-0005-0000-0000-0000932D0000}"/>
    <cellStyle name="Финансовый 15 4 5 3" xfId="26789" xr:uid="{00000000-0005-0000-0000-000037170000}"/>
    <cellStyle name="Финансовый 15 4 5 4" xfId="36398" xr:uid="{00000000-0005-0000-0000-0000922D0000}"/>
    <cellStyle name="Финансовый 15 4 6" xfId="10627" xr:uid="{00000000-0005-0000-0000-000038170000}"/>
    <cellStyle name="Финансовый 15 4 6 2" xfId="20386" xr:uid="{00000000-0005-0000-0000-000037170000}"/>
    <cellStyle name="Финансовый 15 4 6 2 2" xfId="49010" xr:uid="{00000000-0005-0000-0000-0000952D0000}"/>
    <cellStyle name="Финансовый 15 4 6 3" xfId="29916" xr:uid="{00000000-0005-0000-0000-000038170000}"/>
    <cellStyle name="Финансовый 15 4 6 4" xfId="39525" xr:uid="{00000000-0005-0000-0000-0000942D0000}"/>
    <cellStyle name="Финансовый 15 4 7" xfId="4344" xr:uid="{00000000-0005-0000-0000-00002A170000}"/>
    <cellStyle name="Финансовый 15 4 7 2" xfId="42723" xr:uid="{00000000-0005-0000-0000-0000962D0000}"/>
    <cellStyle name="Финансовый 15 4 8" xfId="14132" xr:uid="{00000000-0005-0000-0000-000029170000}"/>
    <cellStyle name="Финансовый 15 4 9" xfId="23662" xr:uid="{00000000-0005-0000-0000-00002A170000}"/>
    <cellStyle name="Финансовый 15 5" xfId="1722" xr:uid="{00000000-0005-0000-0000-00004C080000}"/>
    <cellStyle name="Финансовый 15 5 2" xfId="2762" xr:uid="{00000000-0005-0000-0000-00004D080000}"/>
    <cellStyle name="Финансовый 15 5 2 2" xfId="9059" xr:uid="{00000000-0005-0000-0000-00003B170000}"/>
    <cellStyle name="Финансовый 15 5 2 2 2" xfId="18843" xr:uid="{00000000-0005-0000-0000-00003A170000}"/>
    <cellStyle name="Финансовый 15 5 2 2 2 2" xfId="47437" xr:uid="{00000000-0005-0000-0000-00009A2D0000}"/>
    <cellStyle name="Финансовый 15 5 2 2 3" xfId="28373" xr:uid="{00000000-0005-0000-0000-00003B170000}"/>
    <cellStyle name="Финансовый 15 5 2 2 4" xfId="37982" xr:uid="{00000000-0005-0000-0000-0000992D0000}"/>
    <cellStyle name="Финансовый 15 5 2 3" xfId="12213" xr:uid="{00000000-0005-0000-0000-00003C170000}"/>
    <cellStyle name="Финансовый 15 5 2 3 2" xfId="21972" xr:uid="{00000000-0005-0000-0000-00003B170000}"/>
    <cellStyle name="Финансовый 15 5 2 3 2 2" xfId="50596" xr:uid="{00000000-0005-0000-0000-00009C2D0000}"/>
    <cellStyle name="Финансовый 15 5 2 3 3" xfId="31502" xr:uid="{00000000-0005-0000-0000-00003C170000}"/>
    <cellStyle name="Финансовый 15 5 2 3 4" xfId="41111" xr:uid="{00000000-0005-0000-0000-00009B2D0000}"/>
    <cellStyle name="Финансовый 15 5 2 4" xfId="5928" xr:uid="{00000000-0005-0000-0000-00003A170000}"/>
    <cellStyle name="Финансовый 15 5 2 4 2" xfId="44307" xr:uid="{00000000-0005-0000-0000-00009D2D0000}"/>
    <cellStyle name="Финансовый 15 5 2 5" xfId="15716" xr:uid="{00000000-0005-0000-0000-000039170000}"/>
    <cellStyle name="Финансовый 15 5 2 6" xfId="25246" xr:uid="{00000000-0005-0000-0000-00003A170000}"/>
    <cellStyle name="Финансовый 15 5 2 7" xfId="34855" xr:uid="{00000000-0005-0000-0000-0000982D0000}"/>
    <cellStyle name="Финансовый 15 5 3" xfId="8020" xr:uid="{00000000-0005-0000-0000-00003D170000}"/>
    <cellStyle name="Финансовый 15 5 3 2" xfId="17804" xr:uid="{00000000-0005-0000-0000-00003C170000}"/>
    <cellStyle name="Финансовый 15 5 3 2 2" xfId="46398" xr:uid="{00000000-0005-0000-0000-00009F2D0000}"/>
    <cellStyle name="Финансовый 15 5 3 3" xfId="27334" xr:uid="{00000000-0005-0000-0000-00003D170000}"/>
    <cellStyle name="Финансовый 15 5 3 4" xfId="36943" xr:uid="{00000000-0005-0000-0000-00009E2D0000}"/>
    <cellStyle name="Финансовый 15 5 4" xfId="11174" xr:uid="{00000000-0005-0000-0000-00003E170000}"/>
    <cellStyle name="Финансовый 15 5 4 2" xfId="20933" xr:uid="{00000000-0005-0000-0000-00003D170000}"/>
    <cellStyle name="Финансовый 15 5 4 2 2" xfId="49557" xr:uid="{00000000-0005-0000-0000-0000A12D0000}"/>
    <cellStyle name="Финансовый 15 5 4 3" xfId="30463" xr:uid="{00000000-0005-0000-0000-00003E170000}"/>
    <cellStyle name="Финансовый 15 5 4 4" xfId="40072" xr:uid="{00000000-0005-0000-0000-0000A02D0000}"/>
    <cellStyle name="Финансовый 15 5 5" xfId="4889" xr:uid="{00000000-0005-0000-0000-000039170000}"/>
    <cellStyle name="Финансовый 15 5 5 2" xfId="43268" xr:uid="{00000000-0005-0000-0000-0000A22D0000}"/>
    <cellStyle name="Финансовый 15 5 6" xfId="14677" xr:uid="{00000000-0005-0000-0000-000038170000}"/>
    <cellStyle name="Финансовый 15 5 7" xfId="24207" xr:uid="{00000000-0005-0000-0000-000039170000}"/>
    <cellStyle name="Финансовый 15 5 8" xfId="33816" xr:uid="{00000000-0005-0000-0000-0000972D0000}"/>
    <cellStyle name="Финансовый 15 6" xfId="2279" xr:uid="{00000000-0005-0000-0000-00004E080000}"/>
    <cellStyle name="Финансовый 15 6 2" xfId="8577" xr:uid="{00000000-0005-0000-0000-000040170000}"/>
    <cellStyle name="Финансовый 15 6 2 2" xfId="18361" xr:uid="{00000000-0005-0000-0000-00003F170000}"/>
    <cellStyle name="Финансовый 15 6 2 2 2" xfId="46955" xr:uid="{00000000-0005-0000-0000-0000A52D0000}"/>
    <cellStyle name="Финансовый 15 6 2 3" xfId="27891" xr:uid="{00000000-0005-0000-0000-000040170000}"/>
    <cellStyle name="Финансовый 15 6 2 4" xfId="37500" xr:uid="{00000000-0005-0000-0000-0000A42D0000}"/>
    <cellStyle name="Финансовый 15 6 3" xfId="11731" xr:uid="{00000000-0005-0000-0000-000041170000}"/>
    <cellStyle name="Финансовый 15 6 3 2" xfId="21490" xr:uid="{00000000-0005-0000-0000-000040170000}"/>
    <cellStyle name="Финансовый 15 6 3 2 2" xfId="50114" xr:uid="{00000000-0005-0000-0000-0000A72D0000}"/>
    <cellStyle name="Финансовый 15 6 3 3" xfId="31020" xr:uid="{00000000-0005-0000-0000-000041170000}"/>
    <cellStyle name="Финансовый 15 6 3 4" xfId="40629" xr:uid="{00000000-0005-0000-0000-0000A62D0000}"/>
    <cellStyle name="Финансовый 15 6 4" xfId="5446" xr:uid="{00000000-0005-0000-0000-00003F170000}"/>
    <cellStyle name="Финансовый 15 6 4 2" xfId="43825" xr:uid="{00000000-0005-0000-0000-0000A82D0000}"/>
    <cellStyle name="Финансовый 15 6 5" xfId="15234" xr:uid="{00000000-0005-0000-0000-00003E170000}"/>
    <cellStyle name="Финансовый 15 6 6" xfId="24764" xr:uid="{00000000-0005-0000-0000-00003F170000}"/>
    <cellStyle name="Финансовый 15 6 7" xfId="34373" xr:uid="{00000000-0005-0000-0000-0000A32D0000}"/>
    <cellStyle name="Финансовый 15 7" xfId="1450" xr:uid="{00000000-0005-0000-0000-00004F080000}"/>
    <cellStyle name="Финансовый 15 7 2" xfId="7754" xr:uid="{00000000-0005-0000-0000-000043170000}"/>
    <cellStyle name="Финансовый 15 7 2 2" xfId="17538" xr:uid="{00000000-0005-0000-0000-000042170000}"/>
    <cellStyle name="Финансовый 15 7 2 2 2" xfId="46132" xr:uid="{00000000-0005-0000-0000-0000AB2D0000}"/>
    <cellStyle name="Финансовый 15 7 2 3" xfId="27068" xr:uid="{00000000-0005-0000-0000-000043170000}"/>
    <cellStyle name="Финансовый 15 7 2 4" xfId="36677" xr:uid="{00000000-0005-0000-0000-0000AA2D0000}"/>
    <cellStyle name="Финансовый 15 7 3" xfId="10908" xr:uid="{00000000-0005-0000-0000-000044170000}"/>
    <cellStyle name="Финансовый 15 7 3 2" xfId="20667" xr:uid="{00000000-0005-0000-0000-000043170000}"/>
    <cellStyle name="Финансовый 15 7 3 2 2" xfId="49291" xr:uid="{00000000-0005-0000-0000-0000AD2D0000}"/>
    <cellStyle name="Финансовый 15 7 3 3" xfId="30197" xr:uid="{00000000-0005-0000-0000-000044170000}"/>
    <cellStyle name="Финансовый 15 7 3 4" xfId="39806" xr:uid="{00000000-0005-0000-0000-0000AC2D0000}"/>
    <cellStyle name="Финансовый 15 7 4" xfId="4623" xr:uid="{00000000-0005-0000-0000-000042170000}"/>
    <cellStyle name="Финансовый 15 7 4 2" xfId="43002" xr:uid="{00000000-0005-0000-0000-0000AE2D0000}"/>
    <cellStyle name="Финансовый 15 7 5" xfId="14411" xr:uid="{00000000-0005-0000-0000-000041170000}"/>
    <cellStyle name="Финансовый 15 7 6" xfId="23941" xr:uid="{00000000-0005-0000-0000-000042170000}"/>
    <cellStyle name="Финансовый 15 7 7" xfId="33550" xr:uid="{00000000-0005-0000-0000-0000A92D0000}"/>
    <cellStyle name="Финансовый 15 8" xfId="6739" xr:uid="{00000000-0005-0000-0000-000045170000}"/>
    <cellStyle name="Финансовый 15 8 2" xfId="16525" xr:uid="{00000000-0005-0000-0000-000044170000}"/>
    <cellStyle name="Финансовый 15 8 2 2" xfId="45117" xr:uid="{00000000-0005-0000-0000-0000B02D0000}"/>
    <cellStyle name="Финансовый 15 8 3" xfId="26055" xr:uid="{00000000-0005-0000-0000-000045170000}"/>
    <cellStyle name="Финансовый 15 8 4" xfId="35664" xr:uid="{00000000-0005-0000-0000-0000AF2D0000}"/>
    <cellStyle name="Финансовый 15 9" xfId="9893" xr:uid="{00000000-0005-0000-0000-000046170000}"/>
    <cellStyle name="Финансовый 15 9 2" xfId="19652" xr:uid="{00000000-0005-0000-0000-000045170000}"/>
    <cellStyle name="Финансовый 15 9 2 2" xfId="48276" xr:uid="{00000000-0005-0000-0000-0000B22D0000}"/>
    <cellStyle name="Финансовый 15 9 3" xfId="29182" xr:uid="{00000000-0005-0000-0000-000046170000}"/>
    <cellStyle name="Финансовый 15 9 4" xfId="38791" xr:uid="{00000000-0005-0000-0000-0000B12D0000}"/>
    <cellStyle name="Финансовый 150" xfId="3369" xr:uid="{00000000-0005-0000-0000-000050080000}"/>
    <cellStyle name="Финансовый 150 2" xfId="12868" xr:uid="{00000000-0005-0000-0000-000048170000}"/>
    <cellStyle name="Финансовый 150 2 2" xfId="22618" xr:uid="{00000000-0005-0000-0000-000047170000}"/>
    <cellStyle name="Финансовый 150 2 2 2" xfId="51245" xr:uid="{00000000-0005-0000-0000-0000B52D0000}"/>
    <cellStyle name="Финансовый 150 2 3" xfId="32148" xr:uid="{00000000-0005-0000-0000-000048170000}"/>
    <cellStyle name="Финансовый 150 2 4" xfId="41757" xr:uid="{00000000-0005-0000-0000-0000B42D0000}"/>
    <cellStyle name="Финансовый 150 3" xfId="9656" xr:uid="{00000000-0005-0000-0000-000047170000}"/>
    <cellStyle name="Финансовый 150 3 2" xfId="48038" xr:uid="{00000000-0005-0000-0000-0000B62D0000}"/>
    <cellStyle name="Финансовый 150 4" xfId="19420" xr:uid="{00000000-0005-0000-0000-000046170000}"/>
    <cellStyle name="Финансовый 150 5" xfId="28950" xr:uid="{00000000-0005-0000-0000-000047170000}"/>
    <cellStyle name="Финансовый 150 6" xfId="38559" xr:uid="{00000000-0005-0000-0000-0000B32D0000}"/>
    <cellStyle name="Финансовый 151" xfId="6496" xr:uid="{00000000-0005-0000-0000-000049170000}"/>
    <cellStyle name="Финансовый 151 2" xfId="16284" xr:uid="{00000000-0005-0000-0000-000048170000}"/>
    <cellStyle name="Финансовый 151 2 2" xfId="44875" xr:uid="{00000000-0005-0000-0000-0000B82D0000}"/>
    <cellStyle name="Финансовый 151 3" xfId="25814" xr:uid="{00000000-0005-0000-0000-000049170000}"/>
    <cellStyle name="Финансовый 151 4" xfId="35423" xr:uid="{00000000-0005-0000-0000-0000B72D0000}"/>
    <cellStyle name="Финансовый 152" xfId="6574" xr:uid="{00000000-0005-0000-0000-00004A170000}"/>
    <cellStyle name="Финансовый 152 2" xfId="16360" xr:uid="{00000000-0005-0000-0000-000049170000}"/>
    <cellStyle name="Финансовый 152 2 2" xfId="44952" xr:uid="{00000000-0005-0000-0000-0000BA2D0000}"/>
    <cellStyle name="Финансовый 152 3" xfId="25890" xr:uid="{00000000-0005-0000-0000-00004A170000}"/>
    <cellStyle name="Финансовый 152 4" xfId="35499" xr:uid="{00000000-0005-0000-0000-0000B92D0000}"/>
    <cellStyle name="Финансовый 153" xfId="9662" xr:uid="{00000000-0005-0000-0000-00004B170000}"/>
    <cellStyle name="Финансовый 153 2" xfId="19421" xr:uid="{00000000-0005-0000-0000-00004A170000}"/>
    <cellStyle name="Финансовый 153 2 2" xfId="48045" xr:uid="{00000000-0005-0000-0000-0000BC2D0000}"/>
    <cellStyle name="Финансовый 153 3" xfId="28951" xr:uid="{00000000-0005-0000-0000-00004B170000}"/>
    <cellStyle name="Финансовый 153 4" xfId="38560" xr:uid="{00000000-0005-0000-0000-0000BB2D0000}"/>
    <cellStyle name="Финансовый 154" xfId="9728" xr:uid="{00000000-0005-0000-0000-00004C170000}"/>
    <cellStyle name="Финансовый 154 2" xfId="19487" xr:uid="{00000000-0005-0000-0000-00004B170000}"/>
    <cellStyle name="Финансовый 154 2 2" xfId="48111" xr:uid="{00000000-0005-0000-0000-0000BE2D0000}"/>
    <cellStyle name="Финансовый 154 3" xfId="29017" xr:uid="{00000000-0005-0000-0000-00004C170000}"/>
    <cellStyle name="Финансовый 154 4" xfId="38626" xr:uid="{00000000-0005-0000-0000-0000BD2D0000}"/>
    <cellStyle name="Финансовый 155" xfId="12828" xr:uid="{00000000-0005-0000-0000-00004D170000}"/>
    <cellStyle name="Финансовый 155 2" xfId="22582" xr:uid="{00000000-0005-0000-0000-00004C170000}"/>
    <cellStyle name="Финансовый 155 2 2" xfId="51205" xr:uid="{00000000-0005-0000-0000-0000C02D0000}"/>
    <cellStyle name="Финансовый 155 3" xfId="32112" xr:uid="{00000000-0005-0000-0000-00004D170000}"/>
    <cellStyle name="Финансовый 155 4" xfId="41721" xr:uid="{00000000-0005-0000-0000-0000BF2D0000}"/>
    <cellStyle name="Финансовый 156" xfId="12826" xr:uid="{00000000-0005-0000-0000-00004E170000}"/>
    <cellStyle name="Финансовый 156 2" xfId="22580" xr:uid="{00000000-0005-0000-0000-00004D170000}"/>
    <cellStyle name="Финансовый 156 2 2" xfId="51203" xr:uid="{00000000-0005-0000-0000-0000C22D0000}"/>
    <cellStyle name="Финансовый 156 3" xfId="32110" xr:uid="{00000000-0005-0000-0000-00004E170000}"/>
    <cellStyle name="Финансовый 156 4" xfId="41719" xr:uid="{00000000-0005-0000-0000-0000C12D0000}"/>
    <cellStyle name="Финансовый 157" xfId="12822" xr:uid="{00000000-0005-0000-0000-00004F170000}"/>
    <cellStyle name="Финансовый 157 2" xfId="22577" xr:uid="{00000000-0005-0000-0000-00004E170000}"/>
    <cellStyle name="Финансовый 157 2 2" xfId="51199" xr:uid="{00000000-0005-0000-0000-0000C42D0000}"/>
    <cellStyle name="Финансовый 157 3" xfId="32107" xr:uid="{00000000-0005-0000-0000-00004F170000}"/>
    <cellStyle name="Финансовый 157 4" xfId="41716" xr:uid="{00000000-0005-0000-0000-0000C32D0000}"/>
    <cellStyle name="Финансовый 158" xfId="12805" xr:uid="{00000000-0005-0000-0000-000050170000}"/>
    <cellStyle name="Финансовый 158 2" xfId="22561" xr:uid="{00000000-0005-0000-0000-00004F170000}"/>
    <cellStyle name="Финансовый 158 2 2" xfId="51186" xr:uid="{00000000-0005-0000-0000-0000C62D0000}"/>
    <cellStyle name="Финансовый 158 3" xfId="32091" xr:uid="{00000000-0005-0000-0000-000050170000}"/>
    <cellStyle name="Финансовый 158 4" xfId="41700" xr:uid="{00000000-0005-0000-0000-0000C52D0000}"/>
    <cellStyle name="Финансовый 159" xfId="12789" xr:uid="{00000000-0005-0000-0000-000051170000}"/>
    <cellStyle name="Финансовый 159 2" xfId="22547" xr:uid="{00000000-0005-0000-0000-000050170000}"/>
    <cellStyle name="Финансовый 159 2 2" xfId="51170" xr:uid="{00000000-0005-0000-0000-0000C82D0000}"/>
    <cellStyle name="Финансовый 159 3" xfId="32077" xr:uid="{00000000-0005-0000-0000-000051170000}"/>
    <cellStyle name="Финансовый 159 4" xfId="41686" xr:uid="{00000000-0005-0000-0000-0000C72D0000}"/>
    <cellStyle name="Финансовый 16" xfId="356" xr:uid="{00000000-0005-0000-0000-000051080000}"/>
    <cellStyle name="Финансовый 16 10" xfId="13337" xr:uid="{00000000-0005-0000-0000-000051170000}"/>
    <cellStyle name="Финансовый 16 11" xfId="22867" xr:uid="{00000000-0005-0000-0000-000052170000}"/>
    <cellStyle name="Финансовый 16 12" xfId="32476" xr:uid="{00000000-0005-0000-0000-0000C92D0000}"/>
    <cellStyle name="Финансовый 16 2" xfId="583" xr:uid="{00000000-0005-0000-0000-000052080000}"/>
    <cellStyle name="Финансовый 16 2 2" xfId="1322" xr:uid="{00000000-0005-0000-0000-000053080000}"/>
    <cellStyle name="Финансовый 16 2 2 2" xfId="2907" xr:uid="{00000000-0005-0000-0000-000054080000}"/>
    <cellStyle name="Финансовый 16 2 2 2 2" xfId="9204" xr:uid="{00000000-0005-0000-0000-000056170000}"/>
    <cellStyle name="Финансовый 16 2 2 2 2 2" xfId="18988" xr:uid="{00000000-0005-0000-0000-000055170000}"/>
    <cellStyle name="Финансовый 16 2 2 2 2 2 2" xfId="47582" xr:uid="{00000000-0005-0000-0000-0000CE2D0000}"/>
    <cellStyle name="Финансовый 16 2 2 2 2 3" xfId="28518" xr:uid="{00000000-0005-0000-0000-000056170000}"/>
    <cellStyle name="Финансовый 16 2 2 2 2 4" xfId="38127" xr:uid="{00000000-0005-0000-0000-0000CD2D0000}"/>
    <cellStyle name="Финансовый 16 2 2 2 3" xfId="12358" xr:uid="{00000000-0005-0000-0000-000057170000}"/>
    <cellStyle name="Финансовый 16 2 2 2 3 2" xfId="22117" xr:uid="{00000000-0005-0000-0000-000056170000}"/>
    <cellStyle name="Финансовый 16 2 2 2 3 2 2" xfId="50741" xr:uid="{00000000-0005-0000-0000-0000D02D0000}"/>
    <cellStyle name="Финансовый 16 2 2 2 3 3" xfId="31647" xr:uid="{00000000-0005-0000-0000-000057170000}"/>
    <cellStyle name="Финансовый 16 2 2 2 3 4" xfId="41256" xr:uid="{00000000-0005-0000-0000-0000CF2D0000}"/>
    <cellStyle name="Финансовый 16 2 2 2 4" xfId="6073" xr:uid="{00000000-0005-0000-0000-000055170000}"/>
    <cellStyle name="Финансовый 16 2 2 2 4 2" xfId="44452" xr:uid="{00000000-0005-0000-0000-0000D12D0000}"/>
    <cellStyle name="Финансовый 16 2 2 2 5" xfId="15861" xr:uid="{00000000-0005-0000-0000-000054170000}"/>
    <cellStyle name="Финансовый 16 2 2 2 6" xfId="25391" xr:uid="{00000000-0005-0000-0000-000055170000}"/>
    <cellStyle name="Финансовый 16 2 2 2 7" xfId="35000" xr:uid="{00000000-0005-0000-0000-0000CC2D0000}"/>
    <cellStyle name="Финансовый 16 2 2 3" xfId="7638" xr:uid="{00000000-0005-0000-0000-000058170000}"/>
    <cellStyle name="Финансовый 16 2 2 3 2" xfId="17424" xr:uid="{00000000-0005-0000-0000-000057170000}"/>
    <cellStyle name="Финансовый 16 2 2 3 2 2" xfId="46016" xr:uid="{00000000-0005-0000-0000-0000D32D0000}"/>
    <cellStyle name="Финансовый 16 2 2 3 3" xfId="26954" xr:uid="{00000000-0005-0000-0000-000058170000}"/>
    <cellStyle name="Финансовый 16 2 2 3 4" xfId="36563" xr:uid="{00000000-0005-0000-0000-0000D22D0000}"/>
    <cellStyle name="Финансовый 16 2 2 4" xfId="10792" xr:uid="{00000000-0005-0000-0000-000059170000}"/>
    <cellStyle name="Финансовый 16 2 2 4 2" xfId="20551" xr:uid="{00000000-0005-0000-0000-000058170000}"/>
    <cellStyle name="Финансовый 16 2 2 4 2 2" xfId="49175" xr:uid="{00000000-0005-0000-0000-0000D52D0000}"/>
    <cellStyle name="Финансовый 16 2 2 4 3" xfId="30081" xr:uid="{00000000-0005-0000-0000-000059170000}"/>
    <cellStyle name="Финансовый 16 2 2 4 4" xfId="39690" xr:uid="{00000000-0005-0000-0000-0000D42D0000}"/>
    <cellStyle name="Финансовый 16 2 2 5" xfId="4509" xr:uid="{00000000-0005-0000-0000-000054170000}"/>
    <cellStyle name="Финансовый 16 2 2 5 2" xfId="42888" xr:uid="{00000000-0005-0000-0000-0000D62D0000}"/>
    <cellStyle name="Финансовый 16 2 2 6" xfId="14297" xr:uid="{00000000-0005-0000-0000-000053170000}"/>
    <cellStyle name="Финансовый 16 2 2 7" xfId="23827" xr:uid="{00000000-0005-0000-0000-000054170000}"/>
    <cellStyle name="Финансовый 16 2 2 8" xfId="33436" xr:uid="{00000000-0005-0000-0000-0000CB2D0000}"/>
    <cellStyle name="Финансовый 16 2 3" xfId="2421" xr:uid="{00000000-0005-0000-0000-000055080000}"/>
    <cellStyle name="Финансовый 16 2 3 2" xfId="8719" xr:uid="{00000000-0005-0000-0000-00005B170000}"/>
    <cellStyle name="Финансовый 16 2 3 2 2" xfId="18503" xr:uid="{00000000-0005-0000-0000-00005A170000}"/>
    <cellStyle name="Финансовый 16 2 3 2 2 2" xfId="47097" xr:uid="{00000000-0005-0000-0000-0000D92D0000}"/>
    <cellStyle name="Финансовый 16 2 3 2 3" xfId="28033" xr:uid="{00000000-0005-0000-0000-00005B170000}"/>
    <cellStyle name="Финансовый 16 2 3 2 4" xfId="37642" xr:uid="{00000000-0005-0000-0000-0000D82D0000}"/>
    <cellStyle name="Финансовый 16 2 3 3" xfId="11873" xr:uid="{00000000-0005-0000-0000-00005C170000}"/>
    <cellStyle name="Финансовый 16 2 3 3 2" xfId="21632" xr:uid="{00000000-0005-0000-0000-00005B170000}"/>
    <cellStyle name="Финансовый 16 2 3 3 2 2" xfId="50256" xr:uid="{00000000-0005-0000-0000-0000DB2D0000}"/>
    <cellStyle name="Финансовый 16 2 3 3 3" xfId="31162" xr:uid="{00000000-0005-0000-0000-00005C170000}"/>
    <cellStyle name="Финансовый 16 2 3 3 4" xfId="40771" xr:uid="{00000000-0005-0000-0000-0000DA2D0000}"/>
    <cellStyle name="Финансовый 16 2 3 4" xfId="5588" xr:uid="{00000000-0005-0000-0000-00005A170000}"/>
    <cellStyle name="Финансовый 16 2 3 4 2" xfId="43967" xr:uid="{00000000-0005-0000-0000-0000DC2D0000}"/>
    <cellStyle name="Финансовый 16 2 3 5" xfId="15376" xr:uid="{00000000-0005-0000-0000-000059170000}"/>
    <cellStyle name="Финансовый 16 2 3 6" xfId="24906" xr:uid="{00000000-0005-0000-0000-00005A170000}"/>
    <cellStyle name="Финансовый 16 2 3 7" xfId="34515" xr:uid="{00000000-0005-0000-0000-0000D72D0000}"/>
    <cellStyle name="Финансовый 16 2 4" xfId="6903" xr:uid="{00000000-0005-0000-0000-00005D170000}"/>
    <cellStyle name="Финансовый 16 2 4 2" xfId="16689" xr:uid="{00000000-0005-0000-0000-00005C170000}"/>
    <cellStyle name="Финансовый 16 2 4 2 2" xfId="45281" xr:uid="{00000000-0005-0000-0000-0000DE2D0000}"/>
    <cellStyle name="Финансовый 16 2 4 3" xfId="26219" xr:uid="{00000000-0005-0000-0000-00005D170000}"/>
    <cellStyle name="Финансовый 16 2 4 4" xfId="35828" xr:uid="{00000000-0005-0000-0000-0000DD2D0000}"/>
    <cellStyle name="Финансовый 16 2 5" xfId="10057" xr:uid="{00000000-0005-0000-0000-00005E170000}"/>
    <cellStyle name="Финансовый 16 2 5 2" xfId="19816" xr:uid="{00000000-0005-0000-0000-00005D170000}"/>
    <cellStyle name="Финансовый 16 2 5 2 2" xfId="48440" xr:uid="{00000000-0005-0000-0000-0000E02D0000}"/>
    <cellStyle name="Финансовый 16 2 5 3" xfId="29346" xr:uid="{00000000-0005-0000-0000-00005E170000}"/>
    <cellStyle name="Финансовый 16 2 5 4" xfId="38955" xr:uid="{00000000-0005-0000-0000-0000DF2D0000}"/>
    <cellStyle name="Финансовый 16 2 6" xfId="3774" xr:uid="{00000000-0005-0000-0000-000053170000}"/>
    <cellStyle name="Финансовый 16 2 6 2" xfId="42153" xr:uid="{00000000-0005-0000-0000-0000E12D0000}"/>
    <cellStyle name="Финансовый 16 2 7" xfId="13562" xr:uid="{00000000-0005-0000-0000-000052170000}"/>
    <cellStyle name="Финансовый 16 2 8" xfId="23092" xr:uid="{00000000-0005-0000-0000-000053170000}"/>
    <cellStyle name="Финансовый 16 2 9" xfId="32701" xr:uid="{00000000-0005-0000-0000-0000CA2D0000}"/>
    <cellStyle name="Финансовый 16 3" xfId="653" xr:uid="{00000000-0005-0000-0000-000056080000}"/>
    <cellStyle name="Финансовый 16 3 2" xfId="1908" xr:uid="{00000000-0005-0000-0000-000057080000}"/>
    <cellStyle name="Финансовый 16 3 2 2" xfId="2991" xr:uid="{00000000-0005-0000-0000-000058080000}"/>
    <cellStyle name="Финансовый 16 3 2 2 2" xfId="9288" xr:uid="{00000000-0005-0000-0000-000062170000}"/>
    <cellStyle name="Финансовый 16 3 2 2 2 2" xfId="19072" xr:uid="{00000000-0005-0000-0000-000061170000}"/>
    <cellStyle name="Финансовый 16 3 2 2 2 2 2" xfId="47666" xr:uid="{00000000-0005-0000-0000-0000E62D0000}"/>
    <cellStyle name="Финансовый 16 3 2 2 2 3" xfId="28602" xr:uid="{00000000-0005-0000-0000-000062170000}"/>
    <cellStyle name="Финансовый 16 3 2 2 2 4" xfId="38211" xr:uid="{00000000-0005-0000-0000-0000E52D0000}"/>
    <cellStyle name="Финансовый 16 3 2 2 3" xfId="12442" xr:uid="{00000000-0005-0000-0000-000063170000}"/>
    <cellStyle name="Финансовый 16 3 2 2 3 2" xfId="22201" xr:uid="{00000000-0005-0000-0000-000062170000}"/>
    <cellStyle name="Финансовый 16 3 2 2 3 2 2" xfId="50825" xr:uid="{00000000-0005-0000-0000-0000E82D0000}"/>
    <cellStyle name="Финансовый 16 3 2 2 3 3" xfId="31731" xr:uid="{00000000-0005-0000-0000-000063170000}"/>
    <cellStyle name="Финансовый 16 3 2 2 3 4" xfId="41340" xr:uid="{00000000-0005-0000-0000-0000E72D0000}"/>
    <cellStyle name="Финансовый 16 3 2 2 4" xfId="6157" xr:uid="{00000000-0005-0000-0000-000061170000}"/>
    <cellStyle name="Финансовый 16 3 2 2 4 2" xfId="44536" xr:uid="{00000000-0005-0000-0000-0000E92D0000}"/>
    <cellStyle name="Финансовый 16 3 2 2 5" xfId="15945" xr:uid="{00000000-0005-0000-0000-000060170000}"/>
    <cellStyle name="Финансовый 16 3 2 2 6" xfId="25475" xr:uid="{00000000-0005-0000-0000-000061170000}"/>
    <cellStyle name="Финансовый 16 3 2 2 7" xfId="35084" xr:uid="{00000000-0005-0000-0000-0000E42D0000}"/>
    <cellStyle name="Финансовый 16 3 2 3" xfId="8206" xr:uid="{00000000-0005-0000-0000-000064170000}"/>
    <cellStyle name="Финансовый 16 3 2 3 2" xfId="17990" xr:uid="{00000000-0005-0000-0000-000063170000}"/>
    <cellStyle name="Финансовый 16 3 2 3 2 2" xfId="46584" xr:uid="{00000000-0005-0000-0000-0000EB2D0000}"/>
    <cellStyle name="Финансовый 16 3 2 3 3" xfId="27520" xr:uid="{00000000-0005-0000-0000-000064170000}"/>
    <cellStyle name="Финансовый 16 3 2 3 4" xfId="37129" xr:uid="{00000000-0005-0000-0000-0000EA2D0000}"/>
    <cellStyle name="Финансовый 16 3 2 4" xfId="11360" xr:uid="{00000000-0005-0000-0000-000065170000}"/>
    <cellStyle name="Финансовый 16 3 2 4 2" xfId="21119" xr:uid="{00000000-0005-0000-0000-000064170000}"/>
    <cellStyle name="Финансовый 16 3 2 4 2 2" xfId="49743" xr:uid="{00000000-0005-0000-0000-0000ED2D0000}"/>
    <cellStyle name="Финансовый 16 3 2 4 3" xfId="30649" xr:uid="{00000000-0005-0000-0000-000065170000}"/>
    <cellStyle name="Финансовый 16 3 2 4 4" xfId="40258" xr:uid="{00000000-0005-0000-0000-0000EC2D0000}"/>
    <cellStyle name="Финансовый 16 3 2 5" xfId="5075" xr:uid="{00000000-0005-0000-0000-000060170000}"/>
    <cellStyle name="Финансовый 16 3 2 5 2" xfId="43454" xr:uid="{00000000-0005-0000-0000-0000EE2D0000}"/>
    <cellStyle name="Финансовый 16 3 2 6" xfId="14863" xr:uid="{00000000-0005-0000-0000-00005F170000}"/>
    <cellStyle name="Финансовый 16 3 2 7" xfId="24393" xr:uid="{00000000-0005-0000-0000-000060170000}"/>
    <cellStyle name="Финансовый 16 3 2 8" xfId="34002" xr:uid="{00000000-0005-0000-0000-0000E32D0000}"/>
    <cellStyle name="Финансовый 16 3 3" xfId="2505" xr:uid="{00000000-0005-0000-0000-000059080000}"/>
    <cellStyle name="Финансовый 16 3 3 2" xfId="8803" xr:uid="{00000000-0005-0000-0000-000067170000}"/>
    <cellStyle name="Финансовый 16 3 3 2 2" xfId="18587" xr:uid="{00000000-0005-0000-0000-000066170000}"/>
    <cellStyle name="Финансовый 16 3 3 2 2 2" xfId="47181" xr:uid="{00000000-0005-0000-0000-0000F12D0000}"/>
    <cellStyle name="Финансовый 16 3 3 2 3" xfId="28117" xr:uid="{00000000-0005-0000-0000-000067170000}"/>
    <cellStyle name="Финансовый 16 3 3 2 4" xfId="37726" xr:uid="{00000000-0005-0000-0000-0000F02D0000}"/>
    <cellStyle name="Финансовый 16 3 3 3" xfId="11957" xr:uid="{00000000-0005-0000-0000-000068170000}"/>
    <cellStyle name="Финансовый 16 3 3 3 2" xfId="21716" xr:uid="{00000000-0005-0000-0000-000067170000}"/>
    <cellStyle name="Финансовый 16 3 3 3 2 2" xfId="50340" xr:uid="{00000000-0005-0000-0000-0000F32D0000}"/>
    <cellStyle name="Финансовый 16 3 3 3 3" xfId="31246" xr:uid="{00000000-0005-0000-0000-000068170000}"/>
    <cellStyle name="Финансовый 16 3 3 3 4" xfId="40855" xr:uid="{00000000-0005-0000-0000-0000F22D0000}"/>
    <cellStyle name="Финансовый 16 3 3 4" xfId="5672" xr:uid="{00000000-0005-0000-0000-000066170000}"/>
    <cellStyle name="Финансовый 16 3 3 4 2" xfId="44051" xr:uid="{00000000-0005-0000-0000-0000F42D0000}"/>
    <cellStyle name="Финансовый 16 3 3 5" xfId="15460" xr:uid="{00000000-0005-0000-0000-000065170000}"/>
    <cellStyle name="Финансовый 16 3 3 6" xfId="24990" xr:uid="{00000000-0005-0000-0000-000066170000}"/>
    <cellStyle name="Финансовый 16 3 3 7" xfId="34599" xr:uid="{00000000-0005-0000-0000-0000EF2D0000}"/>
    <cellStyle name="Финансовый 16 3 4" xfId="6973" xr:uid="{00000000-0005-0000-0000-000069170000}"/>
    <cellStyle name="Финансовый 16 3 4 2" xfId="16759" xr:uid="{00000000-0005-0000-0000-000068170000}"/>
    <cellStyle name="Финансовый 16 3 4 2 2" xfId="45351" xr:uid="{00000000-0005-0000-0000-0000F62D0000}"/>
    <cellStyle name="Финансовый 16 3 4 3" xfId="26289" xr:uid="{00000000-0005-0000-0000-000069170000}"/>
    <cellStyle name="Финансовый 16 3 4 4" xfId="35898" xr:uid="{00000000-0005-0000-0000-0000F52D0000}"/>
    <cellStyle name="Финансовый 16 3 5" xfId="10127" xr:uid="{00000000-0005-0000-0000-00006A170000}"/>
    <cellStyle name="Финансовый 16 3 5 2" xfId="19886" xr:uid="{00000000-0005-0000-0000-000069170000}"/>
    <cellStyle name="Финансовый 16 3 5 2 2" xfId="48510" xr:uid="{00000000-0005-0000-0000-0000F82D0000}"/>
    <cellStyle name="Финансовый 16 3 5 3" xfId="29416" xr:uid="{00000000-0005-0000-0000-00006A170000}"/>
    <cellStyle name="Финансовый 16 3 5 4" xfId="39025" xr:uid="{00000000-0005-0000-0000-0000F72D0000}"/>
    <cellStyle name="Финансовый 16 3 6" xfId="3844" xr:uid="{00000000-0005-0000-0000-00005F170000}"/>
    <cellStyle name="Финансовый 16 3 6 2" xfId="42223" xr:uid="{00000000-0005-0000-0000-0000F92D0000}"/>
    <cellStyle name="Финансовый 16 3 7" xfId="13632" xr:uid="{00000000-0005-0000-0000-00005E170000}"/>
    <cellStyle name="Финансовый 16 3 8" xfId="23162" xr:uid="{00000000-0005-0000-0000-00005F170000}"/>
    <cellStyle name="Финансовый 16 3 9" xfId="32771" xr:uid="{00000000-0005-0000-0000-0000E22D0000}"/>
    <cellStyle name="Финансовый 16 4" xfId="858" xr:uid="{00000000-0005-0000-0000-00005A080000}"/>
    <cellStyle name="Финансовый 16 4 2" xfId="1997" xr:uid="{00000000-0005-0000-0000-00005B080000}"/>
    <cellStyle name="Финансовый 16 4 2 2" xfId="3084" xr:uid="{00000000-0005-0000-0000-00005C080000}"/>
    <cellStyle name="Финансовый 16 4 2 2 2" xfId="9381" xr:uid="{00000000-0005-0000-0000-00006E170000}"/>
    <cellStyle name="Финансовый 16 4 2 2 2 2" xfId="19165" xr:uid="{00000000-0005-0000-0000-00006D170000}"/>
    <cellStyle name="Финансовый 16 4 2 2 2 2 2" xfId="47759" xr:uid="{00000000-0005-0000-0000-0000FE2D0000}"/>
    <cellStyle name="Финансовый 16 4 2 2 2 3" xfId="28695" xr:uid="{00000000-0005-0000-0000-00006E170000}"/>
    <cellStyle name="Финансовый 16 4 2 2 2 4" xfId="38304" xr:uid="{00000000-0005-0000-0000-0000FD2D0000}"/>
    <cellStyle name="Финансовый 16 4 2 2 3" xfId="12535" xr:uid="{00000000-0005-0000-0000-00006F170000}"/>
    <cellStyle name="Финансовый 16 4 2 2 3 2" xfId="22294" xr:uid="{00000000-0005-0000-0000-00006E170000}"/>
    <cellStyle name="Финансовый 16 4 2 2 3 2 2" xfId="50918" xr:uid="{00000000-0005-0000-0000-0000002E0000}"/>
    <cellStyle name="Финансовый 16 4 2 2 3 3" xfId="31824" xr:uid="{00000000-0005-0000-0000-00006F170000}"/>
    <cellStyle name="Финансовый 16 4 2 2 3 4" xfId="41433" xr:uid="{00000000-0005-0000-0000-0000FF2D0000}"/>
    <cellStyle name="Финансовый 16 4 2 2 4" xfId="6250" xr:uid="{00000000-0005-0000-0000-00006D170000}"/>
    <cellStyle name="Финансовый 16 4 2 2 4 2" xfId="44629" xr:uid="{00000000-0005-0000-0000-0000012E0000}"/>
    <cellStyle name="Финансовый 16 4 2 2 5" xfId="16038" xr:uid="{00000000-0005-0000-0000-00006C170000}"/>
    <cellStyle name="Финансовый 16 4 2 2 6" xfId="25568" xr:uid="{00000000-0005-0000-0000-00006D170000}"/>
    <cellStyle name="Финансовый 16 4 2 2 7" xfId="35177" xr:uid="{00000000-0005-0000-0000-0000FC2D0000}"/>
    <cellStyle name="Финансовый 16 4 2 3" xfId="8295" xr:uid="{00000000-0005-0000-0000-000070170000}"/>
    <cellStyle name="Финансовый 16 4 2 3 2" xfId="18079" xr:uid="{00000000-0005-0000-0000-00006F170000}"/>
    <cellStyle name="Финансовый 16 4 2 3 2 2" xfId="46673" xr:uid="{00000000-0005-0000-0000-0000032E0000}"/>
    <cellStyle name="Финансовый 16 4 2 3 3" xfId="27609" xr:uid="{00000000-0005-0000-0000-000070170000}"/>
    <cellStyle name="Финансовый 16 4 2 3 4" xfId="37218" xr:uid="{00000000-0005-0000-0000-0000022E0000}"/>
    <cellStyle name="Финансовый 16 4 2 4" xfId="11449" xr:uid="{00000000-0005-0000-0000-000071170000}"/>
    <cellStyle name="Финансовый 16 4 2 4 2" xfId="21208" xr:uid="{00000000-0005-0000-0000-000070170000}"/>
    <cellStyle name="Финансовый 16 4 2 4 2 2" xfId="49832" xr:uid="{00000000-0005-0000-0000-0000052E0000}"/>
    <cellStyle name="Финансовый 16 4 2 4 3" xfId="30738" xr:uid="{00000000-0005-0000-0000-000071170000}"/>
    <cellStyle name="Финансовый 16 4 2 4 4" xfId="40347" xr:uid="{00000000-0005-0000-0000-0000042E0000}"/>
    <cellStyle name="Финансовый 16 4 2 5" xfId="5164" xr:uid="{00000000-0005-0000-0000-00006C170000}"/>
    <cellStyle name="Финансовый 16 4 2 5 2" xfId="43543" xr:uid="{00000000-0005-0000-0000-0000062E0000}"/>
    <cellStyle name="Финансовый 16 4 2 6" xfId="14952" xr:uid="{00000000-0005-0000-0000-00006B170000}"/>
    <cellStyle name="Финансовый 16 4 2 7" xfId="24482" xr:uid="{00000000-0005-0000-0000-00006C170000}"/>
    <cellStyle name="Финансовый 16 4 2 8" xfId="34091" xr:uid="{00000000-0005-0000-0000-0000FB2D0000}"/>
    <cellStyle name="Финансовый 16 4 3" xfId="2600" xr:uid="{00000000-0005-0000-0000-00005D080000}"/>
    <cellStyle name="Финансовый 16 4 3 2" xfId="8898" xr:uid="{00000000-0005-0000-0000-000073170000}"/>
    <cellStyle name="Финансовый 16 4 3 2 2" xfId="18682" xr:uid="{00000000-0005-0000-0000-000072170000}"/>
    <cellStyle name="Финансовый 16 4 3 2 2 2" xfId="47276" xr:uid="{00000000-0005-0000-0000-0000092E0000}"/>
    <cellStyle name="Финансовый 16 4 3 2 3" xfId="28212" xr:uid="{00000000-0005-0000-0000-000073170000}"/>
    <cellStyle name="Финансовый 16 4 3 2 4" xfId="37821" xr:uid="{00000000-0005-0000-0000-0000082E0000}"/>
    <cellStyle name="Финансовый 16 4 3 3" xfId="12052" xr:uid="{00000000-0005-0000-0000-000074170000}"/>
    <cellStyle name="Финансовый 16 4 3 3 2" xfId="21811" xr:uid="{00000000-0005-0000-0000-000073170000}"/>
    <cellStyle name="Финансовый 16 4 3 3 2 2" xfId="50435" xr:uid="{00000000-0005-0000-0000-00000B2E0000}"/>
    <cellStyle name="Финансовый 16 4 3 3 3" xfId="31341" xr:uid="{00000000-0005-0000-0000-000074170000}"/>
    <cellStyle name="Финансовый 16 4 3 3 4" xfId="40950" xr:uid="{00000000-0005-0000-0000-00000A2E0000}"/>
    <cellStyle name="Финансовый 16 4 3 4" xfId="5767" xr:uid="{00000000-0005-0000-0000-000072170000}"/>
    <cellStyle name="Финансовый 16 4 3 4 2" xfId="44146" xr:uid="{00000000-0005-0000-0000-00000C2E0000}"/>
    <cellStyle name="Финансовый 16 4 3 5" xfId="15555" xr:uid="{00000000-0005-0000-0000-000071170000}"/>
    <cellStyle name="Финансовый 16 4 3 6" xfId="25085" xr:uid="{00000000-0005-0000-0000-000072170000}"/>
    <cellStyle name="Финансовый 16 4 3 7" xfId="34694" xr:uid="{00000000-0005-0000-0000-0000072E0000}"/>
    <cellStyle name="Финансовый 16 4 4" xfId="7174" xr:uid="{00000000-0005-0000-0000-000075170000}"/>
    <cellStyle name="Финансовый 16 4 4 2" xfId="16960" xr:uid="{00000000-0005-0000-0000-000074170000}"/>
    <cellStyle name="Финансовый 16 4 4 2 2" xfId="45552" xr:uid="{00000000-0005-0000-0000-00000E2E0000}"/>
    <cellStyle name="Финансовый 16 4 4 3" xfId="26490" xr:uid="{00000000-0005-0000-0000-000075170000}"/>
    <cellStyle name="Финансовый 16 4 4 4" xfId="36099" xr:uid="{00000000-0005-0000-0000-00000D2E0000}"/>
    <cellStyle name="Финансовый 16 4 5" xfId="10328" xr:uid="{00000000-0005-0000-0000-000076170000}"/>
    <cellStyle name="Финансовый 16 4 5 2" xfId="20087" xr:uid="{00000000-0005-0000-0000-000075170000}"/>
    <cellStyle name="Финансовый 16 4 5 2 2" xfId="48711" xr:uid="{00000000-0005-0000-0000-0000102E0000}"/>
    <cellStyle name="Финансовый 16 4 5 3" xfId="29617" xr:uid="{00000000-0005-0000-0000-000076170000}"/>
    <cellStyle name="Финансовый 16 4 5 4" xfId="39226" xr:uid="{00000000-0005-0000-0000-00000F2E0000}"/>
    <cellStyle name="Финансовый 16 4 6" xfId="4045" xr:uid="{00000000-0005-0000-0000-00006B170000}"/>
    <cellStyle name="Финансовый 16 4 6 2" xfId="42424" xr:uid="{00000000-0005-0000-0000-0000112E0000}"/>
    <cellStyle name="Финансовый 16 4 7" xfId="13833" xr:uid="{00000000-0005-0000-0000-00006A170000}"/>
    <cellStyle name="Финансовый 16 4 8" xfId="23363" xr:uid="{00000000-0005-0000-0000-00006B170000}"/>
    <cellStyle name="Финансовый 16 4 9" xfId="32972" xr:uid="{00000000-0005-0000-0000-0000FA2D0000}"/>
    <cellStyle name="Финансовый 16 5" xfId="1096" xr:uid="{00000000-0005-0000-0000-00005E080000}"/>
    <cellStyle name="Финансовый 16 5 2" xfId="2765" xr:uid="{00000000-0005-0000-0000-00005F080000}"/>
    <cellStyle name="Финансовый 16 5 2 2" xfId="9062" xr:uid="{00000000-0005-0000-0000-000079170000}"/>
    <cellStyle name="Финансовый 16 5 2 2 2" xfId="18846" xr:uid="{00000000-0005-0000-0000-000078170000}"/>
    <cellStyle name="Финансовый 16 5 2 2 2 2" xfId="47440" xr:uid="{00000000-0005-0000-0000-0000152E0000}"/>
    <cellStyle name="Финансовый 16 5 2 2 3" xfId="28376" xr:uid="{00000000-0005-0000-0000-000079170000}"/>
    <cellStyle name="Финансовый 16 5 2 2 4" xfId="37985" xr:uid="{00000000-0005-0000-0000-0000142E0000}"/>
    <cellStyle name="Финансовый 16 5 2 3" xfId="12216" xr:uid="{00000000-0005-0000-0000-00007A170000}"/>
    <cellStyle name="Финансовый 16 5 2 3 2" xfId="21975" xr:uid="{00000000-0005-0000-0000-000079170000}"/>
    <cellStyle name="Финансовый 16 5 2 3 2 2" xfId="50599" xr:uid="{00000000-0005-0000-0000-0000172E0000}"/>
    <cellStyle name="Финансовый 16 5 2 3 3" xfId="31505" xr:uid="{00000000-0005-0000-0000-00007A170000}"/>
    <cellStyle name="Финансовый 16 5 2 3 4" xfId="41114" xr:uid="{00000000-0005-0000-0000-0000162E0000}"/>
    <cellStyle name="Финансовый 16 5 2 4" xfId="5931" xr:uid="{00000000-0005-0000-0000-000078170000}"/>
    <cellStyle name="Финансовый 16 5 2 4 2" xfId="44310" xr:uid="{00000000-0005-0000-0000-0000182E0000}"/>
    <cellStyle name="Финансовый 16 5 2 5" xfId="15719" xr:uid="{00000000-0005-0000-0000-000077170000}"/>
    <cellStyle name="Финансовый 16 5 2 6" xfId="25249" xr:uid="{00000000-0005-0000-0000-000078170000}"/>
    <cellStyle name="Финансовый 16 5 2 7" xfId="34858" xr:uid="{00000000-0005-0000-0000-0000132E0000}"/>
    <cellStyle name="Финансовый 16 5 3" xfId="7412" xr:uid="{00000000-0005-0000-0000-00007B170000}"/>
    <cellStyle name="Финансовый 16 5 3 2" xfId="17198" xr:uid="{00000000-0005-0000-0000-00007A170000}"/>
    <cellStyle name="Финансовый 16 5 3 2 2" xfId="45790" xr:uid="{00000000-0005-0000-0000-00001A2E0000}"/>
    <cellStyle name="Финансовый 16 5 3 3" xfId="26728" xr:uid="{00000000-0005-0000-0000-00007B170000}"/>
    <cellStyle name="Финансовый 16 5 3 4" xfId="36337" xr:uid="{00000000-0005-0000-0000-0000192E0000}"/>
    <cellStyle name="Финансовый 16 5 4" xfId="10566" xr:uid="{00000000-0005-0000-0000-00007C170000}"/>
    <cellStyle name="Финансовый 16 5 4 2" xfId="20325" xr:uid="{00000000-0005-0000-0000-00007B170000}"/>
    <cellStyle name="Финансовый 16 5 4 2 2" xfId="48949" xr:uid="{00000000-0005-0000-0000-00001C2E0000}"/>
    <cellStyle name="Финансовый 16 5 4 3" xfId="29855" xr:uid="{00000000-0005-0000-0000-00007C170000}"/>
    <cellStyle name="Финансовый 16 5 4 4" xfId="39464" xr:uid="{00000000-0005-0000-0000-00001B2E0000}"/>
    <cellStyle name="Финансовый 16 5 5" xfId="4283" xr:uid="{00000000-0005-0000-0000-000077170000}"/>
    <cellStyle name="Финансовый 16 5 5 2" xfId="42662" xr:uid="{00000000-0005-0000-0000-00001D2E0000}"/>
    <cellStyle name="Финансовый 16 5 6" xfId="14071" xr:uid="{00000000-0005-0000-0000-000076170000}"/>
    <cellStyle name="Финансовый 16 5 7" xfId="23601" xr:uid="{00000000-0005-0000-0000-000077170000}"/>
    <cellStyle name="Финансовый 16 5 8" xfId="33210" xr:uid="{00000000-0005-0000-0000-0000122E0000}"/>
    <cellStyle name="Финансовый 16 6" xfId="2282" xr:uid="{00000000-0005-0000-0000-000060080000}"/>
    <cellStyle name="Финансовый 16 6 2" xfId="8580" xr:uid="{00000000-0005-0000-0000-00007E170000}"/>
    <cellStyle name="Финансовый 16 6 2 2" xfId="18364" xr:uid="{00000000-0005-0000-0000-00007D170000}"/>
    <cellStyle name="Финансовый 16 6 2 2 2" xfId="46958" xr:uid="{00000000-0005-0000-0000-0000202E0000}"/>
    <cellStyle name="Финансовый 16 6 2 3" xfId="27894" xr:uid="{00000000-0005-0000-0000-00007E170000}"/>
    <cellStyle name="Финансовый 16 6 2 4" xfId="37503" xr:uid="{00000000-0005-0000-0000-00001F2E0000}"/>
    <cellStyle name="Финансовый 16 6 3" xfId="11734" xr:uid="{00000000-0005-0000-0000-00007F170000}"/>
    <cellStyle name="Финансовый 16 6 3 2" xfId="21493" xr:uid="{00000000-0005-0000-0000-00007E170000}"/>
    <cellStyle name="Финансовый 16 6 3 2 2" xfId="50117" xr:uid="{00000000-0005-0000-0000-0000222E0000}"/>
    <cellStyle name="Финансовый 16 6 3 3" xfId="31023" xr:uid="{00000000-0005-0000-0000-00007F170000}"/>
    <cellStyle name="Финансовый 16 6 3 4" xfId="40632" xr:uid="{00000000-0005-0000-0000-0000212E0000}"/>
    <cellStyle name="Финансовый 16 6 4" xfId="5449" xr:uid="{00000000-0005-0000-0000-00007D170000}"/>
    <cellStyle name="Финансовый 16 6 4 2" xfId="43828" xr:uid="{00000000-0005-0000-0000-0000232E0000}"/>
    <cellStyle name="Финансовый 16 6 5" xfId="15237" xr:uid="{00000000-0005-0000-0000-00007C170000}"/>
    <cellStyle name="Финансовый 16 6 6" xfId="24767" xr:uid="{00000000-0005-0000-0000-00007D170000}"/>
    <cellStyle name="Финансовый 16 6 7" xfId="34376" xr:uid="{00000000-0005-0000-0000-00001E2E0000}"/>
    <cellStyle name="Финансовый 16 7" xfId="6678" xr:uid="{00000000-0005-0000-0000-000080170000}"/>
    <cellStyle name="Финансовый 16 7 2" xfId="16464" xr:uid="{00000000-0005-0000-0000-00007F170000}"/>
    <cellStyle name="Финансовый 16 7 2 2" xfId="45056" xr:uid="{00000000-0005-0000-0000-0000252E0000}"/>
    <cellStyle name="Финансовый 16 7 3" xfId="25994" xr:uid="{00000000-0005-0000-0000-000080170000}"/>
    <cellStyle name="Финансовый 16 7 4" xfId="35603" xr:uid="{00000000-0005-0000-0000-0000242E0000}"/>
    <cellStyle name="Финансовый 16 8" xfId="9832" xr:uid="{00000000-0005-0000-0000-000081170000}"/>
    <cellStyle name="Финансовый 16 8 2" xfId="19591" xr:uid="{00000000-0005-0000-0000-000080170000}"/>
    <cellStyle name="Финансовый 16 8 2 2" xfId="48215" xr:uid="{00000000-0005-0000-0000-0000272E0000}"/>
    <cellStyle name="Финансовый 16 8 3" xfId="29121" xr:uid="{00000000-0005-0000-0000-000081170000}"/>
    <cellStyle name="Финансовый 16 8 4" xfId="38730" xr:uid="{00000000-0005-0000-0000-0000262E0000}"/>
    <cellStyle name="Финансовый 16 9" xfId="3549" xr:uid="{00000000-0005-0000-0000-000052170000}"/>
    <cellStyle name="Финансовый 16 9 2" xfId="41928" xr:uid="{00000000-0005-0000-0000-0000282E0000}"/>
    <cellStyle name="Финансовый 160" xfId="12808" xr:uid="{00000000-0005-0000-0000-000082170000}"/>
    <cellStyle name="Финансовый 160 2" xfId="22564" xr:uid="{00000000-0005-0000-0000-000081170000}"/>
    <cellStyle name="Финансовый 160 2 2" xfId="51188" xr:uid="{00000000-0005-0000-0000-00002A2E0000}"/>
    <cellStyle name="Финансовый 160 3" xfId="32094" xr:uid="{00000000-0005-0000-0000-000082170000}"/>
    <cellStyle name="Финансовый 160 4" xfId="41703" xr:uid="{00000000-0005-0000-0000-0000292E0000}"/>
    <cellStyle name="Финансовый 161" xfId="12804" xr:uid="{00000000-0005-0000-0000-000083170000}"/>
    <cellStyle name="Финансовый 161 2" xfId="22560" xr:uid="{00000000-0005-0000-0000-000082170000}"/>
    <cellStyle name="Финансовый 161 2 2" xfId="51185" xr:uid="{00000000-0005-0000-0000-00002C2E0000}"/>
    <cellStyle name="Финансовый 161 3" xfId="32090" xr:uid="{00000000-0005-0000-0000-000083170000}"/>
    <cellStyle name="Финансовый 161 4" xfId="41699" xr:uid="{00000000-0005-0000-0000-00002B2E0000}"/>
    <cellStyle name="Финансовый 162" xfId="12819" xr:uid="{00000000-0005-0000-0000-000084170000}"/>
    <cellStyle name="Финансовый 162 2" xfId="22574" xr:uid="{00000000-0005-0000-0000-000083170000}"/>
    <cellStyle name="Финансовый 162 2 2" xfId="51196" xr:uid="{00000000-0005-0000-0000-00002E2E0000}"/>
    <cellStyle name="Финансовый 162 3" xfId="32104" xr:uid="{00000000-0005-0000-0000-000084170000}"/>
    <cellStyle name="Финансовый 162 4" xfId="41713" xr:uid="{00000000-0005-0000-0000-00002D2E0000}"/>
    <cellStyle name="Финансовый 163" xfId="41761" xr:uid="{00000000-0005-0000-0000-00002F2E0000}"/>
    <cellStyle name="Финансовый 164" xfId="51259" xr:uid="{00000000-0005-0000-0000-000054C80000}"/>
    <cellStyle name="Финансовый 165" xfId="51274" xr:uid="{00000000-0005-0000-0000-000055C80000}"/>
    <cellStyle name="Финансовый 166" xfId="51275" xr:uid="{00000000-0005-0000-0000-000056C80000}"/>
    <cellStyle name="Финансовый 167" xfId="51257" xr:uid="{00000000-0005-0000-0000-000057C80000}"/>
    <cellStyle name="Финансовый 168" xfId="51258" xr:uid="{00000000-0005-0000-0000-000058C80000}"/>
    <cellStyle name="Финансовый 169" xfId="51280" xr:uid="{00000000-0005-0000-0000-00007FC80000}"/>
    <cellStyle name="Финансовый 17" xfId="426" xr:uid="{00000000-0005-0000-0000-000061080000}"/>
    <cellStyle name="Финансовый 17 10" xfId="13405" xr:uid="{00000000-0005-0000-0000-000084170000}"/>
    <cellStyle name="Финансовый 17 11" xfId="22935" xr:uid="{00000000-0005-0000-0000-000085170000}"/>
    <cellStyle name="Финансовый 17 12" xfId="32544" xr:uid="{00000000-0005-0000-0000-0000302E0000}"/>
    <cellStyle name="Финансовый 17 2" xfId="1165" xr:uid="{00000000-0005-0000-0000-000062080000}"/>
    <cellStyle name="Финансовый 17 2 10" xfId="33279" xr:uid="{00000000-0005-0000-0000-0000312E0000}"/>
    <cellStyle name="Финансовый 17 2 2" xfId="1854" xr:uid="{00000000-0005-0000-0000-000063080000}"/>
    <cellStyle name="Финансовый 17 2 2 2" xfId="2908" xr:uid="{00000000-0005-0000-0000-000064080000}"/>
    <cellStyle name="Финансовый 17 2 2 2 2" xfId="9205" xr:uid="{00000000-0005-0000-0000-000089170000}"/>
    <cellStyle name="Финансовый 17 2 2 2 2 2" xfId="18989" xr:uid="{00000000-0005-0000-0000-000088170000}"/>
    <cellStyle name="Финансовый 17 2 2 2 2 2 2" xfId="47583" xr:uid="{00000000-0005-0000-0000-0000352E0000}"/>
    <cellStyle name="Финансовый 17 2 2 2 2 3" xfId="28519" xr:uid="{00000000-0005-0000-0000-000089170000}"/>
    <cellStyle name="Финансовый 17 2 2 2 2 4" xfId="38128" xr:uid="{00000000-0005-0000-0000-0000342E0000}"/>
    <cellStyle name="Финансовый 17 2 2 2 3" xfId="12359" xr:uid="{00000000-0005-0000-0000-00008A170000}"/>
    <cellStyle name="Финансовый 17 2 2 2 3 2" xfId="22118" xr:uid="{00000000-0005-0000-0000-000089170000}"/>
    <cellStyle name="Финансовый 17 2 2 2 3 2 2" xfId="50742" xr:uid="{00000000-0005-0000-0000-0000372E0000}"/>
    <cellStyle name="Финансовый 17 2 2 2 3 3" xfId="31648" xr:uid="{00000000-0005-0000-0000-00008A170000}"/>
    <cellStyle name="Финансовый 17 2 2 2 3 4" xfId="41257" xr:uid="{00000000-0005-0000-0000-0000362E0000}"/>
    <cellStyle name="Финансовый 17 2 2 2 4" xfId="6074" xr:uid="{00000000-0005-0000-0000-000088170000}"/>
    <cellStyle name="Финансовый 17 2 2 2 4 2" xfId="44453" xr:uid="{00000000-0005-0000-0000-0000382E0000}"/>
    <cellStyle name="Финансовый 17 2 2 2 5" xfId="15862" xr:uid="{00000000-0005-0000-0000-000087170000}"/>
    <cellStyle name="Финансовый 17 2 2 2 6" xfId="25392" xr:uid="{00000000-0005-0000-0000-000088170000}"/>
    <cellStyle name="Финансовый 17 2 2 2 7" xfId="35001" xr:uid="{00000000-0005-0000-0000-0000332E0000}"/>
    <cellStyle name="Финансовый 17 2 2 3" xfId="8152" xr:uid="{00000000-0005-0000-0000-00008B170000}"/>
    <cellStyle name="Финансовый 17 2 2 3 2" xfId="17936" xr:uid="{00000000-0005-0000-0000-00008A170000}"/>
    <cellStyle name="Финансовый 17 2 2 3 2 2" xfId="46530" xr:uid="{00000000-0005-0000-0000-00003A2E0000}"/>
    <cellStyle name="Финансовый 17 2 2 3 3" xfId="27466" xr:uid="{00000000-0005-0000-0000-00008B170000}"/>
    <cellStyle name="Финансовый 17 2 2 3 4" xfId="37075" xr:uid="{00000000-0005-0000-0000-0000392E0000}"/>
    <cellStyle name="Финансовый 17 2 2 4" xfId="11306" xr:uid="{00000000-0005-0000-0000-00008C170000}"/>
    <cellStyle name="Финансовый 17 2 2 4 2" xfId="21065" xr:uid="{00000000-0005-0000-0000-00008B170000}"/>
    <cellStyle name="Финансовый 17 2 2 4 2 2" xfId="49689" xr:uid="{00000000-0005-0000-0000-00003C2E0000}"/>
    <cellStyle name="Финансовый 17 2 2 4 3" xfId="30595" xr:uid="{00000000-0005-0000-0000-00008C170000}"/>
    <cellStyle name="Финансовый 17 2 2 4 4" xfId="40204" xr:uid="{00000000-0005-0000-0000-00003B2E0000}"/>
    <cellStyle name="Финансовый 17 2 2 5" xfId="5021" xr:uid="{00000000-0005-0000-0000-000087170000}"/>
    <cellStyle name="Финансовый 17 2 2 5 2" xfId="43400" xr:uid="{00000000-0005-0000-0000-00003D2E0000}"/>
    <cellStyle name="Финансовый 17 2 2 6" xfId="14809" xr:uid="{00000000-0005-0000-0000-000086170000}"/>
    <cellStyle name="Финансовый 17 2 2 7" xfId="24339" xr:uid="{00000000-0005-0000-0000-000087170000}"/>
    <cellStyle name="Финансовый 17 2 2 8" xfId="33948" xr:uid="{00000000-0005-0000-0000-0000322E0000}"/>
    <cellStyle name="Финансовый 17 2 3" xfId="2422" xr:uid="{00000000-0005-0000-0000-000065080000}"/>
    <cellStyle name="Финансовый 17 2 3 2" xfId="8720" xr:uid="{00000000-0005-0000-0000-00008E170000}"/>
    <cellStyle name="Финансовый 17 2 3 2 2" xfId="18504" xr:uid="{00000000-0005-0000-0000-00008D170000}"/>
    <cellStyle name="Финансовый 17 2 3 2 2 2" xfId="47098" xr:uid="{00000000-0005-0000-0000-0000402E0000}"/>
    <cellStyle name="Финансовый 17 2 3 2 3" xfId="28034" xr:uid="{00000000-0005-0000-0000-00008E170000}"/>
    <cellStyle name="Финансовый 17 2 3 2 4" xfId="37643" xr:uid="{00000000-0005-0000-0000-00003F2E0000}"/>
    <cellStyle name="Финансовый 17 2 3 3" xfId="11874" xr:uid="{00000000-0005-0000-0000-00008F170000}"/>
    <cellStyle name="Финансовый 17 2 3 3 2" xfId="21633" xr:uid="{00000000-0005-0000-0000-00008E170000}"/>
    <cellStyle name="Финансовый 17 2 3 3 2 2" xfId="50257" xr:uid="{00000000-0005-0000-0000-0000422E0000}"/>
    <cellStyle name="Финансовый 17 2 3 3 3" xfId="31163" xr:uid="{00000000-0005-0000-0000-00008F170000}"/>
    <cellStyle name="Финансовый 17 2 3 3 4" xfId="40772" xr:uid="{00000000-0005-0000-0000-0000412E0000}"/>
    <cellStyle name="Финансовый 17 2 3 4" xfId="5589" xr:uid="{00000000-0005-0000-0000-00008D170000}"/>
    <cellStyle name="Финансовый 17 2 3 4 2" xfId="43968" xr:uid="{00000000-0005-0000-0000-0000432E0000}"/>
    <cellStyle name="Финансовый 17 2 3 5" xfId="15377" xr:uid="{00000000-0005-0000-0000-00008C170000}"/>
    <cellStyle name="Финансовый 17 2 3 6" xfId="24907" xr:uid="{00000000-0005-0000-0000-00008D170000}"/>
    <cellStyle name="Финансовый 17 2 3 7" xfId="34516" xr:uid="{00000000-0005-0000-0000-00003E2E0000}"/>
    <cellStyle name="Финансовый 17 2 4" xfId="1518" xr:uid="{00000000-0005-0000-0000-000066080000}"/>
    <cellStyle name="Финансовый 17 2 4 2" xfId="7819" xr:uid="{00000000-0005-0000-0000-000091170000}"/>
    <cellStyle name="Финансовый 17 2 4 2 2" xfId="17603" xr:uid="{00000000-0005-0000-0000-000090170000}"/>
    <cellStyle name="Финансовый 17 2 4 2 2 2" xfId="46197" xr:uid="{00000000-0005-0000-0000-0000462E0000}"/>
    <cellStyle name="Финансовый 17 2 4 2 3" xfId="27133" xr:uid="{00000000-0005-0000-0000-000091170000}"/>
    <cellStyle name="Финансовый 17 2 4 2 4" xfId="36742" xr:uid="{00000000-0005-0000-0000-0000452E0000}"/>
    <cellStyle name="Финансовый 17 2 4 3" xfId="10973" xr:uid="{00000000-0005-0000-0000-000092170000}"/>
    <cellStyle name="Финансовый 17 2 4 3 2" xfId="20732" xr:uid="{00000000-0005-0000-0000-000091170000}"/>
    <cellStyle name="Финансовый 17 2 4 3 2 2" xfId="49356" xr:uid="{00000000-0005-0000-0000-0000482E0000}"/>
    <cellStyle name="Финансовый 17 2 4 3 3" xfId="30262" xr:uid="{00000000-0005-0000-0000-000092170000}"/>
    <cellStyle name="Финансовый 17 2 4 3 4" xfId="39871" xr:uid="{00000000-0005-0000-0000-0000472E0000}"/>
    <cellStyle name="Финансовый 17 2 4 4" xfId="4688" xr:uid="{00000000-0005-0000-0000-000090170000}"/>
    <cellStyle name="Финансовый 17 2 4 4 2" xfId="43067" xr:uid="{00000000-0005-0000-0000-0000492E0000}"/>
    <cellStyle name="Финансовый 17 2 4 5" xfId="14476" xr:uid="{00000000-0005-0000-0000-00008F170000}"/>
    <cellStyle name="Финансовый 17 2 4 6" xfId="24006" xr:uid="{00000000-0005-0000-0000-000090170000}"/>
    <cellStyle name="Финансовый 17 2 4 7" xfId="33615" xr:uid="{00000000-0005-0000-0000-0000442E0000}"/>
    <cellStyle name="Финансовый 17 2 5" xfId="7481" xr:uid="{00000000-0005-0000-0000-000093170000}"/>
    <cellStyle name="Финансовый 17 2 5 2" xfId="17267" xr:uid="{00000000-0005-0000-0000-000092170000}"/>
    <cellStyle name="Финансовый 17 2 5 2 2" xfId="45859" xr:uid="{00000000-0005-0000-0000-00004B2E0000}"/>
    <cellStyle name="Финансовый 17 2 5 3" xfId="26797" xr:uid="{00000000-0005-0000-0000-000093170000}"/>
    <cellStyle name="Финансовый 17 2 5 4" xfId="36406" xr:uid="{00000000-0005-0000-0000-00004A2E0000}"/>
    <cellStyle name="Финансовый 17 2 6" xfId="10635" xr:uid="{00000000-0005-0000-0000-000094170000}"/>
    <cellStyle name="Финансовый 17 2 6 2" xfId="20394" xr:uid="{00000000-0005-0000-0000-000093170000}"/>
    <cellStyle name="Финансовый 17 2 6 2 2" xfId="49018" xr:uid="{00000000-0005-0000-0000-00004D2E0000}"/>
    <cellStyle name="Финансовый 17 2 6 3" xfId="29924" xr:uid="{00000000-0005-0000-0000-000094170000}"/>
    <cellStyle name="Финансовый 17 2 6 4" xfId="39533" xr:uid="{00000000-0005-0000-0000-00004C2E0000}"/>
    <cellStyle name="Финансовый 17 2 7" xfId="4352" xr:uid="{00000000-0005-0000-0000-000086170000}"/>
    <cellStyle name="Финансовый 17 2 7 2" xfId="42731" xr:uid="{00000000-0005-0000-0000-00004E2E0000}"/>
    <cellStyle name="Финансовый 17 2 8" xfId="14140" xr:uid="{00000000-0005-0000-0000-000085170000}"/>
    <cellStyle name="Финансовый 17 2 9" xfId="23670" xr:uid="{00000000-0005-0000-0000-000086170000}"/>
    <cellStyle name="Финансовый 17 3" xfId="1611" xr:uid="{00000000-0005-0000-0000-000067080000}"/>
    <cellStyle name="Финансовый 17 3 2" xfId="1998" xr:uid="{00000000-0005-0000-0000-000068080000}"/>
    <cellStyle name="Финансовый 17 3 2 2" xfId="3085" xr:uid="{00000000-0005-0000-0000-000069080000}"/>
    <cellStyle name="Финансовый 17 3 2 2 2" xfId="9382" xr:uid="{00000000-0005-0000-0000-000098170000}"/>
    <cellStyle name="Финансовый 17 3 2 2 2 2" xfId="19166" xr:uid="{00000000-0005-0000-0000-000097170000}"/>
    <cellStyle name="Финансовый 17 3 2 2 2 2 2" xfId="47760" xr:uid="{00000000-0005-0000-0000-0000532E0000}"/>
    <cellStyle name="Финансовый 17 3 2 2 2 3" xfId="28696" xr:uid="{00000000-0005-0000-0000-000098170000}"/>
    <cellStyle name="Финансовый 17 3 2 2 2 4" xfId="38305" xr:uid="{00000000-0005-0000-0000-0000522E0000}"/>
    <cellStyle name="Финансовый 17 3 2 2 3" xfId="12536" xr:uid="{00000000-0005-0000-0000-000099170000}"/>
    <cellStyle name="Финансовый 17 3 2 2 3 2" xfId="22295" xr:uid="{00000000-0005-0000-0000-000098170000}"/>
    <cellStyle name="Финансовый 17 3 2 2 3 2 2" xfId="50919" xr:uid="{00000000-0005-0000-0000-0000552E0000}"/>
    <cellStyle name="Финансовый 17 3 2 2 3 3" xfId="31825" xr:uid="{00000000-0005-0000-0000-000099170000}"/>
    <cellStyle name="Финансовый 17 3 2 2 3 4" xfId="41434" xr:uid="{00000000-0005-0000-0000-0000542E0000}"/>
    <cellStyle name="Финансовый 17 3 2 2 4" xfId="6251" xr:uid="{00000000-0005-0000-0000-000097170000}"/>
    <cellStyle name="Финансовый 17 3 2 2 4 2" xfId="44630" xr:uid="{00000000-0005-0000-0000-0000562E0000}"/>
    <cellStyle name="Финансовый 17 3 2 2 5" xfId="16039" xr:uid="{00000000-0005-0000-0000-000096170000}"/>
    <cellStyle name="Финансовый 17 3 2 2 6" xfId="25569" xr:uid="{00000000-0005-0000-0000-000097170000}"/>
    <cellStyle name="Финансовый 17 3 2 2 7" xfId="35178" xr:uid="{00000000-0005-0000-0000-0000512E0000}"/>
    <cellStyle name="Финансовый 17 3 2 3" xfId="8296" xr:uid="{00000000-0005-0000-0000-00009A170000}"/>
    <cellStyle name="Финансовый 17 3 2 3 2" xfId="18080" xr:uid="{00000000-0005-0000-0000-000099170000}"/>
    <cellStyle name="Финансовый 17 3 2 3 2 2" xfId="46674" xr:uid="{00000000-0005-0000-0000-0000582E0000}"/>
    <cellStyle name="Финансовый 17 3 2 3 3" xfId="27610" xr:uid="{00000000-0005-0000-0000-00009A170000}"/>
    <cellStyle name="Финансовый 17 3 2 3 4" xfId="37219" xr:uid="{00000000-0005-0000-0000-0000572E0000}"/>
    <cellStyle name="Финансовый 17 3 2 4" xfId="11450" xr:uid="{00000000-0005-0000-0000-00009B170000}"/>
    <cellStyle name="Финансовый 17 3 2 4 2" xfId="21209" xr:uid="{00000000-0005-0000-0000-00009A170000}"/>
    <cellStyle name="Финансовый 17 3 2 4 2 2" xfId="49833" xr:uid="{00000000-0005-0000-0000-00005A2E0000}"/>
    <cellStyle name="Финансовый 17 3 2 4 3" xfId="30739" xr:uid="{00000000-0005-0000-0000-00009B170000}"/>
    <cellStyle name="Финансовый 17 3 2 4 4" xfId="40348" xr:uid="{00000000-0005-0000-0000-0000592E0000}"/>
    <cellStyle name="Финансовый 17 3 2 5" xfId="5165" xr:uid="{00000000-0005-0000-0000-000096170000}"/>
    <cellStyle name="Финансовый 17 3 2 5 2" xfId="43544" xr:uid="{00000000-0005-0000-0000-00005B2E0000}"/>
    <cellStyle name="Финансовый 17 3 2 6" xfId="14953" xr:uid="{00000000-0005-0000-0000-000095170000}"/>
    <cellStyle name="Финансовый 17 3 2 7" xfId="24483" xr:uid="{00000000-0005-0000-0000-000096170000}"/>
    <cellStyle name="Финансовый 17 3 2 8" xfId="34092" xr:uid="{00000000-0005-0000-0000-0000502E0000}"/>
    <cellStyle name="Финансовый 17 3 3" xfId="2601" xr:uid="{00000000-0005-0000-0000-00006A080000}"/>
    <cellStyle name="Финансовый 17 3 3 2" xfId="8899" xr:uid="{00000000-0005-0000-0000-00009D170000}"/>
    <cellStyle name="Финансовый 17 3 3 2 2" xfId="18683" xr:uid="{00000000-0005-0000-0000-00009C170000}"/>
    <cellStyle name="Финансовый 17 3 3 2 2 2" xfId="47277" xr:uid="{00000000-0005-0000-0000-00005E2E0000}"/>
    <cellStyle name="Финансовый 17 3 3 2 3" xfId="28213" xr:uid="{00000000-0005-0000-0000-00009D170000}"/>
    <cellStyle name="Финансовый 17 3 3 2 4" xfId="37822" xr:uid="{00000000-0005-0000-0000-00005D2E0000}"/>
    <cellStyle name="Финансовый 17 3 3 3" xfId="12053" xr:uid="{00000000-0005-0000-0000-00009E170000}"/>
    <cellStyle name="Финансовый 17 3 3 3 2" xfId="21812" xr:uid="{00000000-0005-0000-0000-00009D170000}"/>
    <cellStyle name="Финансовый 17 3 3 3 2 2" xfId="50436" xr:uid="{00000000-0005-0000-0000-0000602E0000}"/>
    <cellStyle name="Финансовый 17 3 3 3 3" xfId="31342" xr:uid="{00000000-0005-0000-0000-00009E170000}"/>
    <cellStyle name="Финансовый 17 3 3 3 4" xfId="40951" xr:uid="{00000000-0005-0000-0000-00005F2E0000}"/>
    <cellStyle name="Финансовый 17 3 3 4" xfId="5768" xr:uid="{00000000-0005-0000-0000-00009C170000}"/>
    <cellStyle name="Финансовый 17 3 3 4 2" xfId="44147" xr:uid="{00000000-0005-0000-0000-0000612E0000}"/>
    <cellStyle name="Финансовый 17 3 3 5" xfId="15556" xr:uid="{00000000-0005-0000-0000-00009B170000}"/>
    <cellStyle name="Финансовый 17 3 3 6" xfId="25086" xr:uid="{00000000-0005-0000-0000-00009C170000}"/>
    <cellStyle name="Финансовый 17 3 3 7" xfId="34695" xr:uid="{00000000-0005-0000-0000-00005C2E0000}"/>
    <cellStyle name="Финансовый 17 3 4" xfId="7909" xr:uid="{00000000-0005-0000-0000-00009F170000}"/>
    <cellStyle name="Финансовый 17 3 4 2" xfId="17693" xr:uid="{00000000-0005-0000-0000-00009E170000}"/>
    <cellStyle name="Финансовый 17 3 4 2 2" xfId="46287" xr:uid="{00000000-0005-0000-0000-0000632E0000}"/>
    <cellStyle name="Финансовый 17 3 4 3" xfId="27223" xr:uid="{00000000-0005-0000-0000-00009F170000}"/>
    <cellStyle name="Финансовый 17 3 4 4" xfId="36832" xr:uid="{00000000-0005-0000-0000-0000622E0000}"/>
    <cellStyle name="Финансовый 17 3 5" xfId="11063" xr:uid="{00000000-0005-0000-0000-0000A0170000}"/>
    <cellStyle name="Финансовый 17 3 5 2" xfId="20822" xr:uid="{00000000-0005-0000-0000-00009F170000}"/>
    <cellStyle name="Финансовый 17 3 5 2 2" xfId="49446" xr:uid="{00000000-0005-0000-0000-0000652E0000}"/>
    <cellStyle name="Финансовый 17 3 5 3" xfId="30352" xr:uid="{00000000-0005-0000-0000-0000A0170000}"/>
    <cellStyle name="Финансовый 17 3 5 4" xfId="39961" xr:uid="{00000000-0005-0000-0000-0000642E0000}"/>
    <cellStyle name="Финансовый 17 3 6" xfId="4778" xr:uid="{00000000-0005-0000-0000-000095170000}"/>
    <cellStyle name="Финансовый 17 3 6 2" xfId="43157" xr:uid="{00000000-0005-0000-0000-0000662E0000}"/>
    <cellStyle name="Финансовый 17 3 7" xfId="14566" xr:uid="{00000000-0005-0000-0000-000094170000}"/>
    <cellStyle name="Финансовый 17 3 8" xfId="24096" xr:uid="{00000000-0005-0000-0000-000095170000}"/>
    <cellStyle name="Финансовый 17 3 9" xfId="33705" xr:uid="{00000000-0005-0000-0000-00004F2E0000}"/>
    <cellStyle name="Финансовый 17 4" xfId="1725" xr:uid="{00000000-0005-0000-0000-00006B080000}"/>
    <cellStyle name="Финансовый 17 4 2" xfId="2766" xr:uid="{00000000-0005-0000-0000-00006C080000}"/>
    <cellStyle name="Финансовый 17 4 2 2" xfId="9063" xr:uid="{00000000-0005-0000-0000-0000A3170000}"/>
    <cellStyle name="Финансовый 17 4 2 2 2" xfId="18847" xr:uid="{00000000-0005-0000-0000-0000A2170000}"/>
    <cellStyle name="Финансовый 17 4 2 2 2 2" xfId="47441" xr:uid="{00000000-0005-0000-0000-00006A2E0000}"/>
    <cellStyle name="Финансовый 17 4 2 2 3" xfId="28377" xr:uid="{00000000-0005-0000-0000-0000A3170000}"/>
    <cellStyle name="Финансовый 17 4 2 2 4" xfId="37986" xr:uid="{00000000-0005-0000-0000-0000692E0000}"/>
    <cellStyle name="Финансовый 17 4 2 3" xfId="12217" xr:uid="{00000000-0005-0000-0000-0000A4170000}"/>
    <cellStyle name="Финансовый 17 4 2 3 2" xfId="21976" xr:uid="{00000000-0005-0000-0000-0000A3170000}"/>
    <cellStyle name="Финансовый 17 4 2 3 2 2" xfId="50600" xr:uid="{00000000-0005-0000-0000-00006C2E0000}"/>
    <cellStyle name="Финансовый 17 4 2 3 3" xfId="31506" xr:uid="{00000000-0005-0000-0000-0000A4170000}"/>
    <cellStyle name="Финансовый 17 4 2 3 4" xfId="41115" xr:uid="{00000000-0005-0000-0000-00006B2E0000}"/>
    <cellStyle name="Финансовый 17 4 2 4" xfId="5932" xr:uid="{00000000-0005-0000-0000-0000A2170000}"/>
    <cellStyle name="Финансовый 17 4 2 4 2" xfId="44311" xr:uid="{00000000-0005-0000-0000-00006D2E0000}"/>
    <cellStyle name="Финансовый 17 4 2 5" xfId="15720" xr:uid="{00000000-0005-0000-0000-0000A1170000}"/>
    <cellStyle name="Финансовый 17 4 2 6" xfId="25250" xr:uid="{00000000-0005-0000-0000-0000A2170000}"/>
    <cellStyle name="Финансовый 17 4 2 7" xfId="34859" xr:uid="{00000000-0005-0000-0000-0000682E0000}"/>
    <cellStyle name="Финансовый 17 4 3" xfId="8023" xr:uid="{00000000-0005-0000-0000-0000A5170000}"/>
    <cellStyle name="Финансовый 17 4 3 2" xfId="17807" xr:uid="{00000000-0005-0000-0000-0000A4170000}"/>
    <cellStyle name="Финансовый 17 4 3 2 2" xfId="46401" xr:uid="{00000000-0005-0000-0000-00006F2E0000}"/>
    <cellStyle name="Финансовый 17 4 3 3" xfId="27337" xr:uid="{00000000-0005-0000-0000-0000A5170000}"/>
    <cellStyle name="Финансовый 17 4 3 4" xfId="36946" xr:uid="{00000000-0005-0000-0000-00006E2E0000}"/>
    <cellStyle name="Финансовый 17 4 4" xfId="11177" xr:uid="{00000000-0005-0000-0000-0000A6170000}"/>
    <cellStyle name="Финансовый 17 4 4 2" xfId="20936" xr:uid="{00000000-0005-0000-0000-0000A5170000}"/>
    <cellStyle name="Финансовый 17 4 4 2 2" xfId="49560" xr:uid="{00000000-0005-0000-0000-0000712E0000}"/>
    <cellStyle name="Финансовый 17 4 4 3" xfId="30466" xr:uid="{00000000-0005-0000-0000-0000A6170000}"/>
    <cellStyle name="Финансовый 17 4 4 4" xfId="40075" xr:uid="{00000000-0005-0000-0000-0000702E0000}"/>
    <cellStyle name="Финансовый 17 4 5" xfId="4892" xr:uid="{00000000-0005-0000-0000-0000A1170000}"/>
    <cellStyle name="Финансовый 17 4 5 2" xfId="43271" xr:uid="{00000000-0005-0000-0000-0000722E0000}"/>
    <cellStyle name="Финансовый 17 4 6" xfId="14680" xr:uid="{00000000-0005-0000-0000-0000A0170000}"/>
    <cellStyle name="Финансовый 17 4 7" xfId="24210" xr:uid="{00000000-0005-0000-0000-0000A1170000}"/>
    <cellStyle name="Финансовый 17 4 8" xfId="33819" xr:uid="{00000000-0005-0000-0000-0000672E0000}"/>
    <cellStyle name="Финансовый 17 5" xfId="2283" xr:uid="{00000000-0005-0000-0000-00006D080000}"/>
    <cellStyle name="Финансовый 17 5 2" xfId="8581" xr:uid="{00000000-0005-0000-0000-0000A8170000}"/>
    <cellStyle name="Финансовый 17 5 2 2" xfId="18365" xr:uid="{00000000-0005-0000-0000-0000A7170000}"/>
    <cellStyle name="Финансовый 17 5 2 2 2" xfId="46959" xr:uid="{00000000-0005-0000-0000-0000752E0000}"/>
    <cellStyle name="Финансовый 17 5 2 3" xfId="27895" xr:uid="{00000000-0005-0000-0000-0000A8170000}"/>
    <cellStyle name="Финансовый 17 5 2 4" xfId="37504" xr:uid="{00000000-0005-0000-0000-0000742E0000}"/>
    <cellStyle name="Финансовый 17 5 3" xfId="11735" xr:uid="{00000000-0005-0000-0000-0000A9170000}"/>
    <cellStyle name="Финансовый 17 5 3 2" xfId="21494" xr:uid="{00000000-0005-0000-0000-0000A8170000}"/>
    <cellStyle name="Финансовый 17 5 3 2 2" xfId="50118" xr:uid="{00000000-0005-0000-0000-0000772E0000}"/>
    <cellStyle name="Финансовый 17 5 3 3" xfId="31024" xr:uid="{00000000-0005-0000-0000-0000A9170000}"/>
    <cellStyle name="Финансовый 17 5 3 4" xfId="40633" xr:uid="{00000000-0005-0000-0000-0000762E0000}"/>
    <cellStyle name="Финансовый 17 5 4" xfId="5450" xr:uid="{00000000-0005-0000-0000-0000A7170000}"/>
    <cellStyle name="Финансовый 17 5 4 2" xfId="43829" xr:uid="{00000000-0005-0000-0000-0000782E0000}"/>
    <cellStyle name="Финансовый 17 5 5" xfId="15238" xr:uid="{00000000-0005-0000-0000-0000A6170000}"/>
    <cellStyle name="Финансовый 17 5 6" xfId="24768" xr:uid="{00000000-0005-0000-0000-0000A7170000}"/>
    <cellStyle name="Финансовый 17 5 7" xfId="34377" xr:uid="{00000000-0005-0000-0000-0000732E0000}"/>
    <cellStyle name="Финансовый 17 6" xfId="1452" xr:uid="{00000000-0005-0000-0000-00006E080000}"/>
    <cellStyle name="Финансовый 17 6 2" xfId="7756" xr:uid="{00000000-0005-0000-0000-0000AB170000}"/>
    <cellStyle name="Финансовый 17 6 2 2" xfId="17540" xr:uid="{00000000-0005-0000-0000-0000AA170000}"/>
    <cellStyle name="Финансовый 17 6 2 2 2" xfId="46134" xr:uid="{00000000-0005-0000-0000-00007B2E0000}"/>
    <cellStyle name="Финансовый 17 6 2 3" xfId="27070" xr:uid="{00000000-0005-0000-0000-0000AB170000}"/>
    <cellStyle name="Финансовый 17 6 2 4" xfId="36679" xr:uid="{00000000-0005-0000-0000-00007A2E0000}"/>
    <cellStyle name="Финансовый 17 6 3" xfId="10910" xr:uid="{00000000-0005-0000-0000-0000AC170000}"/>
    <cellStyle name="Финансовый 17 6 3 2" xfId="20669" xr:uid="{00000000-0005-0000-0000-0000AB170000}"/>
    <cellStyle name="Финансовый 17 6 3 2 2" xfId="49293" xr:uid="{00000000-0005-0000-0000-00007D2E0000}"/>
    <cellStyle name="Финансовый 17 6 3 3" xfId="30199" xr:uid="{00000000-0005-0000-0000-0000AC170000}"/>
    <cellStyle name="Финансовый 17 6 3 4" xfId="39808" xr:uid="{00000000-0005-0000-0000-00007C2E0000}"/>
    <cellStyle name="Финансовый 17 6 4" xfId="4625" xr:uid="{00000000-0005-0000-0000-0000AA170000}"/>
    <cellStyle name="Финансовый 17 6 4 2" xfId="43004" xr:uid="{00000000-0005-0000-0000-00007E2E0000}"/>
    <cellStyle name="Финансовый 17 6 5" xfId="14413" xr:uid="{00000000-0005-0000-0000-0000A9170000}"/>
    <cellStyle name="Финансовый 17 6 6" xfId="23943" xr:uid="{00000000-0005-0000-0000-0000AA170000}"/>
    <cellStyle name="Финансовый 17 6 7" xfId="33552" xr:uid="{00000000-0005-0000-0000-0000792E0000}"/>
    <cellStyle name="Финансовый 17 7" xfId="6746" xr:uid="{00000000-0005-0000-0000-0000AD170000}"/>
    <cellStyle name="Финансовый 17 7 2" xfId="16532" xr:uid="{00000000-0005-0000-0000-0000AC170000}"/>
    <cellStyle name="Финансовый 17 7 2 2" xfId="45124" xr:uid="{00000000-0005-0000-0000-0000802E0000}"/>
    <cellStyle name="Финансовый 17 7 3" xfId="26062" xr:uid="{00000000-0005-0000-0000-0000AD170000}"/>
    <cellStyle name="Финансовый 17 7 4" xfId="35671" xr:uid="{00000000-0005-0000-0000-00007F2E0000}"/>
    <cellStyle name="Финансовый 17 8" xfId="9900" xr:uid="{00000000-0005-0000-0000-0000AE170000}"/>
    <cellStyle name="Финансовый 17 8 2" xfId="19659" xr:uid="{00000000-0005-0000-0000-0000AD170000}"/>
    <cellStyle name="Финансовый 17 8 2 2" xfId="48283" xr:uid="{00000000-0005-0000-0000-0000822E0000}"/>
    <cellStyle name="Финансовый 17 8 3" xfId="29189" xr:uid="{00000000-0005-0000-0000-0000AE170000}"/>
    <cellStyle name="Финансовый 17 8 4" xfId="38798" xr:uid="{00000000-0005-0000-0000-0000812E0000}"/>
    <cellStyle name="Финансовый 17 9" xfId="3617" xr:uid="{00000000-0005-0000-0000-000085170000}"/>
    <cellStyle name="Финансовый 17 9 2" xfId="41996" xr:uid="{00000000-0005-0000-0000-0000832E0000}"/>
    <cellStyle name="Финансовый 170" xfId="51318" xr:uid="{00000000-0005-0000-0000-000084C80000}"/>
    <cellStyle name="Финансовый 171" xfId="51319" xr:uid="{00000000-0005-0000-0000-000085C80000}"/>
    <cellStyle name="Финансовый 172" xfId="51324" xr:uid="{00000000-0005-0000-0000-0000A7C80000}"/>
    <cellStyle name="Финансовый 18" xfId="652" xr:uid="{00000000-0005-0000-0000-00006F080000}"/>
    <cellStyle name="Финансовый 18 10" xfId="23161" xr:uid="{00000000-0005-0000-0000-0000AF170000}"/>
    <cellStyle name="Финансовый 18 11" xfId="32770" xr:uid="{00000000-0005-0000-0000-0000842E0000}"/>
    <cellStyle name="Финансовый 18 2" xfId="1519" xr:uid="{00000000-0005-0000-0000-000070080000}"/>
    <cellStyle name="Финансовый 18 2 2" xfId="1855" xr:uid="{00000000-0005-0000-0000-000071080000}"/>
    <cellStyle name="Финансовый 18 2 2 2" xfId="2909" xr:uid="{00000000-0005-0000-0000-000072080000}"/>
    <cellStyle name="Финансовый 18 2 2 2 2" xfId="9206" xr:uid="{00000000-0005-0000-0000-0000B3170000}"/>
    <cellStyle name="Финансовый 18 2 2 2 2 2" xfId="18990" xr:uid="{00000000-0005-0000-0000-0000B2170000}"/>
    <cellStyle name="Финансовый 18 2 2 2 2 2 2" xfId="47584" xr:uid="{00000000-0005-0000-0000-0000892E0000}"/>
    <cellStyle name="Финансовый 18 2 2 2 2 3" xfId="28520" xr:uid="{00000000-0005-0000-0000-0000B3170000}"/>
    <cellStyle name="Финансовый 18 2 2 2 2 4" xfId="38129" xr:uid="{00000000-0005-0000-0000-0000882E0000}"/>
    <cellStyle name="Финансовый 18 2 2 2 3" xfId="12360" xr:uid="{00000000-0005-0000-0000-0000B4170000}"/>
    <cellStyle name="Финансовый 18 2 2 2 3 2" xfId="22119" xr:uid="{00000000-0005-0000-0000-0000B3170000}"/>
    <cellStyle name="Финансовый 18 2 2 2 3 2 2" xfId="50743" xr:uid="{00000000-0005-0000-0000-00008B2E0000}"/>
    <cellStyle name="Финансовый 18 2 2 2 3 3" xfId="31649" xr:uid="{00000000-0005-0000-0000-0000B4170000}"/>
    <cellStyle name="Финансовый 18 2 2 2 3 4" xfId="41258" xr:uid="{00000000-0005-0000-0000-00008A2E0000}"/>
    <cellStyle name="Финансовый 18 2 2 2 4" xfId="6075" xr:uid="{00000000-0005-0000-0000-0000B2170000}"/>
    <cellStyle name="Финансовый 18 2 2 2 4 2" xfId="44454" xr:uid="{00000000-0005-0000-0000-00008C2E0000}"/>
    <cellStyle name="Финансовый 18 2 2 2 5" xfId="15863" xr:uid="{00000000-0005-0000-0000-0000B1170000}"/>
    <cellStyle name="Финансовый 18 2 2 2 6" xfId="25393" xr:uid="{00000000-0005-0000-0000-0000B2170000}"/>
    <cellStyle name="Финансовый 18 2 2 2 7" xfId="35002" xr:uid="{00000000-0005-0000-0000-0000872E0000}"/>
    <cellStyle name="Финансовый 18 2 2 3" xfId="8153" xr:uid="{00000000-0005-0000-0000-0000B5170000}"/>
    <cellStyle name="Финансовый 18 2 2 3 2" xfId="17937" xr:uid="{00000000-0005-0000-0000-0000B4170000}"/>
    <cellStyle name="Финансовый 18 2 2 3 2 2" xfId="46531" xr:uid="{00000000-0005-0000-0000-00008E2E0000}"/>
    <cellStyle name="Финансовый 18 2 2 3 3" xfId="27467" xr:uid="{00000000-0005-0000-0000-0000B5170000}"/>
    <cellStyle name="Финансовый 18 2 2 3 4" xfId="37076" xr:uid="{00000000-0005-0000-0000-00008D2E0000}"/>
    <cellStyle name="Финансовый 18 2 2 4" xfId="11307" xr:uid="{00000000-0005-0000-0000-0000B6170000}"/>
    <cellStyle name="Финансовый 18 2 2 4 2" xfId="21066" xr:uid="{00000000-0005-0000-0000-0000B5170000}"/>
    <cellStyle name="Финансовый 18 2 2 4 2 2" xfId="49690" xr:uid="{00000000-0005-0000-0000-0000902E0000}"/>
    <cellStyle name="Финансовый 18 2 2 4 3" xfId="30596" xr:uid="{00000000-0005-0000-0000-0000B6170000}"/>
    <cellStyle name="Финансовый 18 2 2 4 4" xfId="40205" xr:uid="{00000000-0005-0000-0000-00008F2E0000}"/>
    <cellStyle name="Финансовый 18 2 2 5" xfId="5022" xr:uid="{00000000-0005-0000-0000-0000B1170000}"/>
    <cellStyle name="Финансовый 18 2 2 5 2" xfId="43401" xr:uid="{00000000-0005-0000-0000-0000912E0000}"/>
    <cellStyle name="Финансовый 18 2 2 6" xfId="14810" xr:uid="{00000000-0005-0000-0000-0000B0170000}"/>
    <cellStyle name="Финансовый 18 2 2 7" xfId="24340" xr:uid="{00000000-0005-0000-0000-0000B1170000}"/>
    <cellStyle name="Финансовый 18 2 2 8" xfId="33949" xr:uid="{00000000-0005-0000-0000-0000862E0000}"/>
    <cellStyle name="Финансовый 18 2 3" xfId="2423" xr:uid="{00000000-0005-0000-0000-000073080000}"/>
    <cellStyle name="Финансовый 18 2 3 2" xfId="8721" xr:uid="{00000000-0005-0000-0000-0000B8170000}"/>
    <cellStyle name="Финансовый 18 2 3 2 2" xfId="18505" xr:uid="{00000000-0005-0000-0000-0000B7170000}"/>
    <cellStyle name="Финансовый 18 2 3 2 2 2" xfId="47099" xr:uid="{00000000-0005-0000-0000-0000942E0000}"/>
    <cellStyle name="Финансовый 18 2 3 2 3" xfId="28035" xr:uid="{00000000-0005-0000-0000-0000B8170000}"/>
    <cellStyle name="Финансовый 18 2 3 2 4" xfId="37644" xr:uid="{00000000-0005-0000-0000-0000932E0000}"/>
    <cellStyle name="Финансовый 18 2 3 3" xfId="11875" xr:uid="{00000000-0005-0000-0000-0000B9170000}"/>
    <cellStyle name="Финансовый 18 2 3 3 2" xfId="21634" xr:uid="{00000000-0005-0000-0000-0000B8170000}"/>
    <cellStyle name="Финансовый 18 2 3 3 2 2" xfId="50258" xr:uid="{00000000-0005-0000-0000-0000962E0000}"/>
    <cellStyle name="Финансовый 18 2 3 3 3" xfId="31164" xr:uid="{00000000-0005-0000-0000-0000B9170000}"/>
    <cellStyle name="Финансовый 18 2 3 3 4" xfId="40773" xr:uid="{00000000-0005-0000-0000-0000952E0000}"/>
    <cellStyle name="Финансовый 18 2 3 4" xfId="5590" xr:uid="{00000000-0005-0000-0000-0000B7170000}"/>
    <cellStyle name="Финансовый 18 2 3 4 2" xfId="43969" xr:uid="{00000000-0005-0000-0000-0000972E0000}"/>
    <cellStyle name="Финансовый 18 2 3 5" xfId="15378" xr:uid="{00000000-0005-0000-0000-0000B6170000}"/>
    <cellStyle name="Финансовый 18 2 3 6" xfId="24908" xr:uid="{00000000-0005-0000-0000-0000B7170000}"/>
    <cellStyle name="Финансовый 18 2 3 7" xfId="34517" xr:uid="{00000000-0005-0000-0000-0000922E0000}"/>
    <cellStyle name="Финансовый 18 2 4" xfId="7820" xr:uid="{00000000-0005-0000-0000-0000BA170000}"/>
    <cellStyle name="Финансовый 18 2 4 2" xfId="17604" xr:uid="{00000000-0005-0000-0000-0000B9170000}"/>
    <cellStyle name="Финансовый 18 2 4 2 2" xfId="46198" xr:uid="{00000000-0005-0000-0000-0000992E0000}"/>
    <cellStyle name="Финансовый 18 2 4 3" xfId="27134" xr:uid="{00000000-0005-0000-0000-0000BA170000}"/>
    <cellStyle name="Финансовый 18 2 4 4" xfId="36743" xr:uid="{00000000-0005-0000-0000-0000982E0000}"/>
    <cellStyle name="Финансовый 18 2 5" xfId="10974" xr:uid="{00000000-0005-0000-0000-0000BB170000}"/>
    <cellStyle name="Финансовый 18 2 5 2" xfId="20733" xr:uid="{00000000-0005-0000-0000-0000BA170000}"/>
    <cellStyle name="Финансовый 18 2 5 2 2" xfId="49357" xr:uid="{00000000-0005-0000-0000-00009B2E0000}"/>
    <cellStyle name="Финансовый 18 2 5 3" xfId="30263" xr:uid="{00000000-0005-0000-0000-0000BB170000}"/>
    <cellStyle name="Финансовый 18 2 5 4" xfId="39872" xr:uid="{00000000-0005-0000-0000-00009A2E0000}"/>
    <cellStyle name="Финансовый 18 2 6" xfId="4689" xr:uid="{00000000-0005-0000-0000-0000B0170000}"/>
    <cellStyle name="Финансовый 18 2 6 2" xfId="43068" xr:uid="{00000000-0005-0000-0000-00009C2E0000}"/>
    <cellStyle name="Финансовый 18 2 7" xfId="14477" xr:uid="{00000000-0005-0000-0000-0000AF170000}"/>
    <cellStyle name="Финансовый 18 2 8" xfId="24007" xr:uid="{00000000-0005-0000-0000-0000B0170000}"/>
    <cellStyle name="Финансовый 18 2 9" xfId="33616" xr:uid="{00000000-0005-0000-0000-0000852E0000}"/>
    <cellStyle name="Финансовый 18 3" xfId="1612" xr:uid="{00000000-0005-0000-0000-000074080000}"/>
    <cellStyle name="Финансовый 18 3 2" xfId="1999" xr:uid="{00000000-0005-0000-0000-000075080000}"/>
    <cellStyle name="Финансовый 18 3 2 2" xfId="3086" xr:uid="{00000000-0005-0000-0000-000076080000}"/>
    <cellStyle name="Финансовый 18 3 2 2 2" xfId="9383" xr:uid="{00000000-0005-0000-0000-0000BF170000}"/>
    <cellStyle name="Финансовый 18 3 2 2 2 2" xfId="19167" xr:uid="{00000000-0005-0000-0000-0000BE170000}"/>
    <cellStyle name="Финансовый 18 3 2 2 2 2 2" xfId="47761" xr:uid="{00000000-0005-0000-0000-0000A12E0000}"/>
    <cellStyle name="Финансовый 18 3 2 2 2 3" xfId="28697" xr:uid="{00000000-0005-0000-0000-0000BF170000}"/>
    <cellStyle name="Финансовый 18 3 2 2 2 4" xfId="38306" xr:uid="{00000000-0005-0000-0000-0000A02E0000}"/>
    <cellStyle name="Финансовый 18 3 2 2 3" xfId="12537" xr:uid="{00000000-0005-0000-0000-0000C0170000}"/>
    <cellStyle name="Финансовый 18 3 2 2 3 2" xfId="22296" xr:uid="{00000000-0005-0000-0000-0000BF170000}"/>
    <cellStyle name="Финансовый 18 3 2 2 3 2 2" xfId="50920" xr:uid="{00000000-0005-0000-0000-0000A32E0000}"/>
    <cellStyle name="Финансовый 18 3 2 2 3 3" xfId="31826" xr:uid="{00000000-0005-0000-0000-0000C0170000}"/>
    <cellStyle name="Финансовый 18 3 2 2 3 4" xfId="41435" xr:uid="{00000000-0005-0000-0000-0000A22E0000}"/>
    <cellStyle name="Финансовый 18 3 2 2 4" xfId="6252" xr:uid="{00000000-0005-0000-0000-0000BE170000}"/>
    <cellStyle name="Финансовый 18 3 2 2 4 2" xfId="44631" xr:uid="{00000000-0005-0000-0000-0000A42E0000}"/>
    <cellStyle name="Финансовый 18 3 2 2 5" xfId="16040" xr:uid="{00000000-0005-0000-0000-0000BD170000}"/>
    <cellStyle name="Финансовый 18 3 2 2 6" xfId="25570" xr:uid="{00000000-0005-0000-0000-0000BE170000}"/>
    <cellStyle name="Финансовый 18 3 2 2 7" xfId="35179" xr:uid="{00000000-0005-0000-0000-00009F2E0000}"/>
    <cellStyle name="Финансовый 18 3 2 3" xfId="8297" xr:uid="{00000000-0005-0000-0000-0000C1170000}"/>
    <cellStyle name="Финансовый 18 3 2 3 2" xfId="18081" xr:uid="{00000000-0005-0000-0000-0000C0170000}"/>
    <cellStyle name="Финансовый 18 3 2 3 2 2" xfId="46675" xr:uid="{00000000-0005-0000-0000-0000A62E0000}"/>
    <cellStyle name="Финансовый 18 3 2 3 3" xfId="27611" xr:uid="{00000000-0005-0000-0000-0000C1170000}"/>
    <cellStyle name="Финансовый 18 3 2 3 4" xfId="37220" xr:uid="{00000000-0005-0000-0000-0000A52E0000}"/>
    <cellStyle name="Финансовый 18 3 2 4" xfId="11451" xr:uid="{00000000-0005-0000-0000-0000C2170000}"/>
    <cellStyle name="Финансовый 18 3 2 4 2" xfId="21210" xr:uid="{00000000-0005-0000-0000-0000C1170000}"/>
    <cellStyle name="Финансовый 18 3 2 4 2 2" xfId="49834" xr:uid="{00000000-0005-0000-0000-0000A82E0000}"/>
    <cellStyle name="Финансовый 18 3 2 4 3" xfId="30740" xr:uid="{00000000-0005-0000-0000-0000C2170000}"/>
    <cellStyle name="Финансовый 18 3 2 4 4" xfId="40349" xr:uid="{00000000-0005-0000-0000-0000A72E0000}"/>
    <cellStyle name="Финансовый 18 3 2 5" xfId="5166" xr:uid="{00000000-0005-0000-0000-0000BD170000}"/>
    <cellStyle name="Финансовый 18 3 2 5 2" xfId="43545" xr:uid="{00000000-0005-0000-0000-0000A92E0000}"/>
    <cellStyle name="Финансовый 18 3 2 6" xfId="14954" xr:uid="{00000000-0005-0000-0000-0000BC170000}"/>
    <cellStyle name="Финансовый 18 3 2 7" xfId="24484" xr:uid="{00000000-0005-0000-0000-0000BD170000}"/>
    <cellStyle name="Финансовый 18 3 2 8" xfId="34093" xr:uid="{00000000-0005-0000-0000-00009E2E0000}"/>
    <cellStyle name="Финансовый 18 3 3" xfId="2602" xr:uid="{00000000-0005-0000-0000-000077080000}"/>
    <cellStyle name="Финансовый 18 3 3 2" xfId="8900" xr:uid="{00000000-0005-0000-0000-0000C4170000}"/>
    <cellStyle name="Финансовый 18 3 3 2 2" xfId="18684" xr:uid="{00000000-0005-0000-0000-0000C3170000}"/>
    <cellStyle name="Финансовый 18 3 3 2 2 2" xfId="47278" xr:uid="{00000000-0005-0000-0000-0000AC2E0000}"/>
    <cellStyle name="Финансовый 18 3 3 2 3" xfId="28214" xr:uid="{00000000-0005-0000-0000-0000C4170000}"/>
    <cellStyle name="Финансовый 18 3 3 2 4" xfId="37823" xr:uid="{00000000-0005-0000-0000-0000AB2E0000}"/>
    <cellStyle name="Финансовый 18 3 3 3" xfId="12054" xr:uid="{00000000-0005-0000-0000-0000C5170000}"/>
    <cellStyle name="Финансовый 18 3 3 3 2" xfId="21813" xr:uid="{00000000-0005-0000-0000-0000C4170000}"/>
    <cellStyle name="Финансовый 18 3 3 3 2 2" xfId="50437" xr:uid="{00000000-0005-0000-0000-0000AE2E0000}"/>
    <cellStyle name="Финансовый 18 3 3 3 3" xfId="31343" xr:uid="{00000000-0005-0000-0000-0000C5170000}"/>
    <cellStyle name="Финансовый 18 3 3 3 4" xfId="40952" xr:uid="{00000000-0005-0000-0000-0000AD2E0000}"/>
    <cellStyle name="Финансовый 18 3 3 4" xfId="5769" xr:uid="{00000000-0005-0000-0000-0000C3170000}"/>
    <cellStyle name="Финансовый 18 3 3 4 2" xfId="44148" xr:uid="{00000000-0005-0000-0000-0000AF2E0000}"/>
    <cellStyle name="Финансовый 18 3 3 5" xfId="15557" xr:uid="{00000000-0005-0000-0000-0000C2170000}"/>
    <cellStyle name="Финансовый 18 3 3 6" xfId="25087" xr:uid="{00000000-0005-0000-0000-0000C3170000}"/>
    <cellStyle name="Финансовый 18 3 3 7" xfId="34696" xr:uid="{00000000-0005-0000-0000-0000AA2E0000}"/>
    <cellStyle name="Финансовый 18 3 4" xfId="7910" xr:uid="{00000000-0005-0000-0000-0000C6170000}"/>
    <cellStyle name="Финансовый 18 3 4 2" xfId="17694" xr:uid="{00000000-0005-0000-0000-0000C5170000}"/>
    <cellStyle name="Финансовый 18 3 4 2 2" xfId="46288" xr:uid="{00000000-0005-0000-0000-0000B12E0000}"/>
    <cellStyle name="Финансовый 18 3 4 3" xfId="27224" xr:uid="{00000000-0005-0000-0000-0000C6170000}"/>
    <cellStyle name="Финансовый 18 3 4 4" xfId="36833" xr:uid="{00000000-0005-0000-0000-0000B02E0000}"/>
    <cellStyle name="Финансовый 18 3 5" xfId="11064" xr:uid="{00000000-0005-0000-0000-0000C7170000}"/>
    <cellStyle name="Финансовый 18 3 5 2" xfId="20823" xr:uid="{00000000-0005-0000-0000-0000C6170000}"/>
    <cellStyle name="Финансовый 18 3 5 2 2" xfId="49447" xr:uid="{00000000-0005-0000-0000-0000B32E0000}"/>
    <cellStyle name="Финансовый 18 3 5 3" xfId="30353" xr:uid="{00000000-0005-0000-0000-0000C7170000}"/>
    <cellStyle name="Финансовый 18 3 5 4" xfId="39962" xr:uid="{00000000-0005-0000-0000-0000B22E0000}"/>
    <cellStyle name="Финансовый 18 3 6" xfId="4779" xr:uid="{00000000-0005-0000-0000-0000BC170000}"/>
    <cellStyle name="Финансовый 18 3 6 2" xfId="43158" xr:uid="{00000000-0005-0000-0000-0000B42E0000}"/>
    <cellStyle name="Финансовый 18 3 7" xfId="14567" xr:uid="{00000000-0005-0000-0000-0000BB170000}"/>
    <cellStyle name="Финансовый 18 3 8" xfId="24097" xr:uid="{00000000-0005-0000-0000-0000BC170000}"/>
    <cellStyle name="Финансовый 18 3 9" xfId="33706" xr:uid="{00000000-0005-0000-0000-00009D2E0000}"/>
    <cellStyle name="Финансовый 18 4" xfId="1726" xr:uid="{00000000-0005-0000-0000-000078080000}"/>
    <cellStyle name="Финансовый 18 4 2" xfId="2767" xr:uid="{00000000-0005-0000-0000-000079080000}"/>
    <cellStyle name="Финансовый 18 4 2 2" xfId="9064" xr:uid="{00000000-0005-0000-0000-0000CA170000}"/>
    <cellStyle name="Финансовый 18 4 2 2 2" xfId="18848" xr:uid="{00000000-0005-0000-0000-0000C9170000}"/>
    <cellStyle name="Финансовый 18 4 2 2 2 2" xfId="47442" xr:uid="{00000000-0005-0000-0000-0000B82E0000}"/>
    <cellStyle name="Финансовый 18 4 2 2 3" xfId="28378" xr:uid="{00000000-0005-0000-0000-0000CA170000}"/>
    <cellStyle name="Финансовый 18 4 2 2 4" xfId="37987" xr:uid="{00000000-0005-0000-0000-0000B72E0000}"/>
    <cellStyle name="Финансовый 18 4 2 3" xfId="12218" xr:uid="{00000000-0005-0000-0000-0000CB170000}"/>
    <cellStyle name="Финансовый 18 4 2 3 2" xfId="21977" xr:uid="{00000000-0005-0000-0000-0000CA170000}"/>
    <cellStyle name="Финансовый 18 4 2 3 2 2" xfId="50601" xr:uid="{00000000-0005-0000-0000-0000BA2E0000}"/>
    <cellStyle name="Финансовый 18 4 2 3 3" xfId="31507" xr:uid="{00000000-0005-0000-0000-0000CB170000}"/>
    <cellStyle name="Финансовый 18 4 2 3 4" xfId="41116" xr:uid="{00000000-0005-0000-0000-0000B92E0000}"/>
    <cellStyle name="Финансовый 18 4 2 4" xfId="5933" xr:uid="{00000000-0005-0000-0000-0000C9170000}"/>
    <cellStyle name="Финансовый 18 4 2 4 2" xfId="44312" xr:uid="{00000000-0005-0000-0000-0000BB2E0000}"/>
    <cellStyle name="Финансовый 18 4 2 5" xfId="15721" xr:uid="{00000000-0005-0000-0000-0000C8170000}"/>
    <cellStyle name="Финансовый 18 4 2 6" xfId="25251" xr:uid="{00000000-0005-0000-0000-0000C9170000}"/>
    <cellStyle name="Финансовый 18 4 2 7" xfId="34860" xr:uid="{00000000-0005-0000-0000-0000B62E0000}"/>
    <cellStyle name="Финансовый 18 4 3" xfId="8024" xr:uid="{00000000-0005-0000-0000-0000CC170000}"/>
    <cellStyle name="Финансовый 18 4 3 2" xfId="17808" xr:uid="{00000000-0005-0000-0000-0000CB170000}"/>
    <cellStyle name="Финансовый 18 4 3 2 2" xfId="46402" xr:uid="{00000000-0005-0000-0000-0000BD2E0000}"/>
    <cellStyle name="Финансовый 18 4 3 3" xfId="27338" xr:uid="{00000000-0005-0000-0000-0000CC170000}"/>
    <cellStyle name="Финансовый 18 4 3 4" xfId="36947" xr:uid="{00000000-0005-0000-0000-0000BC2E0000}"/>
    <cellStyle name="Финансовый 18 4 4" xfId="11178" xr:uid="{00000000-0005-0000-0000-0000CD170000}"/>
    <cellStyle name="Финансовый 18 4 4 2" xfId="20937" xr:uid="{00000000-0005-0000-0000-0000CC170000}"/>
    <cellStyle name="Финансовый 18 4 4 2 2" xfId="49561" xr:uid="{00000000-0005-0000-0000-0000BF2E0000}"/>
    <cellStyle name="Финансовый 18 4 4 3" xfId="30467" xr:uid="{00000000-0005-0000-0000-0000CD170000}"/>
    <cellStyle name="Финансовый 18 4 4 4" xfId="40076" xr:uid="{00000000-0005-0000-0000-0000BE2E0000}"/>
    <cellStyle name="Финансовый 18 4 5" xfId="4893" xr:uid="{00000000-0005-0000-0000-0000C8170000}"/>
    <cellStyle name="Финансовый 18 4 5 2" xfId="43272" xr:uid="{00000000-0005-0000-0000-0000C02E0000}"/>
    <cellStyle name="Финансовый 18 4 6" xfId="14681" xr:uid="{00000000-0005-0000-0000-0000C7170000}"/>
    <cellStyle name="Финансовый 18 4 7" xfId="24211" xr:uid="{00000000-0005-0000-0000-0000C8170000}"/>
    <cellStyle name="Финансовый 18 4 8" xfId="33820" xr:uid="{00000000-0005-0000-0000-0000B52E0000}"/>
    <cellStyle name="Финансовый 18 5" xfId="2284" xr:uid="{00000000-0005-0000-0000-00007A080000}"/>
    <cellStyle name="Финансовый 18 5 2" xfId="8582" xr:uid="{00000000-0005-0000-0000-0000CF170000}"/>
    <cellStyle name="Финансовый 18 5 2 2" xfId="18366" xr:uid="{00000000-0005-0000-0000-0000CE170000}"/>
    <cellStyle name="Финансовый 18 5 2 2 2" xfId="46960" xr:uid="{00000000-0005-0000-0000-0000C32E0000}"/>
    <cellStyle name="Финансовый 18 5 2 3" xfId="27896" xr:uid="{00000000-0005-0000-0000-0000CF170000}"/>
    <cellStyle name="Финансовый 18 5 2 4" xfId="37505" xr:uid="{00000000-0005-0000-0000-0000C22E0000}"/>
    <cellStyle name="Финансовый 18 5 3" xfId="11736" xr:uid="{00000000-0005-0000-0000-0000D0170000}"/>
    <cellStyle name="Финансовый 18 5 3 2" xfId="21495" xr:uid="{00000000-0005-0000-0000-0000CF170000}"/>
    <cellStyle name="Финансовый 18 5 3 2 2" xfId="50119" xr:uid="{00000000-0005-0000-0000-0000C52E0000}"/>
    <cellStyle name="Финансовый 18 5 3 3" xfId="31025" xr:uid="{00000000-0005-0000-0000-0000D0170000}"/>
    <cellStyle name="Финансовый 18 5 3 4" xfId="40634" xr:uid="{00000000-0005-0000-0000-0000C42E0000}"/>
    <cellStyle name="Финансовый 18 5 4" xfId="5451" xr:uid="{00000000-0005-0000-0000-0000CE170000}"/>
    <cellStyle name="Финансовый 18 5 4 2" xfId="43830" xr:uid="{00000000-0005-0000-0000-0000C62E0000}"/>
    <cellStyle name="Финансовый 18 5 5" xfId="15239" xr:uid="{00000000-0005-0000-0000-0000CD170000}"/>
    <cellStyle name="Финансовый 18 5 6" xfId="24769" xr:uid="{00000000-0005-0000-0000-0000CE170000}"/>
    <cellStyle name="Финансовый 18 5 7" xfId="34378" xr:uid="{00000000-0005-0000-0000-0000C12E0000}"/>
    <cellStyle name="Финансовый 18 6" xfId="6972" xr:uid="{00000000-0005-0000-0000-0000D1170000}"/>
    <cellStyle name="Финансовый 18 6 2" xfId="16758" xr:uid="{00000000-0005-0000-0000-0000D0170000}"/>
    <cellStyle name="Финансовый 18 6 2 2" xfId="45350" xr:uid="{00000000-0005-0000-0000-0000C82E0000}"/>
    <cellStyle name="Финансовый 18 6 3" xfId="26288" xr:uid="{00000000-0005-0000-0000-0000D1170000}"/>
    <cellStyle name="Финансовый 18 6 4" xfId="35897" xr:uid="{00000000-0005-0000-0000-0000C72E0000}"/>
    <cellStyle name="Финансовый 18 7" xfId="10126" xr:uid="{00000000-0005-0000-0000-0000D2170000}"/>
    <cellStyle name="Финансовый 18 7 2" xfId="19885" xr:uid="{00000000-0005-0000-0000-0000D1170000}"/>
    <cellStyle name="Финансовый 18 7 2 2" xfId="48509" xr:uid="{00000000-0005-0000-0000-0000CA2E0000}"/>
    <cellStyle name="Финансовый 18 7 3" xfId="29415" xr:uid="{00000000-0005-0000-0000-0000D2170000}"/>
    <cellStyle name="Финансовый 18 7 4" xfId="39024" xr:uid="{00000000-0005-0000-0000-0000C92E0000}"/>
    <cellStyle name="Финансовый 18 8" xfId="3843" xr:uid="{00000000-0005-0000-0000-0000AF170000}"/>
    <cellStyle name="Финансовый 18 8 2" xfId="42222" xr:uid="{00000000-0005-0000-0000-0000CB2E0000}"/>
    <cellStyle name="Финансовый 18 9" xfId="13631" xr:uid="{00000000-0005-0000-0000-0000AE170000}"/>
    <cellStyle name="Финансовый 19" xfId="655" xr:uid="{00000000-0005-0000-0000-00007B080000}"/>
    <cellStyle name="Финансовый 19 10" xfId="23164" xr:uid="{00000000-0005-0000-0000-0000D3170000}"/>
    <cellStyle name="Финансовый 19 11" xfId="32773" xr:uid="{00000000-0005-0000-0000-0000CC2E0000}"/>
    <cellStyle name="Финансовый 19 2" xfId="1520" xr:uid="{00000000-0005-0000-0000-00007C080000}"/>
    <cellStyle name="Финансовый 19 2 2" xfId="1856" xr:uid="{00000000-0005-0000-0000-00007D080000}"/>
    <cellStyle name="Финансовый 19 2 2 2" xfId="2910" xr:uid="{00000000-0005-0000-0000-00007E080000}"/>
    <cellStyle name="Финансовый 19 2 2 2 2" xfId="9207" xr:uid="{00000000-0005-0000-0000-0000D7170000}"/>
    <cellStyle name="Финансовый 19 2 2 2 2 2" xfId="18991" xr:uid="{00000000-0005-0000-0000-0000D6170000}"/>
    <cellStyle name="Финансовый 19 2 2 2 2 2 2" xfId="47585" xr:uid="{00000000-0005-0000-0000-0000D12E0000}"/>
    <cellStyle name="Финансовый 19 2 2 2 2 3" xfId="28521" xr:uid="{00000000-0005-0000-0000-0000D7170000}"/>
    <cellStyle name="Финансовый 19 2 2 2 2 4" xfId="38130" xr:uid="{00000000-0005-0000-0000-0000D02E0000}"/>
    <cellStyle name="Финансовый 19 2 2 2 3" xfId="12361" xr:uid="{00000000-0005-0000-0000-0000D8170000}"/>
    <cellStyle name="Финансовый 19 2 2 2 3 2" xfId="22120" xr:uid="{00000000-0005-0000-0000-0000D7170000}"/>
    <cellStyle name="Финансовый 19 2 2 2 3 2 2" xfId="50744" xr:uid="{00000000-0005-0000-0000-0000D32E0000}"/>
    <cellStyle name="Финансовый 19 2 2 2 3 3" xfId="31650" xr:uid="{00000000-0005-0000-0000-0000D8170000}"/>
    <cellStyle name="Финансовый 19 2 2 2 3 4" xfId="41259" xr:uid="{00000000-0005-0000-0000-0000D22E0000}"/>
    <cellStyle name="Финансовый 19 2 2 2 4" xfId="6076" xr:uid="{00000000-0005-0000-0000-0000D6170000}"/>
    <cellStyle name="Финансовый 19 2 2 2 4 2" xfId="44455" xr:uid="{00000000-0005-0000-0000-0000D42E0000}"/>
    <cellStyle name="Финансовый 19 2 2 2 5" xfId="15864" xr:uid="{00000000-0005-0000-0000-0000D5170000}"/>
    <cellStyle name="Финансовый 19 2 2 2 6" xfId="25394" xr:uid="{00000000-0005-0000-0000-0000D6170000}"/>
    <cellStyle name="Финансовый 19 2 2 2 7" xfId="35003" xr:uid="{00000000-0005-0000-0000-0000CF2E0000}"/>
    <cellStyle name="Финансовый 19 2 2 3" xfId="8154" xr:uid="{00000000-0005-0000-0000-0000D9170000}"/>
    <cellStyle name="Финансовый 19 2 2 3 2" xfId="17938" xr:uid="{00000000-0005-0000-0000-0000D8170000}"/>
    <cellStyle name="Финансовый 19 2 2 3 2 2" xfId="46532" xr:uid="{00000000-0005-0000-0000-0000D62E0000}"/>
    <cellStyle name="Финансовый 19 2 2 3 3" xfId="27468" xr:uid="{00000000-0005-0000-0000-0000D9170000}"/>
    <cellStyle name="Финансовый 19 2 2 3 4" xfId="37077" xr:uid="{00000000-0005-0000-0000-0000D52E0000}"/>
    <cellStyle name="Финансовый 19 2 2 4" xfId="11308" xr:uid="{00000000-0005-0000-0000-0000DA170000}"/>
    <cellStyle name="Финансовый 19 2 2 4 2" xfId="21067" xr:uid="{00000000-0005-0000-0000-0000D9170000}"/>
    <cellStyle name="Финансовый 19 2 2 4 2 2" xfId="49691" xr:uid="{00000000-0005-0000-0000-0000D82E0000}"/>
    <cellStyle name="Финансовый 19 2 2 4 3" xfId="30597" xr:uid="{00000000-0005-0000-0000-0000DA170000}"/>
    <cellStyle name="Финансовый 19 2 2 4 4" xfId="40206" xr:uid="{00000000-0005-0000-0000-0000D72E0000}"/>
    <cellStyle name="Финансовый 19 2 2 5" xfId="5023" xr:uid="{00000000-0005-0000-0000-0000D5170000}"/>
    <cellStyle name="Финансовый 19 2 2 5 2" xfId="43402" xr:uid="{00000000-0005-0000-0000-0000D92E0000}"/>
    <cellStyle name="Финансовый 19 2 2 6" xfId="14811" xr:uid="{00000000-0005-0000-0000-0000D4170000}"/>
    <cellStyle name="Финансовый 19 2 2 7" xfId="24341" xr:uid="{00000000-0005-0000-0000-0000D5170000}"/>
    <cellStyle name="Финансовый 19 2 2 8" xfId="33950" xr:uid="{00000000-0005-0000-0000-0000CE2E0000}"/>
    <cellStyle name="Финансовый 19 2 3" xfId="2424" xr:uid="{00000000-0005-0000-0000-00007F080000}"/>
    <cellStyle name="Финансовый 19 2 3 2" xfId="8722" xr:uid="{00000000-0005-0000-0000-0000DC170000}"/>
    <cellStyle name="Финансовый 19 2 3 2 2" xfId="18506" xr:uid="{00000000-0005-0000-0000-0000DB170000}"/>
    <cellStyle name="Финансовый 19 2 3 2 2 2" xfId="47100" xr:uid="{00000000-0005-0000-0000-0000DC2E0000}"/>
    <cellStyle name="Финансовый 19 2 3 2 3" xfId="28036" xr:uid="{00000000-0005-0000-0000-0000DC170000}"/>
    <cellStyle name="Финансовый 19 2 3 2 4" xfId="37645" xr:uid="{00000000-0005-0000-0000-0000DB2E0000}"/>
    <cellStyle name="Финансовый 19 2 3 3" xfId="11876" xr:uid="{00000000-0005-0000-0000-0000DD170000}"/>
    <cellStyle name="Финансовый 19 2 3 3 2" xfId="21635" xr:uid="{00000000-0005-0000-0000-0000DC170000}"/>
    <cellStyle name="Финансовый 19 2 3 3 2 2" xfId="50259" xr:uid="{00000000-0005-0000-0000-0000DE2E0000}"/>
    <cellStyle name="Финансовый 19 2 3 3 3" xfId="31165" xr:uid="{00000000-0005-0000-0000-0000DD170000}"/>
    <cellStyle name="Финансовый 19 2 3 3 4" xfId="40774" xr:uid="{00000000-0005-0000-0000-0000DD2E0000}"/>
    <cellStyle name="Финансовый 19 2 3 4" xfId="5591" xr:uid="{00000000-0005-0000-0000-0000DB170000}"/>
    <cellStyle name="Финансовый 19 2 3 4 2" xfId="43970" xr:uid="{00000000-0005-0000-0000-0000DF2E0000}"/>
    <cellStyle name="Финансовый 19 2 3 5" xfId="15379" xr:uid="{00000000-0005-0000-0000-0000DA170000}"/>
    <cellStyle name="Финансовый 19 2 3 6" xfId="24909" xr:uid="{00000000-0005-0000-0000-0000DB170000}"/>
    <cellStyle name="Финансовый 19 2 3 7" xfId="34518" xr:uid="{00000000-0005-0000-0000-0000DA2E0000}"/>
    <cellStyle name="Финансовый 19 2 4" xfId="7821" xr:uid="{00000000-0005-0000-0000-0000DE170000}"/>
    <cellStyle name="Финансовый 19 2 4 2" xfId="17605" xr:uid="{00000000-0005-0000-0000-0000DD170000}"/>
    <cellStyle name="Финансовый 19 2 4 2 2" xfId="46199" xr:uid="{00000000-0005-0000-0000-0000E12E0000}"/>
    <cellStyle name="Финансовый 19 2 4 3" xfId="27135" xr:uid="{00000000-0005-0000-0000-0000DE170000}"/>
    <cellStyle name="Финансовый 19 2 4 4" xfId="36744" xr:uid="{00000000-0005-0000-0000-0000E02E0000}"/>
    <cellStyle name="Финансовый 19 2 5" xfId="10975" xr:uid="{00000000-0005-0000-0000-0000DF170000}"/>
    <cellStyle name="Финансовый 19 2 5 2" xfId="20734" xr:uid="{00000000-0005-0000-0000-0000DE170000}"/>
    <cellStyle name="Финансовый 19 2 5 2 2" xfId="49358" xr:uid="{00000000-0005-0000-0000-0000E32E0000}"/>
    <cellStyle name="Финансовый 19 2 5 3" xfId="30264" xr:uid="{00000000-0005-0000-0000-0000DF170000}"/>
    <cellStyle name="Финансовый 19 2 5 4" xfId="39873" xr:uid="{00000000-0005-0000-0000-0000E22E0000}"/>
    <cellStyle name="Финансовый 19 2 6" xfId="4690" xr:uid="{00000000-0005-0000-0000-0000D4170000}"/>
    <cellStyle name="Финансовый 19 2 6 2" xfId="43069" xr:uid="{00000000-0005-0000-0000-0000E42E0000}"/>
    <cellStyle name="Финансовый 19 2 7" xfId="14478" xr:uid="{00000000-0005-0000-0000-0000D3170000}"/>
    <cellStyle name="Финансовый 19 2 8" xfId="24008" xr:uid="{00000000-0005-0000-0000-0000D4170000}"/>
    <cellStyle name="Финансовый 19 2 9" xfId="33617" xr:uid="{00000000-0005-0000-0000-0000CD2E0000}"/>
    <cellStyle name="Финансовый 19 3" xfId="1613" xr:uid="{00000000-0005-0000-0000-000080080000}"/>
    <cellStyle name="Финансовый 19 3 2" xfId="2000" xr:uid="{00000000-0005-0000-0000-000081080000}"/>
    <cellStyle name="Финансовый 19 3 2 2" xfId="3087" xr:uid="{00000000-0005-0000-0000-000082080000}"/>
    <cellStyle name="Финансовый 19 3 2 2 2" xfId="9384" xr:uid="{00000000-0005-0000-0000-0000E3170000}"/>
    <cellStyle name="Финансовый 19 3 2 2 2 2" xfId="19168" xr:uid="{00000000-0005-0000-0000-0000E2170000}"/>
    <cellStyle name="Финансовый 19 3 2 2 2 2 2" xfId="47762" xr:uid="{00000000-0005-0000-0000-0000E92E0000}"/>
    <cellStyle name="Финансовый 19 3 2 2 2 3" xfId="28698" xr:uid="{00000000-0005-0000-0000-0000E3170000}"/>
    <cellStyle name="Финансовый 19 3 2 2 2 4" xfId="38307" xr:uid="{00000000-0005-0000-0000-0000E82E0000}"/>
    <cellStyle name="Финансовый 19 3 2 2 3" xfId="12538" xr:uid="{00000000-0005-0000-0000-0000E4170000}"/>
    <cellStyle name="Финансовый 19 3 2 2 3 2" xfId="22297" xr:uid="{00000000-0005-0000-0000-0000E3170000}"/>
    <cellStyle name="Финансовый 19 3 2 2 3 2 2" xfId="50921" xr:uid="{00000000-0005-0000-0000-0000EB2E0000}"/>
    <cellStyle name="Финансовый 19 3 2 2 3 3" xfId="31827" xr:uid="{00000000-0005-0000-0000-0000E4170000}"/>
    <cellStyle name="Финансовый 19 3 2 2 3 4" xfId="41436" xr:uid="{00000000-0005-0000-0000-0000EA2E0000}"/>
    <cellStyle name="Финансовый 19 3 2 2 4" xfId="6253" xr:uid="{00000000-0005-0000-0000-0000E2170000}"/>
    <cellStyle name="Финансовый 19 3 2 2 4 2" xfId="44632" xr:uid="{00000000-0005-0000-0000-0000EC2E0000}"/>
    <cellStyle name="Финансовый 19 3 2 2 5" xfId="16041" xr:uid="{00000000-0005-0000-0000-0000E1170000}"/>
    <cellStyle name="Финансовый 19 3 2 2 6" xfId="25571" xr:uid="{00000000-0005-0000-0000-0000E2170000}"/>
    <cellStyle name="Финансовый 19 3 2 2 7" xfId="35180" xr:uid="{00000000-0005-0000-0000-0000E72E0000}"/>
    <cellStyle name="Финансовый 19 3 2 3" xfId="8298" xr:uid="{00000000-0005-0000-0000-0000E5170000}"/>
    <cellStyle name="Финансовый 19 3 2 3 2" xfId="18082" xr:uid="{00000000-0005-0000-0000-0000E4170000}"/>
    <cellStyle name="Финансовый 19 3 2 3 2 2" xfId="46676" xr:uid="{00000000-0005-0000-0000-0000EE2E0000}"/>
    <cellStyle name="Финансовый 19 3 2 3 3" xfId="27612" xr:uid="{00000000-0005-0000-0000-0000E5170000}"/>
    <cellStyle name="Финансовый 19 3 2 3 4" xfId="37221" xr:uid="{00000000-0005-0000-0000-0000ED2E0000}"/>
    <cellStyle name="Финансовый 19 3 2 4" xfId="11452" xr:uid="{00000000-0005-0000-0000-0000E6170000}"/>
    <cellStyle name="Финансовый 19 3 2 4 2" xfId="21211" xr:uid="{00000000-0005-0000-0000-0000E5170000}"/>
    <cellStyle name="Финансовый 19 3 2 4 2 2" xfId="49835" xr:uid="{00000000-0005-0000-0000-0000F02E0000}"/>
    <cellStyle name="Финансовый 19 3 2 4 3" xfId="30741" xr:uid="{00000000-0005-0000-0000-0000E6170000}"/>
    <cellStyle name="Финансовый 19 3 2 4 4" xfId="40350" xr:uid="{00000000-0005-0000-0000-0000EF2E0000}"/>
    <cellStyle name="Финансовый 19 3 2 5" xfId="5167" xr:uid="{00000000-0005-0000-0000-0000E1170000}"/>
    <cellStyle name="Финансовый 19 3 2 5 2" xfId="43546" xr:uid="{00000000-0005-0000-0000-0000F12E0000}"/>
    <cellStyle name="Финансовый 19 3 2 6" xfId="14955" xr:uid="{00000000-0005-0000-0000-0000E0170000}"/>
    <cellStyle name="Финансовый 19 3 2 7" xfId="24485" xr:uid="{00000000-0005-0000-0000-0000E1170000}"/>
    <cellStyle name="Финансовый 19 3 2 8" xfId="34094" xr:uid="{00000000-0005-0000-0000-0000E62E0000}"/>
    <cellStyle name="Финансовый 19 3 3" xfId="2603" xr:uid="{00000000-0005-0000-0000-000083080000}"/>
    <cellStyle name="Финансовый 19 3 3 2" xfId="8901" xr:uid="{00000000-0005-0000-0000-0000E8170000}"/>
    <cellStyle name="Финансовый 19 3 3 2 2" xfId="18685" xr:uid="{00000000-0005-0000-0000-0000E7170000}"/>
    <cellStyle name="Финансовый 19 3 3 2 2 2" xfId="47279" xr:uid="{00000000-0005-0000-0000-0000F42E0000}"/>
    <cellStyle name="Финансовый 19 3 3 2 3" xfId="28215" xr:uid="{00000000-0005-0000-0000-0000E8170000}"/>
    <cellStyle name="Финансовый 19 3 3 2 4" xfId="37824" xr:uid="{00000000-0005-0000-0000-0000F32E0000}"/>
    <cellStyle name="Финансовый 19 3 3 3" xfId="12055" xr:uid="{00000000-0005-0000-0000-0000E9170000}"/>
    <cellStyle name="Финансовый 19 3 3 3 2" xfId="21814" xr:uid="{00000000-0005-0000-0000-0000E8170000}"/>
    <cellStyle name="Финансовый 19 3 3 3 2 2" xfId="50438" xr:uid="{00000000-0005-0000-0000-0000F62E0000}"/>
    <cellStyle name="Финансовый 19 3 3 3 3" xfId="31344" xr:uid="{00000000-0005-0000-0000-0000E9170000}"/>
    <cellStyle name="Финансовый 19 3 3 3 4" xfId="40953" xr:uid="{00000000-0005-0000-0000-0000F52E0000}"/>
    <cellStyle name="Финансовый 19 3 3 4" xfId="5770" xr:uid="{00000000-0005-0000-0000-0000E7170000}"/>
    <cellStyle name="Финансовый 19 3 3 4 2" xfId="44149" xr:uid="{00000000-0005-0000-0000-0000F72E0000}"/>
    <cellStyle name="Финансовый 19 3 3 5" xfId="15558" xr:uid="{00000000-0005-0000-0000-0000E6170000}"/>
    <cellStyle name="Финансовый 19 3 3 6" xfId="25088" xr:uid="{00000000-0005-0000-0000-0000E7170000}"/>
    <cellStyle name="Финансовый 19 3 3 7" xfId="34697" xr:uid="{00000000-0005-0000-0000-0000F22E0000}"/>
    <cellStyle name="Финансовый 19 3 4" xfId="7911" xr:uid="{00000000-0005-0000-0000-0000EA170000}"/>
    <cellStyle name="Финансовый 19 3 4 2" xfId="17695" xr:uid="{00000000-0005-0000-0000-0000E9170000}"/>
    <cellStyle name="Финансовый 19 3 4 2 2" xfId="46289" xr:uid="{00000000-0005-0000-0000-0000F92E0000}"/>
    <cellStyle name="Финансовый 19 3 4 3" xfId="27225" xr:uid="{00000000-0005-0000-0000-0000EA170000}"/>
    <cellStyle name="Финансовый 19 3 4 4" xfId="36834" xr:uid="{00000000-0005-0000-0000-0000F82E0000}"/>
    <cellStyle name="Финансовый 19 3 5" xfId="11065" xr:uid="{00000000-0005-0000-0000-0000EB170000}"/>
    <cellStyle name="Финансовый 19 3 5 2" xfId="20824" xr:uid="{00000000-0005-0000-0000-0000EA170000}"/>
    <cellStyle name="Финансовый 19 3 5 2 2" xfId="49448" xr:uid="{00000000-0005-0000-0000-0000FB2E0000}"/>
    <cellStyle name="Финансовый 19 3 5 3" xfId="30354" xr:uid="{00000000-0005-0000-0000-0000EB170000}"/>
    <cellStyle name="Финансовый 19 3 5 4" xfId="39963" xr:uid="{00000000-0005-0000-0000-0000FA2E0000}"/>
    <cellStyle name="Финансовый 19 3 6" xfId="4780" xr:uid="{00000000-0005-0000-0000-0000E0170000}"/>
    <cellStyle name="Финансовый 19 3 6 2" xfId="43159" xr:uid="{00000000-0005-0000-0000-0000FC2E0000}"/>
    <cellStyle name="Финансовый 19 3 7" xfId="14568" xr:uid="{00000000-0005-0000-0000-0000DF170000}"/>
    <cellStyle name="Финансовый 19 3 8" xfId="24098" xr:uid="{00000000-0005-0000-0000-0000E0170000}"/>
    <cellStyle name="Финансовый 19 3 9" xfId="33707" xr:uid="{00000000-0005-0000-0000-0000E52E0000}"/>
    <cellStyle name="Финансовый 19 4" xfId="1727" xr:uid="{00000000-0005-0000-0000-000084080000}"/>
    <cellStyle name="Финансовый 19 4 2" xfId="2768" xr:uid="{00000000-0005-0000-0000-000085080000}"/>
    <cellStyle name="Финансовый 19 4 2 2" xfId="9065" xr:uid="{00000000-0005-0000-0000-0000EE170000}"/>
    <cellStyle name="Финансовый 19 4 2 2 2" xfId="18849" xr:uid="{00000000-0005-0000-0000-0000ED170000}"/>
    <cellStyle name="Финансовый 19 4 2 2 2 2" xfId="47443" xr:uid="{00000000-0005-0000-0000-0000002F0000}"/>
    <cellStyle name="Финансовый 19 4 2 2 3" xfId="28379" xr:uid="{00000000-0005-0000-0000-0000EE170000}"/>
    <cellStyle name="Финансовый 19 4 2 2 4" xfId="37988" xr:uid="{00000000-0005-0000-0000-0000FF2E0000}"/>
    <cellStyle name="Финансовый 19 4 2 3" xfId="12219" xr:uid="{00000000-0005-0000-0000-0000EF170000}"/>
    <cellStyle name="Финансовый 19 4 2 3 2" xfId="21978" xr:uid="{00000000-0005-0000-0000-0000EE170000}"/>
    <cellStyle name="Финансовый 19 4 2 3 2 2" xfId="50602" xr:uid="{00000000-0005-0000-0000-0000022F0000}"/>
    <cellStyle name="Финансовый 19 4 2 3 3" xfId="31508" xr:uid="{00000000-0005-0000-0000-0000EF170000}"/>
    <cellStyle name="Финансовый 19 4 2 3 4" xfId="41117" xr:uid="{00000000-0005-0000-0000-0000012F0000}"/>
    <cellStyle name="Финансовый 19 4 2 4" xfId="5934" xr:uid="{00000000-0005-0000-0000-0000ED170000}"/>
    <cellStyle name="Финансовый 19 4 2 4 2" xfId="44313" xr:uid="{00000000-0005-0000-0000-0000032F0000}"/>
    <cellStyle name="Финансовый 19 4 2 5" xfId="15722" xr:uid="{00000000-0005-0000-0000-0000EC170000}"/>
    <cellStyle name="Финансовый 19 4 2 6" xfId="25252" xr:uid="{00000000-0005-0000-0000-0000ED170000}"/>
    <cellStyle name="Финансовый 19 4 2 7" xfId="34861" xr:uid="{00000000-0005-0000-0000-0000FE2E0000}"/>
    <cellStyle name="Финансовый 19 4 3" xfId="8025" xr:uid="{00000000-0005-0000-0000-0000F0170000}"/>
    <cellStyle name="Финансовый 19 4 3 2" xfId="17809" xr:uid="{00000000-0005-0000-0000-0000EF170000}"/>
    <cellStyle name="Финансовый 19 4 3 2 2" xfId="46403" xr:uid="{00000000-0005-0000-0000-0000052F0000}"/>
    <cellStyle name="Финансовый 19 4 3 3" xfId="27339" xr:uid="{00000000-0005-0000-0000-0000F0170000}"/>
    <cellStyle name="Финансовый 19 4 3 4" xfId="36948" xr:uid="{00000000-0005-0000-0000-0000042F0000}"/>
    <cellStyle name="Финансовый 19 4 4" xfId="11179" xr:uid="{00000000-0005-0000-0000-0000F1170000}"/>
    <cellStyle name="Финансовый 19 4 4 2" xfId="20938" xr:uid="{00000000-0005-0000-0000-0000F0170000}"/>
    <cellStyle name="Финансовый 19 4 4 2 2" xfId="49562" xr:uid="{00000000-0005-0000-0000-0000072F0000}"/>
    <cellStyle name="Финансовый 19 4 4 3" xfId="30468" xr:uid="{00000000-0005-0000-0000-0000F1170000}"/>
    <cellStyle name="Финансовый 19 4 4 4" xfId="40077" xr:uid="{00000000-0005-0000-0000-0000062F0000}"/>
    <cellStyle name="Финансовый 19 4 5" xfId="4894" xr:uid="{00000000-0005-0000-0000-0000EC170000}"/>
    <cellStyle name="Финансовый 19 4 5 2" xfId="43273" xr:uid="{00000000-0005-0000-0000-0000082F0000}"/>
    <cellStyle name="Финансовый 19 4 6" xfId="14682" xr:uid="{00000000-0005-0000-0000-0000EB170000}"/>
    <cellStyle name="Финансовый 19 4 7" xfId="24212" xr:uid="{00000000-0005-0000-0000-0000EC170000}"/>
    <cellStyle name="Финансовый 19 4 8" xfId="33821" xr:uid="{00000000-0005-0000-0000-0000FD2E0000}"/>
    <cellStyle name="Финансовый 19 5" xfId="2285" xr:uid="{00000000-0005-0000-0000-000086080000}"/>
    <cellStyle name="Финансовый 19 5 2" xfId="8583" xr:uid="{00000000-0005-0000-0000-0000F3170000}"/>
    <cellStyle name="Финансовый 19 5 2 2" xfId="18367" xr:uid="{00000000-0005-0000-0000-0000F2170000}"/>
    <cellStyle name="Финансовый 19 5 2 2 2" xfId="46961" xr:uid="{00000000-0005-0000-0000-00000B2F0000}"/>
    <cellStyle name="Финансовый 19 5 2 3" xfId="27897" xr:uid="{00000000-0005-0000-0000-0000F3170000}"/>
    <cellStyle name="Финансовый 19 5 2 4" xfId="37506" xr:uid="{00000000-0005-0000-0000-00000A2F0000}"/>
    <cellStyle name="Финансовый 19 5 3" xfId="11737" xr:uid="{00000000-0005-0000-0000-0000F4170000}"/>
    <cellStyle name="Финансовый 19 5 3 2" xfId="21496" xr:uid="{00000000-0005-0000-0000-0000F3170000}"/>
    <cellStyle name="Финансовый 19 5 3 2 2" xfId="50120" xr:uid="{00000000-0005-0000-0000-00000D2F0000}"/>
    <cellStyle name="Финансовый 19 5 3 3" xfId="31026" xr:uid="{00000000-0005-0000-0000-0000F4170000}"/>
    <cellStyle name="Финансовый 19 5 3 4" xfId="40635" xr:uid="{00000000-0005-0000-0000-00000C2F0000}"/>
    <cellStyle name="Финансовый 19 5 4" xfId="5452" xr:uid="{00000000-0005-0000-0000-0000F2170000}"/>
    <cellStyle name="Финансовый 19 5 4 2" xfId="43831" xr:uid="{00000000-0005-0000-0000-00000E2F0000}"/>
    <cellStyle name="Финансовый 19 5 5" xfId="15240" xr:uid="{00000000-0005-0000-0000-0000F1170000}"/>
    <cellStyle name="Финансовый 19 5 6" xfId="24770" xr:uid="{00000000-0005-0000-0000-0000F2170000}"/>
    <cellStyle name="Финансовый 19 5 7" xfId="34379" xr:uid="{00000000-0005-0000-0000-0000092F0000}"/>
    <cellStyle name="Финансовый 19 6" xfId="6975" xr:uid="{00000000-0005-0000-0000-0000F5170000}"/>
    <cellStyle name="Финансовый 19 6 2" xfId="16761" xr:uid="{00000000-0005-0000-0000-0000F4170000}"/>
    <cellStyle name="Финансовый 19 6 2 2" xfId="45353" xr:uid="{00000000-0005-0000-0000-0000102F0000}"/>
    <cellStyle name="Финансовый 19 6 3" xfId="26291" xr:uid="{00000000-0005-0000-0000-0000F5170000}"/>
    <cellStyle name="Финансовый 19 6 4" xfId="35900" xr:uid="{00000000-0005-0000-0000-00000F2F0000}"/>
    <cellStyle name="Финансовый 19 7" xfId="10129" xr:uid="{00000000-0005-0000-0000-0000F6170000}"/>
    <cellStyle name="Финансовый 19 7 2" xfId="19888" xr:uid="{00000000-0005-0000-0000-0000F5170000}"/>
    <cellStyle name="Финансовый 19 7 2 2" xfId="48512" xr:uid="{00000000-0005-0000-0000-0000122F0000}"/>
    <cellStyle name="Финансовый 19 7 3" xfId="29418" xr:uid="{00000000-0005-0000-0000-0000F6170000}"/>
    <cellStyle name="Финансовый 19 7 4" xfId="39027" xr:uid="{00000000-0005-0000-0000-0000112F0000}"/>
    <cellStyle name="Финансовый 19 8" xfId="3846" xr:uid="{00000000-0005-0000-0000-0000D3170000}"/>
    <cellStyle name="Финансовый 19 8 2" xfId="42225" xr:uid="{00000000-0005-0000-0000-0000132F0000}"/>
    <cellStyle name="Финансовый 19 9" xfId="13634" xr:uid="{00000000-0005-0000-0000-0000D2170000}"/>
    <cellStyle name="Финансовый 2" xfId="24" xr:uid="{00000000-0005-0000-0000-000087080000}"/>
    <cellStyle name="Финансовый 2 10" xfId="1532" xr:uid="{00000000-0005-0000-0000-000088080000}"/>
    <cellStyle name="Финансовый 2 10 2" xfId="1868" xr:uid="{00000000-0005-0000-0000-000089080000}"/>
    <cellStyle name="Финансовый 2 10 2 2" xfId="2922" xr:uid="{00000000-0005-0000-0000-00008A080000}"/>
    <cellStyle name="Финансовый 2 10 2 2 2" xfId="9219" xr:uid="{00000000-0005-0000-0000-0000FB170000}"/>
    <cellStyle name="Финансовый 2 10 2 2 2 2" xfId="19003" xr:uid="{00000000-0005-0000-0000-0000FA170000}"/>
    <cellStyle name="Финансовый 2 10 2 2 2 2 2" xfId="47597" xr:uid="{00000000-0005-0000-0000-0000192F0000}"/>
    <cellStyle name="Финансовый 2 10 2 2 2 3" xfId="28533" xr:uid="{00000000-0005-0000-0000-0000FB170000}"/>
    <cellStyle name="Финансовый 2 10 2 2 2 4" xfId="38142" xr:uid="{00000000-0005-0000-0000-0000182F0000}"/>
    <cellStyle name="Финансовый 2 10 2 2 3" xfId="12373" xr:uid="{00000000-0005-0000-0000-0000FC170000}"/>
    <cellStyle name="Финансовый 2 10 2 2 3 2" xfId="22132" xr:uid="{00000000-0005-0000-0000-0000FB170000}"/>
    <cellStyle name="Финансовый 2 10 2 2 3 2 2" xfId="50756" xr:uid="{00000000-0005-0000-0000-00001B2F0000}"/>
    <cellStyle name="Финансовый 2 10 2 2 3 3" xfId="31662" xr:uid="{00000000-0005-0000-0000-0000FC170000}"/>
    <cellStyle name="Финансовый 2 10 2 2 3 4" xfId="41271" xr:uid="{00000000-0005-0000-0000-00001A2F0000}"/>
    <cellStyle name="Финансовый 2 10 2 2 4" xfId="6088" xr:uid="{00000000-0005-0000-0000-0000FA170000}"/>
    <cellStyle name="Финансовый 2 10 2 2 4 2" xfId="44467" xr:uid="{00000000-0005-0000-0000-00001C2F0000}"/>
    <cellStyle name="Финансовый 2 10 2 2 5" xfId="15876" xr:uid="{00000000-0005-0000-0000-0000F9170000}"/>
    <cellStyle name="Финансовый 2 10 2 2 6" xfId="25406" xr:uid="{00000000-0005-0000-0000-0000FA170000}"/>
    <cellStyle name="Финансовый 2 10 2 2 7" xfId="35015" xr:uid="{00000000-0005-0000-0000-0000172F0000}"/>
    <cellStyle name="Финансовый 2 10 2 3" xfId="8166" xr:uid="{00000000-0005-0000-0000-0000FD170000}"/>
    <cellStyle name="Финансовый 2 10 2 3 2" xfId="17950" xr:uid="{00000000-0005-0000-0000-0000FC170000}"/>
    <cellStyle name="Финансовый 2 10 2 3 2 2" xfId="46544" xr:uid="{00000000-0005-0000-0000-00001E2F0000}"/>
    <cellStyle name="Финансовый 2 10 2 3 3" xfId="27480" xr:uid="{00000000-0005-0000-0000-0000FD170000}"/>
    <cellStyle name="Финансовый 2 10 2 3 4" xfId="37089" xr:uid="{00000000-0005-0000-0000-00001D2F0000}"/>
    <cellStyle name="Финансовый 2 10 2 4" xfId="11320" xr:uid="{00000000-0005-0000-0000-0000FE170000}"/>
    <cellStyle name="Финансовый 2 10 2 4 2" xfId="21079" xr:uid="{00000000-0005-0000-0000-0000FD170000}"/>
    <cellStyle name="Финансовый 2 10 2 4 2 2" xfId="49703" xr:uid="{00000000-0005-0000-0000-0000202F0000}"/>
    <cellStyle name="Финансовый 2 10 2 4 3" xfId="30609" xr:uid="{00000000-0005-0000-0000-0000FE170000}"/>
    <cellStyle name="Финансовый 2 10 2 4 4" xfId="40218" xr:uid="{00000000-0005-0000-0000-00001F2F0000}"/>
    <cellStyle name="Финансовый 2 10 2 5" xfId="5035" xr:uid="{00000000-0005-0000-0000-0000F9170000}"/>
    <cellStyle name="Финансовый 2 10 2 5 2" xfId="43414" xr:uid="{00000000-0005-0000-0000-0000212F0000}"/>
    <cellStyle name="Финансовый 2 10 2 6" xfId="14823" xr:uid="{00000000-0005-0000-0000-0000F8170000}"/>
    <cellStyle name="Финансовый 2 10 2 7" xfId="24353" xr:uid="{00000000-0005-0000-0000-0000F9170000}"/>
    <cellStyle name="Финансовый 2 10 2 8" xfId="33962" xr:uid="{00000000-0005-0000-0000-0000162F0000}"/>
    <cellStyle name="Финансовый 2 10 3" xfId="2436" xr:uid="{00000000-0005-0000-0000-00008B080000}"/>
    <cellStyle name="Финансовый 2 10 3 2" xfId="8734" xr:uid="{00000000-0005-0000-0000-000000180000}"/>
    <cellStyle name="Финансовый 2 10 3 2 2" xfId="18518" xr:uid="{00000000-0005-0000-0000-0000FF170000}"/>
    <cellStyle name="Финансовый 2 10 3 2 2 2" xfId="47112" xr:uid="{00000000-0005-0000-0000-0000242F0000}"/>
    <cellStyle name="Финансовый 2 10 3 2 3" xfId="28048" xr:uid="{00000000-0005-0000-0000-000000180000}"/>
    <cellStyle name="Финансовый 2 10 3 2 4" xfId="37657" xr:uid="{00000000-0005-0000-0000-0000232F0000}"/>
    <cellStyle name="Финансовый 2 10 3 3" xfId="11888" xr:uid="{00000000-0005-0000-0000-000001180000}"/>
    <cellStyle name="Финансовый 2 10 3 3 2" xfId="21647" xr:uid="{00000000-0005-0000-0000-000000180000}"/>
    <cellStyle name="Финансовый 2 10 3 3 2 2" xfId="50271" xr:uid="{00000000-0005-0000-0000-0000262F0000}"/>
    <cellStyle name="Финансовый 2 10 3 3 3" xfId="31177" xr:uid="{00000000-0005-0000-0000-000001180000}"/>
    <cellStyle name="Финансовый 2 10 3 3 4" xfId="40786" xr:uid="{00000000-0005-0000-0000-0000252F0000}"/>
    <cellStyle name="Финансовый 2 10 3 4" xfId="5603" xr:uid="{00000000-0005-0000-0000-0000FF170000}"/>
    <cellStyle name="Финансовый 2 10 3 4 2" xfId="43982" xr:uid="{00000000-0005-0000-0000-0000272F0000}"/>
    <cellStyle name="Финансовый 2 10 3 5" xfId="15391" xr:uid="{00000000-0005-0000-0000-0000FE170000}"/>
    <cellStyle name="Финансовый 2 10 3 6" xfId="24921" xr:uid="{00000000-0005-0000-0000-0000FF170000}"/>
    <cellStyle name="Финансовый 2 10 3 7" xfId="34530" xr:uid="{00000000-0005-0000-0000-0000222F0000}"/>
    <cellStyle name="Финансовый 2 10 4" xfId="7833" xr:uid="{00000000-0005-0000-0000-000002180000}"/>
    <cellStyle name="Финансовый 2 10 4 2" xfId="17617" xr:uid="{00000000-0005-0000-0000-000001180000}"/>
    <cellStyle name="Финансовый 2 10 4 2 2" xfId="46211" xr:uid="{00000000-0005-0000-0000-0000292F0000}"/>
    <cellStyle name="Финансовый 2 10 4 3" xfId="27147" xr:uid="{00000000-0005-0000-0000-000002180000}"/>
    <cellStyle name="Финансовый 2 10 4 4" xfId="36756" xr:uid="{00000000-0005-0000-0000-0000282F0000}"/>
    <cellStyle name="Финансовый 2 10 5" xfId="10987" xr:uid="{00000000-0005-0000-0000-000003180000}"/>
    <cellStyle name="Финансовый 2 10 5 2" xfId="20746" xr:uid="{00000000-0005-0000-0000-000002180000}"/>
    <cellStyle name="Финансовый 2 10 5 2 2" xfId="49370" xr:uid="{00000000-0005-0000-0000-00002B2F0000}"/>
    <cellStyle name="Финансовый 2 10 5 3" xfId="30276" xr:uid="{00000000-0005-0000-0000-000003180000}"/>
    <cellStyle name="Финансовый 2 10 5 4" xfId="39885" xr:uid="{00000000-0005-0000-0000-00002A2F0000}"/>
    <cellStyle name="Финансовый 2 10 6" xfId="4702" xr:uid="{00000000-0005-0000-0000-0000F8170000}"/>
    <cellStyle name="Финансовый 2 10 6 2" xfId="43081" xr:uid="{00000000-0005-0000-0000-00002C2F0000}"/>
    <cellStyle name="Финансовый 2 10 7" xfId="14490" xr:uid="{00000000-0005-0000-0000-0000F7170000}"/>
    <cellStyle name="Финансовый 2 10 8" xfId="24020" xr:uid="{00000000-0005-0000-0000-0000F8170000}"/>
    <cellStyle name="Финансовый 2 10 9" xfId="33629" xr:uid="{00000000-0005-0000-0000-0000152F0000}"/>
    <cellStyle name="Финансовый 2 11" xfId="1534" xr:uid="{00000000-0005-0000-0000-00008C080000}"/>
    <cellStyle name="Финансовый 2 11 2" xfId="1870" xr:uid="{00000000-0005-0000-0000-00008D080000}"/>
    <cellStyle name="Финансовый 2 11 2 2" xfId="2924" xr:uid="{00000000-0005-0000-0000-00008E080000}"/>
    <cellStyle name="Финансовый 2 11 2 2 2" xfId="9221" xr:uid="{00000000-0005-0000-0000-000007180000}"/>
    <cellStyle name="Финансовый 2 11 2 2 2 2" xfId="19005" xr:uid="{00000000-0005-0000-0000-000006180000}"/>
    <cellStyle name="Финансовый 2 11 2 2 2 2 2" xfId="47599" xr:uid="{00000000-0005-0000-0000-0000312F0000}"/>
    <cellStyle name="Финансовый 2 11 2 2 2 3" xfId="28535" xr:uid="{00000000-0005-0000-0000-000007180000}"/>
    <cellStyle name="Финансовый 2 11 2 2 2 4" xfId="38144" xr:uid="{00000000-0005-0000-0000-0000302F0000}"/>
    <cellStyle name="Финансовый 2 11 2 2 3" xfId="12375" xr:uid="{00000000-0005-0000-0000-000008180000}"/>
    <cellStyle name="Финансовый 2 11 2 2 3 2" xfId="22134" xr:uid="{00000000-0005-0000-0000-000007180000}"/>
    <cellStyle name="Финансовый 2 11 2 2 3 2 2" xfId="50758" xr:uid="{00000000-0005-0000-0000-0000332F0000}"/>
    <cellStyle name="Финансовый 2 11 2 2 3 3" xfId="31664" xr:uid="{00000000-0005-0000-0000-000008180000}"/>
    <cellStyle name="Финансовый 2 11 2 2 3 4" xfId="41273" xr:uid="{00000000-0005-0000-0000-0000322F0000}"/>
    <cellStyle name="Финансовый 2 11 2 2 4" xfId="6090" xr:uid="{00000000-0005-0000-0000-000006180000}"/>
    <cellStyle name="Финансовый 2 11 2 2 4 2" xfId="44469" xr:uid="{00000000-0005-0000-0000-0000342F0000}"/>
    <cellStyle name="Финансовый 2 11 2 2 5" xfId="15878" xr:uid="{00000000-0005-0000-0000-000005180000}"/>
    <cellStyle name="Финансовый 2 11 2 2 6" xfId="25408" xr:uid="{00000000-0005-0000-0000-000006180000}"/>
    <cellStyle name="Финансовый 2 11 2 2 7" xfId="35017" xr:uid="{00000000-0005-0000-0000-00002F2F0000}"/>
    <cellStyle name="Финансовый 2 11 2 3" xfId="8168" xr:uid="{00000000-0005-0000-0000-000009180000}"/>
    <cellStyle name="Финансовый 2 11 2 3 2" xfId="17952" xr:uid="{00000000-0005-0000-0000-000008180000}"/>
    <cellStyle name="Финансовый 2 11 2 3 2 2" xfId="46546" xr:uid="{00000000-0005-0000-0000-0000362F0000}"/>
    <cellStyle name="Финансовый 2 11 2 3 3" xfId="27482" xr:uid="{00000000-0005-0000-0000-000009180000}"/>
    <cellStyle name="Финансовый 2 11 2 3 4" xfId="37091" xr:uid="{00000000-0005-0000-0000-0000352F0000}"/>
    <cellStyle name="Финансовый 2 11 2 4" xfId="11322" xr:uid="{00000000-0005-0000-0000-00000A180000}"/>
    <cellStyle name="Финансовый 2 11 2 4 2" xfId="21081" xr:uid="{00000000-0005-0000-0000-000009180000}"/>
    <cellStyle name="Финансовый 2 11 2 4 2 2" xfId="49705" xr:uid="{00000000-0005-0000-0000-0000382F0000}"/>
    <cellStyle name="Финансовый 2 11 2 4 3" xfId="30611" xr:uid="{00000000-0005-0000-0000-00000A180000}"/>
    <cellStyle name="Финансовый 2 11 2 4 4" xfId="40220" xr:uid="{00000000-0005-0000-0000-0000372F0000}"/>
    <cellStyle name="Финансовый 2 11 2 5" xfId="5037" xr:uid="{00000000-0005-0000-0000-000005180000}"/>
    <cellStyle name="Финансовый 2 11 2 5 2" xfId="43416" xr:uid="{00000000-0005-0000-0000-0000392F0000}"/>
    <cellStyle name="Финансовый 2 11 2 6" xfId="14825" xr:uid="{00000000-0005-0000-0000-000004180000}"/>
    <cellStyle name="Финансовый 2 11 2 7" xfId="24355" xr:uid="{00000000-0005-0000-0000-000005180000}"/>
    <cellStyle name="Финансовый 2 11 2 8" xfId="33964" xr:uid="{00000000-0005-0000-0000-00002E2F0000}"/>
    <cellStyle name="Финансовый 2 11 3" xfId="2438" xr:uid="{00000000-0005-0000-0000-00008F080000}"/>
    <cellStyle name="Финансовый 2 11 3 2" xfId="8736" xr:uid="{00000000-0005-0000-0000-00000C180000}"/>
    <cellStyle name="Финансовый 2 11 3 2 2" xfId="18520" xr:uid="{00000000-0005-0000-0000-00000B180000}"/>
    <cellStyle name="Финансовый 2 11 3 2 2 2" xfId="47114" xr:uid="{00000000-0005-0000-0000-00003C2F0000}"/>
    <cellStyle name="Финансовый 2 11 3 2 3" xfId="28050" xr:uid="{00000000-0005-0000-0000-00000C180000}"/>
    <cellStyle name="Финансовый 2 11 3 2 4" xfId="37659" xr:uid="{00000000-0005-0000-0000-00003B2F0000}"/>
    <cellStyle name="Финансовый 2 11 3 3" xfId="11890" xr:uid="{00000000-0005-0000-0000-00000D180000}"/>
    <cellStyle name="Финансовый 2 11 3 3 2" xfId="21649" xr:uid="{00000000-0005-0000-0000-00000C180000}"/>
    <cellStyle name="Финансовый 2 11 3 3 2 2" xfId="50273" xr:uid="{00000000-0005-0000-0000-00003E2F0000}"/>
    <cellStyle name="Финансовый 2 11 3 3 3" xfId="31179" xr:uid="{00000000-0005-0000-0000-00000D180000}"/>
    <cellStyle name="Финансовый 2 11 3 3 4" xfId="40788" xr:uid="{00000000-0005-0000-0000-00003D2F0000}"/>
    <cellStyle name="Финансовый 2 11 3 4" xfId="5605" xr:uid="{00000000-0005-0000-0000-00000B180000}"/>
    <cellStyle name="Финансовый 2 11 3 4 2" xfId="43984" xr:uid="{00000000-0005-0000-0000-00003F2F0000}"/>
    <cellStyle name="Финансовый 2 11 3 5" xfId="15393" xr:uid="{00000000-0005-0000-0000-00000A180000}"/>
    <cellStyle name="Финансовый 2 11 3 6" xfId="24923" xr:uid="{00000000-0005-0000-0000-00000B180000}"/>
    <cellStyle name="Финансовый 2 11 3 7" xfId="34532" xr:uid="{00000000-0005-0000-0000-00003A2F0000}"/>
    <cellStyle name="Финансовый 2 11 4" xfId="7835" xr:uid="{00000000-0005-0000-0000-00000E180000}"/>
    <cellStyle name="Финансовый 2 11 4 2" xfId="17619" xr:uid="{00000000-0005-0000-0000-00000D180000}"/>
    <cellStyle name="Финансовый 2 11 4 2 2" xfId="46213" xr:uid="{00000000-0005-0000-0000-0000412F0000}"/>
    <cellStyle name="Финансовый 2 11 4 3" xfId="27149" xr:uid="{00000000-0005-0000-0000-00000E180000}"/>
    <cellStyle name="Финансовый 2 11 4 4" xfId="36758" xr:uid="{00000000-0005-0000-0000-0000402F0000}"/>
    <cellStyle name="Финансовый 2 11 5" xfId="10989" xr:uid="{00000000-0005-0000-0000-00000F180000}"/>
    <cellStyle name="Финансовый 2 11 5 2" xfId="20748" xr:uid="{00000000-0005-0000-0000-00000E180000}"/>
    <cellStyle name="Финансовый 2 11 5 2 2" xfId="49372" xr:uid="{00000000-0005-0000-0000-0000432F0000}"/>
    <cellStyle name="Финансовый 2 11 5 3" xfId="30278" xr:uid="{00000000-0005-0000-0000-00000F180000}"/>
    <cellStyle name="Финансовый 2 11 5 4" xfId="39887" xr:uid="{00000000-0005-0000-0000-0000422F0000}"/>
    <cellStyle name="Финансовый 2 11 6" xfId="4704" xr:uid="{00000000-0005-0000-0000-000004180000}"/>
    <cellStyle name="Финансовый 2 11 6 2" xfId="43083" xr:uid="{00000000-0005-0000-0000-0000442F0000}"/>
    <cellStyle name="Финансовый 2 11 7" xfId="14492" xr:uid="{00000000-0005-0000-0000-000003180000}"/>
    <cellStyle name="Финансовый 2 11 8" xfId="24022" xr:uid="{00000000-0005-0000-0000-000004180000}"/>
    <cellStyle name="Финансовый 2 11 9" xfId="33631" xr:uid="{00000000-0005-0000-0000-00002D2F0000}"/>
    <cellStyle name="Финансовый 2 12" xfId="2119" xr:uid="{00000000-0005-0000-0000-000090080000}"/>
    <cellStyle name="Финансовый 2 12 2" xfId="3210" xr:uid="{00000000-0005-0000-0000-000091080000}"/>
    <cellStyle name="Финансовый 2 12 2 2" xfId="9507" xr:uid="{00000000-0005-0000-0000-000012180000}"/>
    <cellStyle name="Финансовый 2 12 2 2 2" xfId="19291" xr:uid="{00000000-0005-0000-0000-000011180000}"/>
    <cellStyle name="Финансовый 2 12 2 2 2 2" xfId="47885" xr:uid="{00000000-0005-0000-0000-0000482F0000}"/>
    <cellStyle name="Финансовый 2 12 2 2 3" xfId="28821" xr:uid="{00000000-0005-0000-0000-000012180000}"/>
    <cellStyle name="Финансовый 2 12 2 2 4" xfId="38430" xr:uid="{00000000-0005-0000-0000-0000472F0000}"/>
    <cellStyle name="Финансовый 2 12 2 3" xfId="12661" xr:uid="{00000000-0005-0000-0000-000013180000}"/>
    <cellStyle name="Финансовый 2 12 2 3 2" xfId="22420" xr:uid="{00000000-0005-0000-0000-000012180000}"/>
    <cellStyle name="Финансовый 2 12 2 3 2 2" xfId="51044" xr:uid="{00000000-0005-0000-0000-00004A2F0000}"/>
    <cellStyle name="Финансовый 2 12 2 3 3" xfId="31950" xr:uid="{00000000-0005-0000-0000-000013180000}"/>
    <cellStyle name="Финансовый 2 12 2 3 4" xfId="41559" xr:uid="{00000000-0005-0000-0000-0000492F0000}"/>
    <cellStyle name="Финансовый 2 12 2 4" xfId="6376" xr:uid="{00000000-0005-0000-0000-000011180000}"/>
    <cellStyle name="Финансовый 2 12 2 4 2" xfId="44755" xr:uid="{00000000-0005-0000-0000-00004B2F0000}"/>
    <cellStyle name="Финансовый 2 12 2 5" xfId="16164" xr:uid="{00000000-0005-0000-0000-000010180000}"/>
    <cellStyle name="Финансовый 2 12 2 6" xfId="25694" xr:uid="{00000000-0005-0000-0000-000011180000}"/>
    <cellStyle name="Финансовый 2 12 2 7" xfId="35303" xr:uid="{00000000-0005-0000-0000-0000462F0000}"/>
    <cellStyle name="Финансовый 2 12 3" xfId="8417" xr:uid="{00000000-0005-0000-0000-000014180000}"/>
    <cellStyle name="Финансовый 2 12 3 2" xfId="18201" xr:uid="{00000000-0005-0000-0000-000013180000}"/>
    <cellStyle name="Финансовый 2 12 3 2 2" xfId="46795" xr:uid="{00000000-0005-0000-0000-00004D2F0000}"/>
    <cellStyle name="Финансовый 2 12 3 3" xfId="27731" xr:uid="{00000000-0005-0000-0000-000014180000}"/>
    <cellStyle name="Финансовый 2 12 3 4" xfId="37340" xr:uid="{00000000-0005-0000-0000-00004C2F0000}"/>
    <cellStyle name="Финансовый 2 12 4" xfId="11571" xr:uid="{00000000-0005-0000-0000-000015180000}"/>
    <cellStyle name="Финансовый 2 12 4 2" xfId="21330" xr:uid="{00000000-0005-0000-0000-000014180000}"/>
    <cellStyle name="Финансовый 2 12 4 2 2" xfId="49954" xr:uid="{00000000-0005-0000-0000-00004F2F0000}"/>
    <cellStyle name="Финансовый 2 12 4 3" xfId="30860" xr:uid="{00000000-0005-0000-0000-000015180000}"/>
    <cellStyle name="Финансовый 2 12 4 4" xfId="40469" xr:uid="{00000000-0005-0000-0000-00004E2F0000}"/>
    <cellStyle name="Финансовый 2 12 5" xfId="5286" xr:uid="{00000000-0005-0000-0000-000010180000}"/>
    <cellStyle name="Финансовый 2 12 5 2" xfId="43665" xr:uid="{00000000-0005-0000-0000-0000502F0000}"/>
    <cellStyle name="Финансовый 2 12 6" xfId="15074" xr:uid="{00000000-0005-0000-0000-00000F180000}"/>
    <cellStyle name="Финансовый 2 12 7" xfId="24604" xr:uid="{00000000-0005-0000-0000-000010180000}"/>
    <cellStyle name="Финансовый 2 12 8" xfId="34213" xr:uid="{00000000-0005-0000-0000-0000452F0000}"/>
    <cellStyle name="Финансовый 2 13" xfId="2150" xr:uid="{00000000-0005-0000-0000-000092080000}"/>
    <cellStyle name="Финансовый 2 13 2" xfId="8448" xr:uid="{00000000-0005-0000-0000-000017180000}"/>
    <cellStyle name="Финансовый 2 13 2 2" xfId="18232" xr:uid="{00000000-0005-0000-0000-000016180000}"/>
    <cellStyle name="Финансовый 2 13 2 2 2" xfId="46826" xr:uid="{00000000-0005-0000-0000-0000532F0000}"/>
    <cellStyle name="Финансовый 2 13 2 3" xfId="27762" xr:uid="{00000000-0005-0000-0000-000017180000}"/>
    <cellStyle name="Финансовый 2 13 2 4" xfId="37371" xr:uid="{00000000-0005-0000-0000-0000522F0000}"/>
    <cellStyle name="Финансовый 2 13 3" xfId="11602" xr:uid="{00000000-0005-0000-0000-000018180000}"/>
    <cellStyle name="Финансовый 2 13 3 2" xfId="21361" xr:uid="{00000000-0005-0000-0000-000017180000}"/>
    <cellStyle name="Финансовый 2 13 3 2 2" xfId="49985" xr:uid="{00000000-0005-0000-0000-0000552F0000}"/>
    <cellStyle name="Финансовый 2 13 3 3" xfId="30891" xr:uid="{00000000-0005-0000-0000-000018180000}"/>
    <cellStyle name="Финансовый 2 13 3 4" xfId="40500" xr:uid="{00000000-0005-0000-0000-0000542F0000}"/>
    <cellStyle name="Финансовый 2 13 4" xfId="5317" xr:uid="{00000000-0005-0000-0000-000016180000}"/>
    <cellStyle name="Финансовый 2 13 4 2" xfId="43696" xr:uid="{00000000-0005-0000-0000-0000562F0000}"/>
    <cellStyle name="Финансовый 2 13 5" xfId="15105" xr:uid="{00000000-0005-0000-0000-000015180000}"/>
    <cellStyle name="Финансовый 2 13 6" xfId="24635" xr:uid="{00000000-0005-0000-0000-000016180000}"/>
    <cellStyle name="Финансовый 2 13 7" xfId="34244" xr:uid="{00000000-0005-0000-0000-0000512F0000}"/>
    <cellStyle name="Финансовый 2 14" xfId="2191" xr:uid="{00000000-0005-0000-0000-000093080000}"/>
    <cellStyle name="Финансовый 2 14 2" xfId="8489" xr:uid="{00000000-0005-0000-0000-00001A180000}"/>
    <cellStyle name="Финансовый 2 14 2 2" xfId="18273" xr:uid="{00000000-0005-0000-0000-000019180000}"/>
    <cellStyle name="Финансовый 2 14 2 2 2" xfId="46867" xr:uid="{00000000-0005-0000-0000-0000592F0000}"/>
    <cellStyle name="Финансовый 2 14 2 3" xfId="27803" xr:uid="{00000000-0005-0000-0000-00001A180000}"/>
    <cellStyle name="Финансовый 2 14 2 4" xfId="37412" xr:uid="{00000000-0005-0000-0000-0000582F0000}"/>
    <cellStyle name="Финансовый 2 14 3" xfId="11643" xr:uid="{00000000-0005-0000-0000-00001B180000}"/>
    <cellStyle name="Финансовый 2 14 3 2" xfId="21402" xr:uid="{00000000-0005-0000-0000-00001A180000}"/>
    <cellStyle name="Финансовый 2 14 3 2 2" xfId="50026" xr:uid="{00000000-0005-0000-0000-00005B2F0000}"/>
    <cellStyle name="Финансовый 2 14 3 3" xfId="30932" xr:uid="{00000000-0005-0000-0000-00001B180000}"/>
    <cellStyle name="Финансовый 2 14 3 4" xfId="40541" xr:uid="{00000000-0005-0000-0000-00005A2F0000}"/>
    <cellStyle name="Финансовый 2 14 4" xfId="5358" xr:uid="{00000000-0005-0000-0000-000019180000}"/>
    <cellStyle name="Финансовый 2 14 4 2" xfId="43737" xr:uid="{00000000-0005-0000-0000-00005C2F0000}"/>
    <cellStyle name="Финансовый 2 14 5" xfId="15146" xr:uid="{00000000-0005-0000-0000-000018180000}"/>
    <cellStyle name="Финансовый 2 14 6" xfId="24676" xr:uid="{00000000-0005-0000-0000-000019180000}"/>
    <cellStyle name="Финансовый 2 14 7" xfId="34285" xr:uid="{00000000-0005-0000-0000-0000572F0000}"/>
    <cellStyle name="Финансовый 2 15" xfId="1409" xr:uid="{00000000-0005-0000-0000-000094080000}"/>
    <cellStyle name="Финансовый 2 15 2" xfId="7725" xr:uid="{00000000-0005-0000-0000-00001D180000}"/>
    <cellStyle name="Финансовый 2 15 2 2" xfId="17509" xr:uid="{00000000-0005-0000-0000-00001C180000}"/>
    <cellStyle name="Финансовый 2 15 2 2 2" xfId="46103" xr:uid="{00000000-0005-0000-0000-00005F2F0000}"/>
    <cellStyle name="Финансовый 2 15 2 3" xfId="27039" xr:uid="{00000000-0005-0000-0000-00001D180000}"/>
    <cellStyle name="Финансовый 2 15 2 4" xfId="36648" xr:uid="{00000000-0005-0000-0000-00005E2F0000}"/>
    <cellStyle name="Финансовый 2 15 3" xfId="10879" xr:uid="{00000000-0005-0000-0000-00001E180000}"/>
    <cellStyle name="Финансовый 2 15 3 2" xfId="20638" xr:uid="{00000000-0005-0000-0000-00001D180000}"/>
    <cellStyle name="Финансовый 2 15 3 2 2" xfId="49262" xr:uid="{00000000-0005-0000-0000-0000612F0000}"/>
    <cellStyle name="Финансовый 2 15 3 3" xfId="30168" xr:uid="{00000000-0005-0000-0000-00001E180000}"/>
    <cellStyle name="Финансовый 2 15 3 4" xfId="39777" xr:uid="{00000000-0005-0000-0000-0000602F0000}"/>
    <cellStyle name="Финансовый 2 15 4" xfId="4594" xr:uid="{00000000-0005-0000-0000-00001C180000}"/>
    <cellStyle name="Финансовый 2 15 4 2" xfId="42973" xr:uid="{00000000-0005-0000-0000-0000622F0000}"/>
    <cellStyle name="Финансовый 2 15 5" xfId="14382" xr:uid="{00000000-0005-0000-0000-00001B180000}"/>
    <cellStyle name="Финансовый 2 15 6" xfId="23912" xr:uid="{00000000-0005-0000-0000-00001C180000}"/>
    <cellStyle name="Финансовый 2 15 7" xfId="33521" xr:uid="{00000000-0005-0000-0000-00005D2F0000}"/>
    <cellStyle name="Финансовый 2 16" xfId="74" xr:uid="{00000000-0005-0000-0000-000095080000}"/>
    <cellStyle name="Финансовый 2 16 2" xfId="12820" xr:uid="{00000000-0005-0000-0000-000020180000}"/>
    <cellStyle name="Финансовый 2 16 2 2" xfId="22575" xr:uid="{00000000-0005-0000-0000-00001F180000}"/>
    <cellStyle name="Финансовый 2 16 2 2 2" xfId="51197" xr:uid="{00000000-0005-0000-0000-0000652F0000}"/>
    <cellStyle name="Финансовый 2 16 2 3" xfId="32105" xr:uid="{00000000-0005-0000-0000-000020180000}"/>
    <cellStyle name="Финансовый 2 16 2 4" xfId="41714" xr:uid="{00000000-0005-0000-0000-0000642F0000}"/>
    <cellStyle name="Финансовый 2 16 3" xfId="6532" xr:uid="{00000000-0005-0000-0000-00001F180000}"/>
    <cellStyle name="Финансовый 2 16 3 2" xfId="44910" xr:uid="{00000000-0005-0000-0000-0000662F0000}"/>
    <cellStyle name="Финансовый 2 16 4" xfId="16318" xr:uid="{00000000-0005-0000-0000-00001E180000}"/>
    <cellStyle name="Финансовый 2 16 5" xfId="25848" xr:uid="{00000000-0005-0000-0000-00001F180000}"/>
    <cellStyle name="Финансовый 2 16 6" xfId="35457" xr:uid="{00000000-0005-0000-0000-0000632F0000}"/>
    <cellStyle name="Финансовый 2 17" xfId="6505" xr:uid="{00000000-0005-0000-0000-000021180000}"/>
    <cellStyle name="Финансовый 2 17 2" xfId="16293" xr:uid="{00000000-0005-0000-0000-000020180000}"/>
    <cellStyle name="Финансовый 2 17 2 2" xfId="44884" xr:uid="{00000000-0005-0000-0000-0000682F0000}"/>
    <cellStyle name="Финансовый 2 17 3" xfId="25823" xr:uid="{00000000-0005-0000-0000-000021180000}"/>
    <cellStyle name="Финансовый 2 17 4" xfId="35432" xr:uid="{00000000-0005-0000-0000-0000672F0000}"/>
    <cellStyle name="Финансовый 2 18" xfId="9684" xr:uid="{00000000-0005-0000-0000-000022180000}"/>
    <cellStyle name="Финансовый 2 18 2" xfId="19443" xr:uid="{00000000-0005-0000-0000-000021180000}"/>
    <cellStyle name="Финансовый 2 18 2 2" xfId="48067" xr:uid="{00000000-0005-0000-0000-00006A2F0000}"/>
    <cellStyle name="Финансовый 2 18 3" xfId="28973" xr:uid="{00000000-0005-0000-0000-000022180000}"/>
    <cellStyle name="Финансовый 2 18 4" xfId="38582" xr:uid="{00000000-0005-0000-0000-0000692F0000}"/>
    <cellStyle name="Финансовый 2 19" xfId="3398" xr:uid="{00000000-0005-0000-0000-0000F7170000}"/>
    <cellStyle name="Финансовый 2 19 2" xfId="41783" xr:uid="{00000000-0005-0000-0000-00006B2F0000}"/>
    <cellStyle name="Финансовый 2 2" xfId="241" xr:uid="{00000000-0005-0000-0000-000096080000}"/>
    <cellStyle name="Финансовый 2 2 10" xfId="2152" xr:uid="{00000000-0005-0000-0000-000097080000}"/>
    <cellStyle name="Финансовый 2 2 10 2" xfId="8450" xr:uid="{00000000-0005-0000-0000-000025180000}"/>
    <cellStyle name="Финансовый 2 2 10 2 2" xfId="18234" xr:uid="{00000000-0005-0000-0000-000024180000}"/>
    <cellStyle name="Финансовый 2 2 10 2 2 2" xfId="46828" xr:uid="{00000000-0005-0000-0000-00006F2F0000}"/>
    <cellStyle name="Финансовый 2 2 10 2 3" xfId="27764" xr:uid="{00000000-0005-0000-0000-000025180000}"/>
    <cellStyle name="Финансовый 2 2 10 2 4" xfId="37373" xr:uid="{00000000-0005-0000-0000-00006E2F0000}"/>
    <cellStyle name="Финансовый 2 2 10 3" xfId="11604" xr:uid="{00000000-0005-0000-0000-000026180000}"/>
    <cellStyle name="Финансовый 2 2 10 3 2" xfId="21363" xr:uid="{00000000-0005-0000-0000-000025180000}"/>
    <cellStyle name="Финансовый 2 2 10 3 2 2" xfId="49987" xr:uid="{00000000-0005-0000-0000-0000712F0000}"/>
    <cellStyle name="Финансовый 2 2 10 3 3" xfId="30893" xr:uid="{00000000-0005-0000-0000-000026180000}"/>
    <cellStyle name="Финансовый 2 2 10 3 4" xfId="40502" xr:uid="{00000000-0005-0000-0000-0000702F0000}"/>
    <cellStyle name="Финансовый 2 2 10 4" xfId="5319" xr:uid="{00000000-0005-0000-0000-000024180000}"/>
    <cellStyle name="Финансовый 2 2 10 4 2" xfId="43698" xr:uid="{00000000-0005-0000-0000-0000722F0000}"/>
    <cellStyle name="Финансовый 2 2 10 5" xfId="15107" xr:uid="{00000000-0005-0000-0000-000023180000}"/>
    <cellStyle name="Финансовый 2 2 10 6" xfId="24637" xr:uid="{00000000-0005-0000-0000-000024180000}"/>
    <cellStyle name="Финансовый 2 2 10 7" xfId="34246" xr:uid="{00000000-0005-0000-0000-00006D2F0000}"/>
    <cellStyle name="Финансовый 2 2 11" xfId="2192" xr:uid="{00000000-0005-0000-0000-000098080000}"/>
    <cellStyle name="Финансовый 2 2 11 2" xfId="8490" xr:uid="{00000000-0005-0000-0000-000028180000}"/>
    <cellStyle name="Финансовый 2 2 11 2 2" xfId="18274" xr:uid="{00000000-0005-0000-0000-000027180000}"/>
    <cellStyle name="Финансовый 2 2 11 2 2 2" xfId="46868" xr:uid="{00000000-0005-0000-0000-0000752F0000}"/>
    <cellStyle name="Финансовый 2 2 11 2 3" xfId="27804" xr:uid="{00000000-0005-0000-0000-000028180000}"/>
    <cellStyle name="Финансовый 2 2 11 2 4" xfId="37413" xr:uid="{00000000-0005-0000-0000-0000742F0000}"/>
    <cellStyle name="Финансовый 2 2 11 3" xfId="11644" xr:uid="{00000000-0005-0000-0000-000029180000}"/>
    <cellStyle name="Финансовый 2 2 11 3 2" xfId="21403" xr:uid="{00000000-0005-0000-0000-000028180000}"/>
    <cellStyle name="Финансовый 2 2 11 3 2 2" xfId="50027" xr:uid="{00000000-0005-0000-0000-0000772F0000}"/>
    <cellStyle name="Финансовый 2 2 11 3 3" xfId="30933" xr:uid="{00000000-0005-0000-0000-000029180000}"/>
    <cellStyle name="Финансовый 2 2 11 3 4" xfId="40542" xr:uid="{00000000-0005-0000-0000-0000762F0000}"/>
    <cellStyle name="Финансовый 2 2 11 4" xfId="5359" xr:uid="{00000000-0005-0000-0000-000027180000}"/>
    <cellStyle name="Финансовый 2 2 11 4 2" xfId="43738" xr:uid="{00000000-0005-0000-0000-0000782F0000}"/>
    <cellStyle name="Финансовый 2 2 11 5" xfId="15147" xr:uid="{00000000-0005-0000-0000-000026180000}"/>
    <cellStyle name="Финансовый 2 2 11 6" xfId="24677" xr:uid="{00000000-0005-0000-0000-000027180000}"/>
    <cellStyle name="Финансовый 2 2 11 7" xfId="34286" xr:uid="{00000000-0005-0000-0000-0000732F0000}"/>
    <cellStyle name="Финансовый 2 2 12" xfId="1410" xr:uid="{00000000-0005-0000-0000-000099080000}"/>
    <cellStyle name="Финансовый 2 2 12 2" xfId="7726" xr:uid="{00000000-0005-0000-0000-00002B180000}"/>
    <cellStyle name="Финансовый 2 2 12 2 2" xfId="17510" xr:uid="{00000000-0005-0000-0000-00002A180000}"/>
    <cellStyle name="Финансовый 2 2 12 2 2 2" xfId="46104" xr:uid="{00000000-0005-0000-0000-00007B2F0000}"/>
    <cellStyle name="Финансовый 2 2 12 2 3" xfId="27040" xr:uid="{00000000-0005-0000-0000-00002B180000}"/>
    <cellStyle name="Финансовый 2 2 12 2 4" xfId="36649" xr:uid="{00000000-0005-0000-0000-00007A2F0000}"/>
    <cellStyle name="Финансовый 2 2 12 3" xfId="10880" xr:uid="{00000000-0005-0000-0000-00002C180000}"/>
    <cellStyle name="Финансовый 2 2 12 3 2" xfId="20639" xr:uid="{00000000-0005-0000-0000-00002B180000}"/>
    <cellStyle name="Финансовый 2 2 12 3 2 2" xfId="49263" xr:uid="{00000000-0005-0000-0000-00007D2F0000}"/>
    <cellStyle name="Финансовый 2 2 12 3 3" xfId="30169" xr:uid="{00000000-0005-0000-0000-00002C180000}"/>
    <cellStyle name="Финансовый 2 2 12 3 4" xfId="39778" xr:uid="{00000000-0005-0000-0000-00007C2F0000}"/>
    <cellStyle name="Финансовый 2 2 12 4" xfId="4595" xr:uid="{00000000-0005-0000-0000-00002A180000}"/>
    <cellStyle name="Финансовый 2 2 12 4 2" xfId="42974" xr:uid="{00000000-0005-0000-0000-00007E2F0000}"/>
    <cellStyle name="Финансовый 2 2 12 5" xfId="14383" xr:uid="{00000000-0005-0000-0000-000029180000}"/>
    <cellStyle name="Финансовый 2 2 12 6" xfId="23913" xr:uid="{00000000-0005-0000-0000-00002A180000}"/>
    <cellStyle name="Финансовый 2 2 12 7" xfId="33522" xr:uid="{00000000-0005-0000-0000-0000792F0000}"/>
    <cellStyle name="Финансовый 2 2 13" xfId="6577" xr:uid="{00000000-0005-0000-0000-00002D180000}"/>
    <cellStyle name="Финансовый 2 2 13 2" xfId="16363" xr:uid="{00000000-0005-0000-0000-00002C180000}"/>
    <cellStyle name="Финансовый 2 2 13 2 2" xfId="44955" xr:uid="{00000000-0005-0000-0000-0000802F0000}"/>
    <cellStyle name="Финансовый 2 2 13 3" xfId="25893" xr:uid="{00000000-0005-0000-0000-00002D180000}"/>
    <cellStyle name="Финансовый 2 2 13 4" xfId="35502" xr:uid="{00000000-0005-0000-0000-00007F2F0000}"/>
    <cellStyle name="Финансовый 2 2 14" xfId="9731" xr:uid="{00000000-0005-0000-0000-00002E180000}"/>
    <cellStyle name="Финансовый 2 2 14 2" xfId="19490" xr:uid="{00000000-0005-0000-0000-00002D180000}"/>
    <cellStyle name="Финансовый 2 2 14 2 2" xfId="48114" xr:uid="{00000000-0005-0000-0000-0000822F0000}"/>
    <cellStyle name="Финансовый 2 2 14 3" xfId="29020" xr:uid="{00000000-0005-0000-0000-00002E180000}"/>
    <cellStyle name="Финансовый 2 2 14 4" xfId="38629" xr:uid="{00000000-0005-0000-0000-0000812F0000}"/>
    <cellStyle name="Финансовый 2 2 15" xfId="3447" xr:uid="{00000000-0005-0000-0000-000023180000}"/>
    <cellStyle name="Финансовый 2 2 15 2" xfId="41827" xr:uid="{00000000-0005-0000-0000-0000832F0000}"/>
    <cellStyle name="Финансовый 2 2 16" xfId="13235" xr:uid="{00000000-0005-0000-0000-000022180000}"/>
    <cellStyle name="Финансовый 2 2 17" xfId="22766" xr:uid="{00000000-0005-0000-0000-000023180000}"/>
    <cellStyle name="Финансовый 2 2 18" xfId="32375" xr:uid="{00000000-0005-0000-0000-00006C2F0000}"/>
    <cellStyle name="Финансовый 2 2 19" xfId="51297" xr:uid="{1AB2A26F-5665-4429-B8A1-040BB4BF0675}"/>
    <cellStyle name="Финансовый 2 2 2" xfId="352" xr:uid="{00000000-0005-0000-0000-00009A080000}"/>
    <cellStyle name="Финансовый 2 2 2 10" xfId="2233" xr:uid="{00000000-0005-0000-0000-00009B080000}"/>
    <cellStyle name="Финансовый 2 2 2 10 2" xfId="8531" xr:uid="{00000000-0005-0000-0000-000031180000}"/>
    <cellStyle name="Финансовый 2 2 2 10 2 2" xfId="18315" xr:uid="{00000000-0005-0000-0000-000030180000}"/>
    <cellStyle name="Финансовый 2 2 2 10 2 2 2" xfId="46909" xr:uid="{00000000-0005-0000-0000-0000872F0000}"/>
    <cellStyle name="Финансовый 2 2 2 10 2 3" xfId="27845" xr:uid="{00000000-0005-0000-0000-000031180000}"/>
    <cellStyle name="Финансовый 2 2 2 10 2 4" xfId="37454" xr:uid="{00000000-0005-0000-0000-0000862F0000}"/>
    <cellStyle name="Финансовый 2 2 2 10 3" xfId="11685" xr:uid="{00000000-0005-0000-0000-000032180000}"/>
    <cellStyle name="Финансовый 2 2 2 10 3 2" xfId="21444" xr:uid="{00000000-0005-0000-0000-000031180000}"/>
    <cellStyle name="Финансовый 2 2 2 10 3 2 2" xfId="50068" xr:uid="{00000000-0005-0000-0000-0000892F0000}"/>
    <cellStyle name="Финансовый 2 2 2 10 3 3" xfId="30974" xr:uid="{00000000-0005-0000-0000-000032180000}"/>
    <cellStyle name="Финансовый 2 2 2 10 3 4" xfId="40583" xr:uid="{00000000-0005-0000-0000-0000882F0000}"/>
    <cellStyle name="Финансовый 2 2 2 10 4" xfId="5400" xr:uid="{00000000-0005-0000-0000-000030180000}"/>
    <cellStyle name="Финансовый 2 2 2 10 4 2" xfId="43779" xr:uid="{00000000-0005-0000-0000-00008A2F0000}"/>
    <cellStyle name="Финансовый 2 2 2 10 5" xfId="15188" xr:uid="{00000000-0005-0000-0000-00002F180000}"/>
    <cellStyle name="Финансовый 2 2 2 10 6" xfId="24718" xr:uid="{00000000-0005-0000-0000-000030180000}"/>
    <cellStyle name="Финансовый 2 2 2 10 7" xfId="34327" xr:uid="{00000000-0005-0000-0000-0000852F0000}"/>
    <cellStyle name="Финансовый 2 2 2 11" xfId="1428" xr:uid="{00000000-0005-0000-0000-00009C080000}"/>
    <cellStyle name="Финансовый 2 2 2 11 2" xfId="7737" xr:uid="{00000000-0005-0000-0000-000034180000}"/>
    <cellStyle name="Финансовый 2 2 2 11 2 2" xfId="17521" xr:uid="{00000000-0005-0000-0000-000033180000}"/>
    <cellStyle name="Финансовый 2 2 2 11 2 2 2" xfId="46115" xr:uid="{00000000-0005-0000-0000-00008D2F0000}"/>
    <cellStyle name="Финансовый 2 2 2 11 2 3" xfId="27051" xr:uid="{00000000-0005-0000-0000-000034180000}"/>
    <cellStyle name="Финансовый 2 2 2 11 2 4" xfId="36660" xr:uid="{00000000-0005-0000-0000-00008C2F0000}"/>
    <cellStyle name="Финансовый 2 2 2 11 3" xfId="10891" xr:uid="{00000000-0005-0000-0000-000035180000}"/>
    <cellStyle name="Финансовый 2 2 2 11 3 2" xfId="20650" xr:uid="{00000000-0005-0000-0000-000034180000}"/>
    <cellStyle name="Финансовый 2 2 2 11 3 2 2" xfId="49274" xr:uid="{00000000-0005-0000-0000-00008F2F0000}"/>
    <cellStyle name="Финансовый 2 2 2 11 3 3" xfId="30180" xr:uid="{00000000-0005-0000-0000-000035180000}"/>
    <cellStyle name="Финансовый 2 2 2 11 3 4" xfId="39789" xr:uid="{00000000-0005-0000-0000-00008E2F0000}"/>
    <cellStyle name="Финансовый 2 2 2 11 4" xfId="4606" xr:uid="{00000000-0005-0000-0000-000033180000}"/>
    <cellStyle name="Финансовый 2 2 2 11 4 2" xfId="42985" xr:uid="{00000000-0005-0000-0000-0000902F0000}"/>
    <cellStyle name="Финансовый 2 2 2 11 5" xfId="14394" xr:uid="{00000000-0005-0000-0000-000032180000}"/>
    <cellStyle name="Финансовый 2 2 2 11 6" xfId="23924" xr:uid="{00000000-0005-0000-0000-000033180000}"/>
    <cellStyle name="Финансовый 2 2 2 11 7" xfId="33533" xr:uid="{00000000-0005-0000-0000-00008B2F0000}"/>
    <cellStyle name="Финансовый 2 2 2 12" xfId="6674" xr:uid="{00000000-0005-0000-0000-000036180000}"/>
    <cellStyle name="Финансовый 2 2 2 12 2" xfId="16460" xr:uid="{00000000-0005-0000-0000-000035180000}"/>
    <cellStyle name="Финансовый 2 2 2 12 2 2" xfId="45052" xr:uid="{00000000-0005-0000-0000-0000922F0000}"/>
    <cellStyle name="Финансовый 2 2 2 12 3" xfId="25990" xr:uid="{00000000-0005-0000-0000-000036180000}"/>
    <cellStyle name="Финансовый 2 2 2 12 4" xfId="35599" xr:uid="{00000000-0005-0000-0000-0000912F0000}"/>
    <cellStyle name="Финансовый 2 2 2 13" xfId="9828" xr:uid="{00000000-0005-0000-0000-000037180000}"/>
    <cellStyle name="Финансовый 2 2 2 13 2" xfId="19587" xr:uid="{00000000-0005-0000-0000-000036180000}"/>
    <cellStyle name="Финансовый 2 2 2 13 2 2" xfId="48211" xr:uid="{00000000-0005-0000-0000-0000942F0000}"/>
    <cellStyle name="Финансовый 2 2 2 13 3" xfId="29117" xr:uid="{00000000-0005-0000-0000-000037180000}"/>
    <cellStyle name="Финансовый 2 2 2 13 4" xfId="38726" xr:uid="{00000000-0005-0000-0000-0000932F0000}"/>
    <cellStyle name="Финансовый 2 2 2 14" xfId="3545" xr:uid="{00000000-0005-0000-0000-00002F180000}"/>
    <cellStyle name="Финансовый 2 2 2 14 2" xfId="41924" xr:uid="{00000000-0005-0000-0000-0000952F0000}"/>
    <cellStyle name="Финансовый 2 2 2 15" xfId="13333" xr:uid="{00000000-0005-0000-0000-00002E180000}"/>
    <cellStyle name="Финансовый 2 2 2 16" xfId="22863" xr:uid="{00000000-0005-0000-0000-00002F180000}"/>
    <cellStyle name="Финансовый 2 2 2 17" xfId="32472" xr:uid="{00000000-0005-0000-0000-0000842F0000}"/>
    <cellStyle name="Финансовый 2 2 2 2" xfId="579" xr:uid="{00000000-0005-0000-0000-00009D080000}"/>
    <cellStyle name="Финансовый 2 2 2 2 10" xfId="3770" xr:uid="{00000000-0005-0000-0000-000038180000}"/>
    <cellStyle name="Финансовый 2 2 2 2 10 2" xfId="42149" xr:uid="{00000000-0005-0000-0000-0000972F0000}"/>
    <cellStyle name="Финансовый 2 2 2 2 11" xfId="13558" xr:uid="{00000000-0005-0000-0000-000037180000}"/>
    <cellStyle name="Финансовый 2 2 2 2 12" xfId="23088" xr:uid="{00000000-0005-0000-0000-000038180000}"/>
    <cellStyle name="Финансовый 2 2 2 2 13" xfId="32697" xr:uid="{00000000-0005-0000-0000-0000962F0000}"/>
    <cellStyle name="Финансовый 2 2 2 2 2" xfId="1318" xr:uid="{00000000-0005-0000-0000-00009E080000}"/>
    <cellStyle name="Финансовый 2 2 2 2 2 10" xfId="33432" xr:uid="{00000000-0005-0000-0000-0000982F0000}"/>
    <cellStyle name="Финансовый 2 2 2 2 2 2" xfId="1818" xr:uid="{00000000-0005-0000-0000-00009F080000}"/>
    <cellStyle name="Финансовый 2 2 2 2 2 2 2" xfId="2866" xr:uid="{00000000-0005-0000-0000-0000A0080000}"/>
    <cellStyle name="Финансовый 2 2 2 2 2 2 2 2" xfId="9163" xr:uid="{00000000-0005-0000-0000-00003C180000}"/>
    <cellStyle name="Финансовый 2 2 2 2 2 2 2 2 2" xfId="18947" xr:uid="{00000000-0005-0000-0000-00003B180000}"/>
    <cellStyle name="Финансовый 2 2 2 2 2 2 2 2 2 2" xfId="47541" xr:uid="{00000000-0005-0000-0000-00009C2F0000}"/>
    <cellStyle name="Финансовый 2 2 2 2 2 2 2 2 3" xfId="28477" xr:uid="{00000000-0005-0000-0000-00003C180000}"/>
    <cellStyle name="Финансовый 2 2 2 2 2 2 2 2 4" xfId="38086" xr:uid="{00000000-0005-0000-0000-00009B2F0000}"/>
    <cellStyle name="Финансовый 2 2 2 2 2 2 2 3" xfId="12317" xr:uid="{00000000-0005-0000-0000-00003D180000}"/>
    <cellStyle name="Финансовый 2 2 2 2 2 2 2 3 2" xfId="22076" xr:uid="{00000000-0005-0000-0000-00003C180000}"/>
    <cellStyle name="Финансовый 2 2 2 2 2 2 2 3 2 2" xfId="50700" xr:uid="{00000000-0005-0000-0000-00009E2F0000}"/>
    <cellStyle name="Финансовый 2 2 2 2 2 2 2 3 3" xfId="31606" xr:uid="{00000000-0005-0000-0000-00003D180000}"/>
    <cellStyle name="Финансовый 2 2 2 2 2 2 2 3 4" xfId="41215" xr:uid="{00000000-0005-0000-0000-00009D2F0000}"/>
    <cellStyle name="Финансовый 2 2 2 2 2 2 2 4" xfId="6032" xr:uid="{00000000-0005-0000-0000-00003B180000}"/>
    <cellStyle name="Финансовый 2 2 2 2 2 2 2 4 2" xfId="44411" xr:uid="{00000000-0005-0000-0000-00009F2F0000}"/>
    <cellStyle name="Финансовый 2 2 2 2 2 2 2 5" xfId="15820" xr:uid="{00000000-0005-0000-0000-00003A180000}"/>
    <cellStyle name="Финансовый 2 2 2 2 2 2 2 6" xfId="25350" xr:uid="{00000000-0005-0000-0000-00003B180000}"/>
    <cellStyle name="Финансовый 2 2 2 2 2 2 2 7" xfId="34959" xr:uid="{00000000-0005-0000-0000-00009A2F0000}"/>
    <cellStyle name="Финансовый 2 2 2 2 2 2 3" xfId="8116" xr:uid="{00000000-0005-0000-0000-00003E180000}"/>
    <cellStyle name="Финансовый 2 2 2 2 2 2 3 2" xfId="17900" xr:uid="{00000000-0005-0000-0000-00003D180000}"/>
    <cellStyle name="Финансовый 2 2 2 2 2 2 3 2 2" xfId="46494" xr:uid="{00000000-0005-0000-0000-0000A12F0000}"/>
    <cellStyle name="Финансовый 2 2 2 2 2 2 3 3" xfId="27430" xr:uid="{00000000-0005-0000-0000-00003E180000}"/>
    <cellStyle name="Финансовый 2 2 2 2 2 2 3 4" xfId="37039" xr:uid="{00000000-0005-0000-0000-0000A02F0000}"/>
    <cellStyle name="Финансовый 2 2 2 2 2 2 4" xfId="11270" xr:uid="{00000000-0005-0000-0000-00003F180000}"/>
    <cellStyle name="Финансовый 2 2 2 2 2 2 4 2" xfId="21029" xr:uid="{00000000-0005-0000-0000-00003E180000}"/>
    <cellStyle name="Финансовый 2 2 2 2 2 2 4 2 2" xfId="49653" xr:uid="{00000000-0005-0000-0000-0000A32F0000}"/>
    <cellStyle name="Финансовый 2 2 2 2 2 2 4 3" xfId="30559" xr:uid="{00000000-0005-0000-0000-00003F180000}"/>
    <cellStyle name="Финансовый 2 2 2 2 2 2 4 4" xfId="40168" xr:uid="{00000000-0005-0000-0000-0000A22F0000}"/>
    <cellStyle name="Финансовый 2 2 2 2 2 2 5" xfId="4985" xr:uid="{00000000-0005-0000-0000-00003A180000}"/>
    <cellStyle name="Финансовый 2 2 2 2 2 2 5 2" xfId="43364" xr:uid="{00000000-0005-0000-0000-0000A42F0000}"/>
    <cellStyle name="Финансовый 2 2 2 2 2 2 6" xfId="14773" xr:uid="{00000000-0005-0000-0000-000039180000}"/>
    <cellStyle name="Финансовый 2 2 2 2 2 2 7" xfId="24303" xr:uid="{00000000-0005-0000-0000-00003A180000}"/>
    <cellStyle name="Финансовый 2 2 2 2 2 2 8" xfId="33912" xr:uid="{00000000-0005-0000-0000-0000992F0000}"/>
    <cellStyle name="Финансовый 2 2 2 2 2 3" xfId="2383" xr:uid="{00000000-0005-0000-0000-0000A1080000}"/>
    <cellStyle name="Финансовый 2 2 2 2 2 3 2" xfId="8681" xr:uid="{00000000-0005-0000-0000-000041180000}"/>
    <cellStyle name="Финансовый 2 2 2 2 2 3 2 2" xfId="18465" xr:uid="{00000000-0005-0000-0000-000040180000}"/>
    <cellStyle name="Финансовый 2 2 2 2 2 3 2 2 2" xfId="47059" xr:uid="{00000000-0005-0000-0000-0000A72F0000}"/>
    <cellStyle name="Финансовый 2 2 2 2 2 3 2 3" xfId="27995" xr:uid="{00000000-0005-0000-0000-000041180000}"/>
    <cellStyle name="Финансовый 2 2 2 2 2 3 2 4" xfId="37604" xr:uid="{00000000-0005-0000-0000-0000A62F0000}"/>
    <cellStyle name="Финансовый 2 2 2 2 2 3 3" xfId="11835" xr:uid="{00000000-0005-0000-0000-000042180000}"/>
    <cellStyle name="Финансовый 2 2 2 2 2 3 3 2" xfId="21594" xr:uid="{00000000-0005-0000-0000-000041180000}"/>
    <cellStyle name="Финансовый 2 2 2 2 2 3 3 2 2" xfId="50218" xr:uid="{00000000-0005-0000-0000-0000A92F0000}"/>
    <cellStyle name="Финансовый 2 2 2 2 2 3 3 3" xfId="31124" xr:uid="{00000000-0005-0000-0000-000042180000}"/>
    <cellStyle name="Финансовый 2 2 2 2 2 3 3 4" xfId="40733" xr:uid="{00000000-0005-0000-0000-0000A82F0000}"/>
    <cellStyle name="Финансовый 2 2 2 2 2 3 4" xfId="5550" xr:uid="{00000000-0005-0000-0000-000040180000}"/>
    <cellStyle name="Финансовый 2 2 2 2 2 3 4 2" xfId="43929" xr:uid="{00000000-0005-0000-0000-0000AA2F0000}"/>
    <cellStyle name="Финансовый 2 2 2 2 2 3 5" xfId="15338" xr:uid="{00000000-0005-0000-0000-00003F180000}"/>
    <cellStyle name="Финансовый 2 2 2 2 2 3 6" xfId="24868" xr:uid="{00000000-0005-0000-0000-000040180000}"/>
    <cellStyle name="Финансовый 2 2 2 2 2 3 7" xfId="34477" xr:uid="{00000000-0005-0000-0000-0000A52F0000}"/>
    <cellStyle name="Финансовый 2 2 2 2 2 4" xfId="1502" xr:uid="{00000000-0005-0000-0000-0000A2080000}"/>
    <cellStyle name="Финансовый 2 2 2 2 2 4 2" xfId="7803" xr:uid="{00000000-0005-0000-0000-000044180000}"/>
    <cellStyle name="Финансовый 2 2 2 2 2 4 2 2" xfId="17587" xr:uid="{00000000-0005-0000-0000-000043180000}"/>
    <cellStyle name="Финансовый 2 2 2 2 2 4 2 2 2" xfId="46181" xr:uid="{00000000-0005-0000-0000-0000AD2F0000}"/>
    <cellStyle name="Финансовый 2 2 2 2 2 4 2 3" xfId="27117" xr:uid="{00000000-0005-0000-0000-000044180000}"/>
    <cellStyle name="Финансовый 2 2 2 2 2 4 2 4" xfId="36726" xr:uid="{00000000-0005-0000-0000-0000AC2F0000}"/>
    <cellStyle name="Финансовый 2 2 2 2 2 4 3" xfId="10957" xr:uid="{00000000-0005-0000-0000-000045180000}"/>
    <cellStyle name="Финансовый 2 2 2 2 2 4 3 2" xfId="20716" xr:uid="{00000000-0005-0000-0000-000044180000}"/>
    <cellStyle name="Финансовый 2 2 2 2 2 4 3 2 2" xfId="49340" xr:uid="{00000000-0005-0000-0000-0000AF2F0000}"/>
    <cellStyle name="Финансовый 2 2 2 2 2 4 3 3" xfId="30246" xr:uid="{00000000-0005-0000-0000-000045180000}"/>
    <cellStyle name="Финансовый 2 2 2 2 2 4 3 4" xfId="39855" xr:uid="{00000000-0005-0000-0000-0000AE2F0000}"/>
    <cellStyle name="Финансовый 2 2 2 2 2 4 4" xfId="4672" xr:uid="{00000000-0005-0000-0000-000043180000}"/>
    <cellStyle name="Финансовый 2 2 2 2 2 4 4 2" xfId="43051" xr:uid="{00000000-0005-0000-0000-0000B02F0000}"/>
    <cellStyle name="Финансовый 2 2 2 2 2 4 5" xfId="14460" xr:uid="{00000000-0005-0000-0000-000042180000}"/>
    <cellStyle name="Финансовый 2 2 2 2 2 4 6" xfId="23990" xr:uid="{00000000-0005-0000-0000-000043180000}"/>
    <cellStyle name="Финансовый 2 2 2 2 2 4 7" xfId="33599" xr:uid="{00000000-0005-0000-0000-0000AB2F0000}"/>
    <cellStyle name="Финансовый 2 2 2 2 2 5" xfId="7634" xr:uid="{00000000-0005-0000-0000-000046180000}"/>
    <cellStyle name="Финансовый 2 2 2 2 2 5 2" xfId="17420" xr:uid="{00000000-0005-0000-0000-000045180000}"/>
    <cellStyle name="Финансовый 2 2 2 2 2 5 2 2" xfId="46012" xr:uid="{00000000-0005-0000-0000-0000B22F0000}"/>
    <cellStyle name="Финансовый 2 2 2 2 2 5 3" xfId="26950" xr:uid="{00000000-0005-0000-0000-000046180000}"/>
    <cellStyle name="Финансовый 2 2 2 2 2 5 4" xfId="36559" xr:uid="{00000000-0005-0000-0000-0000B12F0000}"/>
    <cellStyle name="Финансовый 2 2 2 2 2 6" xfId="10788" xr:uid="{00000000-0005-0000-0000-000047180000}"/>
    <cellStyle name="Финансовый 2 2 2 2 2 6 2" xfId="20547" xr:uid="{00000000-0005-0000-0000-000046180000}"/>
    <cellStyle name="Финансовый 2 2 2 2 2 6 2 2" xfId="49171" xr:uid="{00000000-0005-0000-0000-0000B42F0000}"/>
    <cellStyle name="Финансовый 2 2 2 2 2 6 3" xfId="30077" xr:uid="{00000000-0005-0000-0000-000047180000}"/>
    <cellStyle name="Финансовый 2 2 2 2 2 6 4" xfId="39686" xr:uid="{00000000-0005-0000-0000-0000B32F0000}"/>
    <cellStyle name="Финансовый 2 2 2 2 2 7" xfId="4505" xr:uid="{00000000-0005-0000-0000-000039180000}"/>
    <cellStyle name="Финансовый 2 2 2 2 2 7 2" xfId="42884" xr:uid="{00000000-0005-0000-0000-0000B52F0000}"/>
    <cellStyle name="Финансовый 2 2 2 2 2 8" xfId="14293" xr:uid="{00000000-0005-0000-0000-000038180000}"/>
    <cellStyle name="Финансовый 2 2 2 2 2 9" xfId="23823" xr:uid="{00000000-0005-0000-0000-000039180000}"/>
    <cellStyle name="Финансовый 2 2 2 2 3" xfId="1594" xr:uid="{00000000-0005-0000-0000-0000A3080000}"/>
    <cellStyle name="Финансовый 2 2 2 2 3 2" xfId="1977" xr:uid="{00000000-0005-0000-0000-0000A4080000}"/>
    <cellStyle name="Финансовый 2 2 2 2 3 2 2" xfId="3064" xr:uid="{00000000-0005-0000-0000-0000A5080000}"/>
    <cellStyle name="Финансовый 2 2 2 2 3 2 2 2" xfId="9361" xr:uid="{00000000-0005-0000-0000-00004B180000}"/>
    <cellStyle name="Финансовый 2 2 2 2 3 2 2 2 2" xfId="19145" xr:uid="{00000000-0005-0000-0000-00004A180000}"/>
    <cellStyle name="Финансовый 2 2 2 2 3 2 2 2 2 2" xfId="47739" xr:uid="{00000000-0005-0000-0000-0000BA2F0000}"/>
    <cellStyle name="Финансовый 2 2 2 2 3 2 2 2 3" xfId="28675" xr:uid="{00000000-0005-0000-0000-00004B180000}"/>
    <cellStyle name="Финансовый 2 2 2 2 3 2 2 2 4" xfId="38284" xr:uid="{00000000-0005-0000-0000-0000B92F0000}"/>
    <cellStyle name="Финансовый 2 2 2 2 3 2 2 3" xfId="12515" xr:uid="{00000000-0005-0000-0000-00004C180000}"/>
    <cellStyle name="Финансовый 2 2 2 2 3 2 2 3 2" xfId="22274" xr:uid="{00000000-0005-0000-0000-00004B180000}"/>
    <cellStyle name="Финансовый 2 2 2 2 3 2 2 3 2 2" xfId="50898" xr:uid="{00000000-0005-0000-0000-0000BC2F0000}"/>
    <cellStyle name="Финансовый 2 2 2 2 3 2 2 3 3" xfId="31804" xr:uid="{00000000-0005-0000-0000-00004C180000}"/>
    <cellStyle name="Финансовый 2 2 2 2 3 2 2 3 4" xfId="41413" xr:uid="{00000000-0005-0000-0000-0000BB2F0000}"/>
    <cellStyle name="Финансовый 2 2 2 2 3 2 2 4" xfId="6230" xr:uid="{00000000-0005-0000-0000-00004A180000}"/>
    <cellStyle name="Финансовый 2 2 2 2 3 2 2 4 2" xfId="44609" xr:uid="{00000000-0005-0000-0000-0000BD2F0000}"/>
    <cellStyle name="Финансовый 2 2 2 2 3 2 2 5" xfId="16018" xr:uid="{00000000-0005-0000-0000-000049180000}"/>
    <cellStyle name="Финансовый 2 2 2 2 3 2 2 6" xfId="25548" xr:uid="{00000000-0005-0000-0000-00004A180000}"/>
    <cellStyle name="Финансовый 2 2 2 2 3 2 2 7" xfId="35157" xr:uid="{00000000-0005-0000-0000-0000B82F0000}"/>
    <cellStyle name="Финансовый 2 2 2 2 3 2 3" xfId="8275" xr:uid="{00000000-0005-0000-0000-00004D180000}"/>
    <cellStyle name="Финансовый 2 2 2 2 3 2 3 2" xfId="18059" xr:uid="{00000000-0005-0000-0000-00004C180000}"/>
    <cellStyle name="Финансовый 2 2 2 2 3 2 3 2 2" xfId="46653" xr:uid="{00000000-0005-0000-0000-0000BF2F0000}"/>
    <cellStyle name="Финансовый 2 2 2 2 3 2 3 3" xfId="27589" xr:uid="{00000000-0005-0000-0000-00004D180000}"/>
    <cellStyle name="Финансовый 2 2 2 2 3 2 3 4" xfId="37198" xr:uid="{00000000-0005-0000-0000-0000BE2F0000}"/>
    <cellStyle name="Финансовый 2 2 2 2 3 2 4" xfId="11429" xr:uid="{00000000-0005-0000-0000-00004E180000}"/>
    <cellStyle name="Финансовый 2 2 2 2 3 2 4 2" xfId="21188" xr:uid="{00000000-0005-0000-0000-00004D180000}"/>
    <cellStyle name="Финансовый 2 2 2 2 3 2 4 2 2" xfId="49812" xr:uid="{00000000-0005-0000-0000-0000C12F0000}"/>
    <cellStyle name="Финансовый 2 2 2 2 3 2 4 3" xfId="30718" xr:uid="{00000000-0005-0000-0000-00004E180000}"/>
    <cellStyle name="Финансовый 2 2 2 2 3 2 4 4" xfId="40327" xr:uid="{00000000-0005-0000-0000-0000C02F0000}"/>
    <cellStyle name="Финансовый 2 2 2 2 3 2 5" xfId="5144" xr:uid="{00000000-0005-0000-0000-000049180000}"/>
    <cellStyle name="Финансовый 2 2 2 2 3 2 5 2" xfId="43523" xr:uid="{00000000-0005-0000-0000-0000C22F0000}"/>
    <cellStyle name="Финансовый 2 2 2 2 3 2 6" xfId="14932" xr:uid="{00000000-0005-0000-0000-000048180000}"/>
    <cellStyle name="Финансовый 2 2 2 2 3 2 7" xfId="24462" xr:uid="{00000000-0005-0000-0000-000049180000}"/>
    <cellStyle name="Финансовый 2 2 2 2 3 2 8" xfId="34071" xr:uid="{00000000-0005-0000-0000-0000B72F0000}"/>
    <cellStyle name="Финансовый 2 2 2 2 3 3" xfId="2580" xr:uid="{00000000-0005-0000-0000-0000A6080000}"/>
    <cellStyle name="Финансовый 2 2 2 2 3 3 2" xfId="8878" xr:uid="{00000000-0005-0000-0000-000050180000}"/>
    <cellStyle name="Финансовый 2 2 2 2 3 3 2 2" xfId="18662" xr:uid="{00000000-0005-0000-0000-00004F180000}"/>
    <cellStyle name="Финансовый 2 2 2 2 3 3 2 2 2" xfId="47256" xr:uid="{00000000-0005-0000-0000-0000C52F0000}"/>
    <cellStyle name="Финансовый 2 2 2 2 3 3 2 3" xfId="28192" xr:uid="{00000000-0005-0000-0000-000050180000}"/>
    <cellStyle name="Финансовый 2 2 2 2 3 3 2 4" xfId="37801" xr:uid="{00000000-0005-0000-0000-0000C42F0000}"/>
    <cellStyle name="Финансовый 2 2 2 2 3 3 3" xfId="12032" xr:uid="{00000000-0005-0000-0000-000051180000}"/>
    <cellStyle name="Финансовый 2 2 2 2 3 3 3 2" xfId="21791" xr:uid="{00000000-0005-0000-0000-000050180000}"/>
    <cellStyle name="Финансовый 2 2 2 2 3 3 3 2 2" xfId="50415" xr:uid="{00000000-0005-0000-0000-0000C72F0000}"/>
    <cellStyle name="Финансовый 2 2 2 2 3 3 3 3" xfId="31321" xr:uid="{00000000-0005-0000-0000-000051180000}"/>
    <cellStyle name="Финансовый 2 2 2 2 3 3 3 4" xfId="40930" xr:uid="{00000000-0005-0000-0000-0000C62F0000}"/>
    <cellStyle name="Финансовый 2 2 2 2 3 3 4" xfId="5747" xr:uid="{00000000-0005-0000-0000-00004F180000}"/>
    <cellStyle name="Финансовый 2 2 2 2 3 3 4 2" xfId="44126" xr:uid="{00000000-0005-0000-0000-0000C82F0000}"/>
    <cellStyle name="Финансовый 2 2 2 2 3 3 5" xfId="15535" xr:uid="{00000000-0005-0000-0000-00004E180000}"/>
    <cellStyle name="Финансовый 2 2 2 2 3 3 6" xfId="25065" xr:uid="{00000000-0005-0000-0000-00004F180000}"/>
    <cellStyle name="Финансовый 2 2 2 2 3 3 7" xfId="34674" xr:uid="{00000000-0005-0000-0000-0000C32F0000}"/>
    <cellStyle name="Финансовый 2 2 2 2 3 4" xfId="7892" xr:uid="{00000000-0005-0000-0000-000052180000}"/>
    <cellStyle name="Финансовый 2 2 2 2 3 4 2" xfId="17676" xr:uid="{00000000-0005-0000-0000-000051180000}"/>
    <cellStyle name="Финансовый 2 2 2 2 3 4 2 2" xfId="46270" xr:uid="{00000000-0005-0000-0000-0000CA2F0000}"/>
    <cellStyle name="Финансовый 2 2 2 2 3 4 3" xfId="27206" xr:uid="{00000000-0005-0000-0000-000052180000}"/>
    <cellStyle name="Финансовый 2 2 2 2 3 4 4" xfId="36815" xr:uid="{00000000-0005-0000-0000-0000C92F0000}"/>
    <cellStyle name="Финансовый 2 2 2 2 3 5" xfId="11046" xr:uid="{00000000-0005-0000-0000-000053180000}"/>
    <cellStyle name="Финансовый 2 2 2 2 3 5 2" xfId="20805" xr:uid="{00000000-0005-0000-0000-000052180000}"/>
    <cellStyle name="Финансовый 2 2 2 2 3 5 2 2" xfId="49429" xr:uid="{00000000-0005-0000-0000-0000CC2F0000}"/>
    <cellStyle name="Финансовый 2 2 2 2 3 5 3" xfId="30335" xr:uid="{00000000-0005-0000-0000-000053180000}"/>
    <cellStyle name="Финансовый 2 2 2 2 3 5 4" xfId="39944" xr:uid="{00000000-0005-0000-0000-0000CB2F0000}"/>
    <cellStyle name="Финансовый 2 2 2 2 3 6" xfId="4761" xr:uid="{00000000-0005-0000-0000-000048180000}"/>
    <cellStyle name="Финансовый 2 2 2 2 3 6 2" xfId="43140" xr:uid="{00000000-0005-0000-0000-0000CD2F0000}"/>
    <cellStyle name="Финансовый 2 2 2 2 3 7" xfId="14549" xr:uid="{00000000-0005-0000-0000-000047180000}"/>
    <cellStyle name="Финансовый 2 2 2 2 3 8" xfId="24079" xr:uid="{00000000-0005-0000-0000-000048180000}"/>
    <cellStyle name="Финансовый 2 2 2 2 3 9" xfId="33688" xr:uid="{00000000-0005-0000-0000-0000B62F0000}"/>
    <cellStyle name="Финансовый 2 2 2 2 4" xfId="1708" xr:uid="{00000000-0005-0000-0000-0000A7080000}"/>
    <cellStyle name="Финансовый 2 2 2 2 4 2" xfId="2745" xr:uid="{00000000-0005-0000-0000-0000A8080000}"/>
    <cellStyle name="Финансовый 2 2 2 2 4 2 2" xfId="9042" xr:uid="{00000000-0005-0000-0000-000056180000}"/>
    <cellStyle name="Финансовый 2 2 2 2 4 2 2 2" xfId="18826" xr:uid="{00000000-0005-0000-0000-000055180000}"/>
    <cellStyle name="Финансовый 2 2 2 2 4 2 2 2 2" xfId="47420" xr:uid="{00000000-0005-0000-0000-0000D12F0000}"/>
    <cellStyle name="Финансовый 2 2 2 2 4 2 2 3" xfId="28356" xr:uid="{00000000-0005-0000-0000-000056180000}"/>
    <cellStyle name="Финансовый 2 2 2 2 4 2 2 4" xfId="37965" xr:uid="{00000000-0005-0000-0000-0000D02F0000}"/>
    <cellStyle name="Финансовый 2 2 2 2 4 2 3" xfId="12196" xr:uid="{00000000-0005-0000-0000-000057180000}"/>
    <cellStyle name="Финансовый 2 2 2 2 4 2 3 2" xfId="21955" xr:uid="{00000000-0005-0000-0000-000056180000}"/>
    <cellStyle name="Финансовый 2 2 2 2 4 2 3 2 2" xfId="50579" xr:uid="{00000000-0005-0000-0000-0000D32F0000}"/>
    <cellStyle name="Финансовый 2 2 2 2 4 2 3 3" xfId="31485" xr:uid="{00000000-0005-0000-0000-000057180000}"/>
    <cellStyle name="Финансовый 2 2 2 2 4 2 3 4" xfId="41094" xr:uid="{00000000-0005-0000-0000-0000D22F0000}"/>
    <cellStyle name="Финансовый 2 2 2 2 4 2 4" xfId="5911" xr:uid="{00000000-0005-0000-0000-000055180000}"/>
    <cellStyle name="Финансовый 2 2 2 2 4 2 4 2" xfId="44290" xr:uid="{00000000-0005-0000-0000-0000D42F0000}"/>
    <cellStyle name="Финансовый 2 2 2 2 4 2 5" xfId="15699" xr:uid="{00000000-0005-0000-0000-000054180000}"/>
    <cellStyle name="Финансовый 2 2 2 2 4 2 6" xfId="25229" xr:uid="{00000000-0005-0000-0000-000055180000}"/>
    <cellStyle name="Финансовый 2 2 2 2 4 2 7" xfId="34838" xr:uid="{00000000-0005-0000-0000-0000CF2F0000}"/>
    <cellStyle name="Финансовый 2 2 2 2 4 3" xfId="8006" xr:uid="{00000000-0005-0000-0000-000058180000}"/>
    <cellStyle name="Финансовый 2 2 2 2 4 3 2" xfId="17790" xr:uid="{00000000-0005-0000-0000-000057180000}"/>
    <cellStyle name="Финансовый 2 2 2 2 4 3 2 2" xfId="46384" xr:uid="{00000000-0005-0000-0000-0000D62F0000}"/>
    <cellStyle name="Финансовый 2 2 2 2 4 3 3" xfId="27320" xr:uid="{00000000-0005-0000-0000-000058180000}"/>
    <cellStyle name="Финансовый 2 2 2 2 4 3 4" xfId="36929" xr:uid="{00000000-0005-0000-0000-0000D52F0000}"/>
    <cellStyle name="Финансовый 2 2 2 2 4 4" xfId="11160" xr:uid="{00000000-0005-0000-0000-000059180000}"/>
    <cellStyle name="Финансовый 2 2 2 2 4 4 2" xfId="20919" xr:uid="{00000000-0005-0000-0000-000058180000}"/>
    <cellStyle name="Финансовый 2 2 2 2 4 4 2 2" xfId="49543" xr:uid="{00000000-0005-0000-0000-0000D82F0000}"/>
    <cellStyle name="Финансовый 2 2 2 2 4 4 3" xfId="30449" xr:uid="{00000000-0005-0000-0000-000059180000}"/>
    <cellStyle name="Финансовый 2 2 2 2 4 4 4" xfId="40058" xr:uid="{00000000-0005-0000-0000-0000D72F0000}"/>
    <cellStyle name="Финансовый 2 2 2 2 4 5" xfId="4875" xr:uid="{00000000-0005-0000-0000-000054180000}"/>
    <cellStyle name="Финансовый 2 2 2 2 4 5 2" xfId="43254" xr:uid="{00000000-0005-0000-0000-0000D92F0000}"/>
    <cellStyle name="Финансовый 2 2 2 2 4 6" xfId="14663" xr:uid="{00000000-0005-0000-0000-000053180000}"/>
    <cellStyle name="Финансовый 2 2 2 2 4 7" xfId="24193" xr:uid="{00000000-0005-0000-0000-000054180000}"/>
    <cellStyle name="Финансовый 2 2 2 2 4 8" xfId="33802" xr:uid="{00000000-0005-0000-0000-0000CE2F0000}"/>
    <cellStyle name="Финансовый 2 2 2 2 5" xfId="2167" xr:uid="{00000000-0005-0000-0000-0000A9080000}"/>
    <cellStyle name="Финансовый 2 2 2 2 5 2" xfId="8465" xr:uid="{00000000-0005-0000-0000-00005B180000}"/>
    <cellStyle name="Финансовый 2 2 2 2 5 2 2" xfId="18249" xr:uid="{00000000-0005-0000-0000-00005A180000}"/>
    <cellStyle name="Финансовый 2 2 2 2 5 2 2 2" xfId="46843" xr:uid="{00000000-0005-0000-0000-0000DC2F0000}"/>
    <cellStyle name="Финансовый 2 2 2 2 5 2 3" xfId="27779" xr:uid="{00000000-0005-0000-0000-00005B180000}"/>
    <cellStyle name="Финансовый 2 2 2 2 5 2 4" xfId="37388" xr:uid="{00000000-0005-0000-0000-0000DB2F0000}"/>
    <cellStyle name="Финансовый 2 2 2 2 5 3" xfId="11619" xr:uid="{00000000-0005-0000-0000-00005C180000}"/>
    <cellStyle name="Финансовый 2 2 2 2 5 3 2" xfId="21378" xr:uid="{00000000-0005-0000-0000-00005B180000}"/>
    <cellStyle name="Финансовый 2 2 2 2 5 3 2 2" xfId="50002" xr:uid="{00000000-0005-0000-0000-0000DE2F0000}"/>
    <cellStyle name="Финансовый 2 2 2 2 5 3 3" xfId="30908" xr:uid="{00000000-0005-0000-0000-00005C180000}"/>
    <cellStyle name="Финансовый 2 2 2 2 5 3 4" xfId="40517" xr:uid="{00000000-0005-0000-0000-0000DD2F0000}"/>
    <cellStyle name="Финансовый 2 2 2 2 5 4" xfId="5334" xr:uid="{00000000-0005-0000-0000-00005A180000}"/>
    <cellStyle name="Финансовый 2 2 2 2 5 4 2" xfId="43713" xr:uid="{00000000-0005-0000-0000-0000DF2F0000}"/>
    <cellStyle name="Финансовый 2 2 2 2 5 5" xfId="15122" xr:uid="{00000000-0005-0000-0000-000059180000}"/>
    <cellStyle name="Финансовый 2 2 2 2 5 6" xfId="24652" xr:uid="{00000000-0005-0000-0000-00005A180000}"/>
    <cellStyle name="Финансовый 2 2 2 2 5 7" xfId="34261" xr:uid="{00000000-0005-0000-0000-0000DA2F0000}"/>
    <cellStyle name="Финансовый 2 2 2 2 6" xfId="2262" xr:uid="{00000000-0005-0000-0000-0000AA080000}"/>
    <cellStyle name="Финансовый 2 2 2 2 6 2" xfId="8560" xr:uid="{00000000-0005-0000-0000-00005E180000}"/>
    <cellStyle name="Финансовый 2 2 2 2 6 2 2" xfId="18344" xr:uid="{00000000-0005-0000-0000-00005D180000}"/>
    <cellStyle name="Финансовый 2 2 2 2 6 2 2 2" xfId="46938" xr:uid="{00000000-0005-0000-0000-0000E22F0000}"/>
    <cellStyle name="Финансовый 2 2 2 2 6 2 3" xfId="27874" xr:uid="{00000000-0005-0000-0000-00005E180000}"/>
    <cellStyle name="Финансовый 2 2 2 2 6 2 4" xfId="37483" xr:uid="{00000000-0005-0000-0000-0000E12F0000}"/>
    <cellStyle name="Финансовый 2 2 2 2 6 3" xfId="11714" xr:uid="{00000000-0005-0000-0000-00005F180000}"/>
    <cellStyle name="Финансовый 2 2 2 2 6 3 2" xfId="21473" xr:uid="{00000000-0005-0000-0000-00005E180000}"/>
    <cellStyle name="Финансовый 2 2 2 2 6 3 2 2" xfId="50097" xr:uid="{00000000-0005-0000-0000-0000E42F0000}"/>
    <cellStyle name="Финансовый 2 2 2 2 6 3 3" xfId="31003" xr:uid="{00000000-0005-0000-0000-00005F180000}"/>
    <cellStyle name="Финансовый 2 2 2 2 6 3 4" xfId="40612" xr:uid="{00000000-0005-0000-0000-0000E32F0000}"/>
    <cellStyle name="Финансовый 2 2 2 2 6 4" xfId="5429" xr:uid="{00000000-0005-0000-0000-00005D180000}"/>
    <cellStyle name="Финансовый 2 2 2 2 6 4 2" xfId="43808" xr:uid="{00000000-0005-0000-0000-0000E52F0000}"/>
    <cellStyle name="Финансовый 2 2 2 2 6 5" xfId="15217" xr:uid="{00000000-0005-0000-0000-00005C180000}"/>
    <cellStyle name="Финансовый 2 2 2 2 6 6" xfId="24747" xr:uid="{00000000-0005-0000-0000-00005D180000}"/>
    <cellStyle name="Финансовый 2 2 2 2 6 7" xfId="34356" xr:uid="{00000000-0005-0000-0000-0000E02F0000}"/>
    <cellStyle name="Финансовый 2 2 2 2 7" xfId="1434" xr:uid="{00000000-0005-0000-0000-0000AB080000}"/>
    <cellStyle name="Финансовый 2 2 2 2 7 2" xfId="7742" xr:uid="{00000000-0005-0000-0000-000061180000}"/>
    <cellStyle name="Финансовый 2 2 2 2 7 2 2" xfId="17526" xr:uid="{00000000-0005-0000-0000-000060180000}"/>
    <cellStyle name="Финансовый 2 2 2 2 7 2 2 2" xfId="46120" xr:uid="{00000000-0005-0000-0000-0000E82F0000}"/>
    <cellStyle name="Финансовый 2 2 2 2 7 2 3" xfId="27056" xr:uid="{00000000-0005-0000-0000-000061180000}"/>
    <cellStyle name="Финансовый 2 2 2 2 7 2 4" xfId="36665" xr:uid="{00000000-0005-0000-0000-0000E72F0000}"/>
    <cellStyle name="Финансовый 2 2 2 2 7 3" xfId="10896" xr:uid="{00000000-0005-0000-0000-000062180000}"/>
    <cellStyle name="Финансовый 2 2 2 2 7 3 2" xfId="20655" xr:uid="{00000000-0005-0000-0000-000061180000}"/>
    <cellStyle name="Финансовый 2 2 2 2 7 3 2 2" xfId="49279" xr:uid="{00000000-0005-0000-0000-0000EA2F0000}"/>
    <cellStyle name="Финансовый 2 2 2 2 7 3 3" xfId="30185" xr:uid="{00000000-0005-0000-0000-000062180000}"/>
    <cellStyle name="Финансовый 2 2 2 2 7 3 4" xfId="39794" xr:uid="{00000000-0005-0000-0000-0000E92F0000}"/>
    <cellStyle name="Финансовый 2 2 2 2 7 4" xfId="4611" xr:uid="{00000000-0005-0000-0000-000060180000}"/>
    <cellStyle name="Финансовый 2 2 2 2 7 4 2" xfId="42990" xr:uid="{00000000-0005-0000-0000-0000EB2F0000}"/>
    <cellStyle name="Финансовый 2 2 2 2 7 5" xfId="14399" xr:uid="{00000000-0005-0000-0000-00005F180000}"/>
    <cellStyle name="Финансовый 2 2 2 2 7 6" xfId="23929" xr:uid="{00000000-0005-0000-0000-000060180000}"/>
    <cellStyle name="Финансовый 2 2 2 2 7 7" xfId="33538" xr:uid="{00000000-0005-0000-0000-0000E62F0000}"/>
    <cellStyle name="Финансовый 2 2 2 2 8" xfId="6899" xr:uid="{00000000-0005-0000-0000-000063180000}"/>
    <cellStyle name="Финансовый 2 2 2 2 8 2" xfId="16685" xr:uid="{00000000-0005-0000-0000-000062180000}"/>
    <cellStyle name="Финансовый 2 2 2 2 8 2 2" xfId="45277" xr:uid="{00000000-0005-0000-0000-0000ED2F0000}"/>
    <cellStyle name="Финансовый 2 2 2 2 8 3" xfId="26215" xr:uid="{00000000-0005-0000-0000-000063180000}"/>
    <cellStyle name="Финансовый 2 2 2 2 8 4" xfId="35824" xr:uid="{00000000-0005-0000-0000-0000EC2F0000}"/>
    <cellStyle name="Финансовый 2 2 2 2 9" xfId="10053" xr:uid="{00000000-0005-0000-0000-000064180000}"/>
    <cellStyle name="Финансовый 2 2 2 2 9 2" xfId="19812" xr:uid="{00000000-0005-0000-0000-000063180000}"/>
    <cellStyle name="Финансовый 2 2 2 2 9 2 2" xfId="48436" xr:uid="{00000000-0005-0000-0000-0000EF2F0000}"/>
    <cellStyle name="Финансовый 2 2 2 2 9 3" xfId="29342" xr:uid="{00000000-0005-0000-0000-000064180000}"/>
    <cellStyle name="Финансовый 2 2 2 2 9 4" xfId="38951" xr:uid="{00000000-0005-0000-0000-0000EE2F0000}"/>
    <cellStyle name="Финансовый 2 2 2 3" xfId="854" xr:uid="{00000000-0005-0000-0000-0000AC080000}"/>
    <cellStyle name="Финансовый 2 2 2 3 10" xfId="32968" xr:uid="{00000000-0005-0000-0000-0000F02F0000}"/>
    <cellStyle name="Финансовый 2 2 2 3 2" xfId="1808" xr:uid="{00000000-0005-0000-0000-0000AD080000}"/>
    <cellStyle name="Финансовый 2 2 2 3 2 2" xfId="2855" xr:uid="{00000000-0005-0000-0000-0000AE080000}"/>
    <cellStyle name="Финансовый 2 2 2 3 2 2 2" xfId="9152" xr:uid="{00000000-0005-0000-0000-000068180000}"/>
    <cellStyle name="Финансовый 2 2 2 3 2 2 2 2" xfId="18936" xr:uid="{00000000-0005-0000-0000-000067180000}"/>
    <cellStyle name="Финансовый 2 2 2 3 2 2 2 2 2" xfId="47530" xr:uid="{00000000-0005-0000-0000-0000F42F0000}"/>
    <cellStyle name="Финансовый 2 2 2 3 2 2 2 3" xfId="28466" xr:uid="{00000000-0005-0000-0000-000068180000}"/>
    <cellStyle name="Финансовый 2 2 2 3 2 2 2 4" xfId="38075" xr:uid="{00000000-0005-0000-0000-0000F32F0000}"/>
    <cellStyle name="Финансовый 2 2 2 3 2 2 3" xfId="12306" xr:uid="{00000000-0005-0000-0000-000069180000}"/>
    <cellStyle name="Финансовый 2 2 2 3 2 2 3 2" xfId="22065" xr:uid="{00000000-0005-0000-0000-000068180000}"/>
    <cellStyle name="Финансовый 2 2 2 3 2 2 3 2 2" xfId="50689" xr:uid="{00000000-0005-0000-0000-0000F62F0000}"/>
    <cellStyle name="Финансовый 2 2 2 3 2 2 3 3" xfId="31595" xr:uid="{00000000-0005-0000-0000-000069180000}"/>
    <cellStyle name="Финансовый 2 2 2 3 2 2 3 4" xfId="41204" xr:uid="{00000000-0005-0000-0000-0000F52F0000}"/>
    <cellStyle name="Финансовый 2 2 2 3 2 2 4" xfId="6021" xr:uid="{00000000-0005-0000-0000-000067180000}"/>
    <cellStyle name="Финансовый 2 2 2 3 2 2 4 2" xfId="44400" xr:uid="{00000000-0005-0000-0000-0000F72F0000}"/>
    <cellStyle name="Финансовый 2 2 2 3 2 2 5" xfId="15809" xr:uid="{00000000-0005-0000-0000-000066180000}"/>
    <cellStyle name="Финансовый 2 2 2 3 2 2 6" xfId="25339" xr:uid="{00000000-0005-0000-0000-000067180000}"/>
    <cellStyle name="Финансовый 2 2 2 3 2 2 7" xfId="34948" xr:uid="{00000000-0005-0000-0000-0000F22F0000}"/>
    <cellStyle name="Финансовый 2 2 2 3 2 3" xfId="8106" xr:uid="{00000000-0005-0000-0000-00006A180000}"/>
    <cellStyle name="Финансовый 2 2 2 3 2 3 2" xfId="17890" xr:uid="{00000000-0005-0000-0000-000069180000}"/>
    <cellStyle name="Финансовый 2 2 2 3 2 3 2 2" xfId="46484" xr:uid="{00000000-0005-0000-0000-0000F92F0000}"/>
    <cellStyle name="Финансовый 2 2 2 3 2 3 3" xfId="27420" xr:uid="{00000000-0005-0000-0000-00006A180000}"/>
    <cellStyle name="Финансовый 2 2 2 3 2 3 4" xfId="37029" xr:uid="{00000000-0005-0000-0000-0000F82F0000}"/>
    <cellStyle name="Финансовый 2 2 2 3 2 4" xfId="11260" xr:uid="{00000000-0005-0000-0000-00006B180000}"/>
    <cellStyle name="Финансовый 2 2 2 3 2 4 2" xfId="21019" xr:uid="{00000000-0005-0000-0000-00006A180000}"/>
    <cellStyle name="Финансовый 2 2 2 3 2 4 2 2" xfId="49643" xr:uid="{00000000-0005-0000-0000-0000FB2F0000}"/>
    <cellStyle name="Финансовый 2 2 2 3 2 4 3" xfId="30549" xr:uid="{00000000-0005-0000-0000-00006B180000}"/>
    <cellStyle name="Финансовый 2 2 2 3 2 4 4" xfId="40158" xr:uid="{00000000-0005-0000-0000-0000FA2F0000}"/>
    <cellStyle name="Финансовый 2 2 2 3 2 5" xfId="4975" xr:uid="{00000000-0005-0000-0000-000066180000}"/>
    <cellStyle name="Финансовый 2 2 2 3 2 5 2" xfId="43354" xr:uid="{00000000-0005-0000-0000-0000FC2F0000}"/>
    <cellStyle name="Финансовый 2 2 2 3 2 6" xfId="14763" xr:uid="{00000000-0005-0000-0000-000065180000}"/>
    <cellStyle name="Финансовый 2 2 2 3 2 7" xfId="24293" xr:uid="{00000000-0005-0000-0000-000066180000}"/>
    <cellStyle name="Финансовый 2 2 2 3 2 8" xfId="33902" xr:uid="{00000000-0005-0000-0000-0000F12F0000}"/>
    <cellStyle name="Финансовый 2 2 2 3 3" xfId="2372" xr:uid="{00000000-0005-0000-0000-0000AF080000}"/>
    <cellStyle name="Финансовый 2 2 2 3 3 2" xfId="8670" xr:uid="{00000000-0005-0000-0000-00006D180000}"/>
    <cellStyle name="Финансовый 2 2 2 3 3 2 2" xfId="18454" xr:uid="{00000000-0005-0000-0000-00006C180000}"/>
    <cellStyle name="Финансовый 2 2 2 3 3 2 2 2" xfId="47048" xr:uid="{00000000-0005-0000-0000-0000FF2F0000}"/>
    <cellStyle name="Финансовый 2 2 2 3 3 2 3" xfId="27984" xr:uid="{00000000-0005-0000-0000-00006D180000}"/>
    <cellStyle name="Финансовый 2 2 2 3 3 2 4" xfId="37593" xr:uid="{00000000-0005-0000-0000-0000FE2F0000}"/>
    <cellStyle name="Финансовый 2 2 2 3 3 3" xfId="11824" xr:uid="{00000000-0005-0000-0000-00006E180000}"/>
    <cellStyle name="Финансовый 2 2 2 3 3 3 2" xfId="21583" xr:uid="{00000000-0005-0000-0000-00006D180000}"/>
    <cellStyle name="Финансовый 2 2 2 3 3 3 2 2" xfId="50207" xr:uid="{00000000-0005-0000-0000-000001300000}"/>
    <cellStyle name="Финансовый 2 2 2 3 3 3 3" xfId="31113" xr:uid="{00000000-0005-0000-0000-00006E180000}"/>
    <cellStyle name="Финансовый 2 2 2 3 3 3 4" xfId="40722" xr:uid="{00000000-0005-0000-0000-000000300000}"/>
    <cellStyle name="Финансовый 2 2 2 3 3 4" xfId="5539" xr:uid="{00000000-0005-0000-0000-00006C180000}"/>
    <cellStyle name="Финансовый 2 2 2 3 3 4 2" xfId="43918" xr:uid="{00000000-0005-0000-0000-000002300000}"/>
    <cellStyle name="Финансовый 2 2 2 3 3 5" xfId="15327" xr:uid="{00000000-0005-0000-0000-00006B180000}"/>
    <cellStyle name="Финансовый 2 2 2 3 3 6" xfId="24857" xr:uid="{00000000-0005-0000-0000-00006C180000}"/>
    <cellStyle name="Финансовый 2 2 2 3 3 7" xfId="34466" xr:uid="{00000000-0005-0000-0000-0000FD2F0000}"/>
    <cellStyle name="Финансовый 2 2 2 3 4" xfId="1494" xr:uid="{00000000-0005-0000-0000-0000B0080000}"/>
    <cellStyle name="Финансовый 2 2 2 3 4 2" xfId="7795" xr:uid="{00000000-0005-0000-0000-000070180000}"/>
    <cellStyle name="Финансовый 2 2 2 3 4 2 2" xfId="17579" xr:uid="{00000000-0005-0000-0000-00006F180000}"/>
    <cellStyle name="Финансовый 2 2 2 3 4 2 2 2" xfId="46173" xr:uid="{00000000-0005-0000-0000-000005300000}"/>
    <cellStyle name="Финансовый 2 2 2 3 4 2 3" xfId="27109" xr:uid="{00000000-0005-0000-0000-000070180000}"/>
    <cellStyle name="Финансовый 2 2 2 3 4 2 4" xfId="36718" xr:uid="{00000000-0005-0000-0000-000004300000}"/>
    <cellStyle name="Финансовый 2 2 2 3 4 3" xfId="10949" xr:uid="{00000000-0005-0000-0000-000071180000}"/>
    <cellStyle name="Финансовый 2 2 2 3 4 3 2" xfId="20708" xr:uid="{00000000-0005-0000-0000-000070180000}"/>
    <cellStyle name="Финансовый 2 2 2 3 4 3 2 2" xfId="49332" xr:uid="{00000000-0005-0000-0000-000007300000}"/>
    <cellStyle name="Финансовый 2 2 2 3 4 3 3" xfId="30238" xr:uid="{00000000-0005-0000-0000-000071180000}"/>
    <cellStyle name="Финансовый 2 2 2 3 4 3 4" xfId="39847" xr:uid="{00000000-0005-0000-0000-000006300000}"/>
    <cellStyle name="Финансовый 2 2 2 3 4 4" xfId="4664" xr:uid="{00000000-0005-0000-0000-00006F180000}"/>
    <cellStyle name="Финансовый 2 2 2 3 4 4 2" xfId="43043" xr:uid="{00000000-0005-0000-0000-000008300000}"/>
    <cellStyle name="Финансовый 2 2 2 3 4 5" xfId="14452" xr:uid="{00000000-0005-0000-0000-00006E180000}"/>
    <cellStyle name="Финансовый 2 2 2 3 4 6" xfId="23982" xr:uid="{00000000-0005-0000-0000-00006F180000}"/>
    <cellStyle name="Финансовый 2 2 2 3 4 7" xfId="33591" xr:uid="{00000000-0005-0000-0000-000003300000}"/>
    <cellStyle name="Финансовый 2 2 2 3 5" xfId="7170" xr:uid="{00000000-0005-0000-0000-000072180000}"/>
    <cellStyle name="Финансовый 2 2 2 3 5 2" xfId="16956" xr:uid="{00000000-0005-0000-0000-000071180000}"/>
    <cellStyle name="Финансовый 2 2 2 3 5 2 2" xfId="45548" xr:uid="{00000000-0005-0000-0000-00000A300000}"/>
    <cellStyle name="Финансовый 2 2 2 3 5 3" xfId="26486" xr:uid="{00000000-0005-0000-0000-000072180000}"/>
    <cellStyle name="Финансовый 2 2 2 3 5 4" xfId="36095" xr:uid="{00000000-0005-0000-0000-000009300000}"/>
    <cellStyle name="Финансовый 2 2 2 3 6" xfId="10324" xr:uid="{00000000-0005-0000-0000-000073180000}"/>
    <cellStyle name="Финансовый 2 2 2 3 6 2" xfId="20083" xr:uid="{00000000-0005-0000-0000-000072180000}"/>
    <cellStyle name="Финансовый 2 2 2 3 6 2 2" xfId="48707" xr:uid="{00000000-0005-0000-0000-00000C300000}"/>
    <cellStyle name="Финансовый 2 2 2 3 6 3" xfId="29613" xr:uid="{00000000-0005-0000-0000-000073180000}"/>
    <cellStyle name="Финансовый 2 2 2 3 6 4" xfId="39222" xr:uid="{00000000-0005-0000-0000-00000B300000}"/>
    <cellStyle name="Финансовый 2 2 2 3 7" xfId="4041" xr:uid="{00000000-0005-0000-0000-000065180000}"/>
    <cellStyle name="Финансовый 2 2 2 3 7 2" xfId="42420" xr:uid="{00000000-0005-0000-0000-00000D300000}"/>
    <cellStyle name="Финансовый 2 2 2 3 8" xfId="13829" xr:uid="{00000000-0005-0000-0000-000064180000}"/>
    <cellStyle name="Финансовый 2 2 2 3 9" xfId="23359" xr:uid="{00000000-0005-0000-0000-000065180000}"/>
    <cellStyle name="Финансовый 2 2 2 4" xfId="1092" xr:uid="{00000000-0005-0000-0000-0000B1080000}"/>
    <cellStyle name="Финансовый 2 2 2 4 2" xfId="1905" xr:uid="{00000000-0005-0000-0000-0000B2080000}"/>
    <cellStyle name="Финансовый 2 2 2 4 2 2" xfId="2987" xr:uid="{00000000-0005-0000-0000-0000B3080000}"/>
    <cellStyle name="Финансовый 2 2 2 4 2 2 2" xfId="9284" xr:uid="{00000000-0005-0000-0000-000077180000}"/>
    <cellStyle name="Финансовый 2 2 2 4 2 2 2 2" xfId="19068" xr:uid="{00000000-0005-0000-0000-000076180000}"/>
    <cellStyle name="Финансовый 2 2 2 4 2 2 2 2 2" xfId="47662" xr:uid="{00000000-0005-0000-0000-000012300000}"/>
    <cellStyle name="Финансовый 2 2 2 4 2 2 2 3" xfId="28598" xr:uid="{00000000-0005-0000-0000-000077180000}"/>
    <cellStyle name="Финансовый 2 2 2 4 2 2 2 4" xfId="38207" xr:uid="{00000000-0005-0000-0000-000011300000}"/>
    <cellStyle name="Финансовый 2 2 2 4 2 2 3" xfId="12438" xr:uid="{00000000-0005-0000-0000-000078180000}"/>
    <cellStyle name="Финансовый 2 2 2 4 2 2 3 2" xfId="22197" xr:uid="{00000000-0005-0000-0000-000077180000}"/>
    <cellStyle name="Финансовый 2 2 2 4 2 2 3 2 2" xfId="50821" xr:uid="{00000000-0005-0000-0000-000014300000}"/>
    <cellStyle name="Финансовый 2 2 2 4 2 2 3 3" xfId="31727" xr:uid="{00000000-0005-0000-0000-000078180000}"/>
    <cellStyle name="Финансовый 2 2 2 4 2 2 3 4" xfId="41336" xr:uid="{00000000-0005-0000-0000-000013300000}"/>
    <cellStyle name="Финансовый 2 2 2 4 2 2 4" xfId="6153" xr:uid="{00000000-0005-0000-0000-000076180000}"/>
    <cellStyle name="Финансовый 2 2 2 4 2 2 4 2" xfId="44532" xr:uid="{00000000-0005-0000-0000-000015300000}"/>
    <cellStyle name="Финансовый 2 2 2 4 2 2 5" xfId="15941" xr:uid="{00000000-0005-0000-0000-000075180000}"/>
    <cellStyle name="Финансовый 2 2 2 4 2 2 6" xfId="25471" xr:uid="{00000000-0005-0000-0000-000076180000}"/>
    <cellStyle name="Финансовый 2 2 2 4 2 2 7" xfId="35080" xr:uid="{00000000-0005-0000-0000-000010300000}"/>
    <cellStyle name="Финансовый 2 2 2 4 2 3" xfId="8203" xr:uid="{00000000-0005-0000-0000-000079180000}"/>
    <cellStyle name="Финансовый 2 2 2 4 2 3 2" xfId="17987" xr:uid="{00000000-0005-0000-0000-000078180000}"/>
    <cellStyle name="Финансовый 2 2 2 4 2 3 2 2" xfId="46581" xr:uid="{00000000-0005-0000-0000-000017300000}"/>
    <cellStyle name="Финансовый 2 2 2 4 2 3 3" xfId="27517" xr:uid="{00000000-0005-0000-0000-000079180000}"/>
    <cellStyle name="Финансовый 2 2 2 4 2 3 4" xfId="37126" xr:uid="{00000000-0005-0000-0000-000016300000}"/>
    <cellStyle name="Финансовый 2 2 2 4 2 4" xfId="11357" xr:uid="{00000000-0005-0000-0000-00007A180000}"/>
    <cellStyle name="Финансовый 2 2 2 4 2 4 2" xfId="21116" xr:uid="{00000000-0005-0000-0000-000079180000}"/>
    <cellStyle name="Финансовый 2 2 2 4 2 4 2 2" xfId="49740" xr:uid="{00000000-0005-0000-0000-000019300000}"/>
    <cellStyle name="Финансовый 2 2 2 4 2 4 3" xfId="30646" xr:uid="{00000000-0005-0000-0000-00007A180000}"/>
    <cellStyle name="Финансовый 2 2 2 4 2 4 4" xfId="40255" xr:uid="{00000000-0005-0000-0000-000018300000}"/>
    <cellStyle name="Финансовый 2 2 2 4 2 5" xfId="5072" xr:uid="{00000000-0005-0000-0000-000075180000}"/>
    <cellStyle name="Финансовый 2 2 2 4 2 5 2" xfId="43451" xr:uid="{00000000-0005-0000-0000-00001A300000}"/>
    <cellStyle name="Финансовый 2 2 2 4 2 6" xfId="14860" xr:uid="{00000000-0005-0000-0000-000074180000}"/>
    <cellStyle name="Финансовый 2 2 2 4 2 7" xfId="24390" xr:uid="{00000000-0005-0000-0000-000075180000}"/>
    <cellStyle name="Финансовый 2 2 2 4 2 8" xfId="33999" xr:uid="{00000000-0005-0000-0000-00000F300000}"/>
    <cellStyle name="Финансовый 2 2 2 4 3" xfId="2501" xr:uid="{00000000-0005-0000-0000-0000B4080000}"/>
    <cellStyle name="Финансовый 2 2 2 4 3 2" xfId="8799" xr:uid="{00000000-0005-0000-0000-00007C180000}"/>
    <cellStyle name="Финансовый 2 2 2 4 3 2 2" xfId="18583" xr:uid="{00000000-0005-0000-0000-00007B180000}"/>
    <cellStyle name="Финансовый 2 2 2 4 3 2 2 2" xfId="47177" xr:uid="{00000000-0005-0000-0000-00001D300000}"/>
    <cellStyle name="Финансовый 2 2 2 4 3 2 3" xfId="28113" xr:uid="{00000000-0005-0000-0000-00007C180000}"/>
    <cellStyle name="Финансовый 2 2 2 4 3 2 4" xfId="37722" xr:uid="{00000000-0005-0000-0000-00001C300000}"/>
    <cellStyle name="Финансовый 2 2 2 4 3 3" xfId="11953" xr:uid="{00000000-0005-0000-0000-00007D180000}"/>
    <cellStyle name="Финансовый 2 2 2 4 3 3 2" xfId="21712" xr:uid="{00000000-0005-0000-0000-00007C180000}"/>
    <cellStyle name="Финансовый 2 2 2 4 3 3 2 2" xfId="50336" xr:uid="{00000000-0005-0000-0000-00001F300000}"/>
    <cellStyle name="Финансовый 2 2 2 4 3 3 3" xfId="31242" xr:uid="{00000000-0005-0000-0000-00007D180000}"/>
    <cellStyle name="Финансовый 2 2 2 4 3 3 4" xfId="40851" xr:uid="{00000000-0005-0000-0000-00001E300000}"/>
    <cellStyle name="Финансовый 2 2 2 4 3 4" xfId="5668" xr:uid="{00000000-0005-0000-0000-00007B180000}"/>
    <cellStyle name="Финансовый 2 2 2 4 3 4 2" xfId="44047" xr:uid="{00000000-0005-0000-0000-000020300000}"/>
    <cellStyle name="Финансовый 2 2 2 4 3 5" xfId="15456" xr:uid="{00000000-0005-0000-0000-00007A180000}"/>
    <cellStyle name="Финансовый 2 2 2 4 3 6" xfId="24986" xr:uid="{00000000-0005-0000-0000-00007B180000}"/>
    <cellStyle name="Финансовый 2 2 2 4 3 7" xfId="34595" xr:uid="{00000000-0005-0000-0000-00001B300000}"/>
    <cellStyle name="Финансовый 2 2 2 4 4" xfId="7408" xr:uid="{00000000-0005-0000-0000-00007E180000}"/>
    <cellStyle name="Финансовый 2 2 2 4 4 2" xfId="17194" xr:uid="{00000000-0005-0000-0000-00007D180000}"/>
    <cellStyle name="Финансовый 2 2 2 4 4 2 2" xfId="45786" xr:uid="{00000000-0005-0000-0000-000022300000}"/>
    <cellStyle name="Финансовый 2 2 2 4 4 3" xfId="26724" xr:uid="{00000000-0005-0000-0000-00007E180000}"/>
    <cellStyle name="Финансовый 2 2 2 4 4 4" xfId="36333" xr:uid="{00000000-0005-0000-0000-000021300000}"/>
    <cellStyle name="Финансовый 2 2 2 4 5" xfId="10562" xr:uid="{00000000-0005-0000-0000-00007F180000}"/>
    <cellStyle name="Финансовый 2 2 2 4 5 2" xfId="20321" xr:uid="{00000000-0005-0000-0000-00007E180000}"/>
    <cellStyle name="Финансовый 2 2 2 4 5 2 2" xfId="48945" xr:uid="{00000000-0005-0000-0000-000024300000}"/>
    <cellStyle name="Финансовый 2 2 2 4 5 3" xfId="29851" xr:uid="{00000000-0005-0000-0000-00007F180000}"/>
    <cellStyle name="Финансовый 2 2 2 4 5 4" xfId="39460" xr:uid="{00000000-0005-0000-0000-000023300000}"/>
    <cellStyle name="Финансовый 2 2 2 4 6" xfId="4279" xr:uid="{00000000-0005-0000-0000-000074180000}"/>
    <cellStyle name="Финансовый 2 2 2 4 6 2" xfId="42658" xr:uid="{00000000-0005-0000-0000-000025300000}"/>
    <cellStyle name="Финансовый 2 2 2 4 7" xfId="14067" xr:uid="{00000000-0005-0000-0000-000073180000}"/>
    <cellStyle name="Финансовый 2 2 2 4 8" xfId="23597" xr:uid="{00000000-0005-0000-0000-000074180000}"/>
    <cellStyle name="Финансовый 2 2 2 4 9" xfId="33206" xr:uid="{00000000-0005-0000-0000-00000E300000}"/>
    <cellStyle name="Финансовый 2 2 2 5" xfId="1585" xr:uid="{00000000-0005-0000-0000-0000B5080000}"/>
    <cellStyle name="Финансовый 2 2 2 5 2" xfId="1949" xr:uid="{00000000-0005-0000-0000-0000B6080000}"/>
    <cellStyle name="Финансовый 2 2 2 5 2 2" xfId="3035" xr:uid="{00000000-0005-0000-0000-0000B7080000}"/>
    <cellStyle name="Финансовый 2 2 2 5 2 2 2" xfId="9332" xr:uid="{00000000-0005-0000-0000-000083180000}"/>
    <cellStyle name="Финансовый 2 2 2 5 2 2 2 2" xfId="19116" xr:uid="{00000000-0005-0000-0000-000082180000}"/>
    <cellStyle name="Финансовый 2 2 2 5 2 2 2 2 2" xfId="47710" xr:uid="{00000000-0005-0000-0000-00002A300000}"/>
    <cellStyle name="Финансовый 2 2 2 5 2 2 2 3" xfId="28646" xr:uid="{00000000-0005-0000-0000-000083180000}"/>
    <cellStyle name="Финансовый 2 2 2 5 2 2 2 4" xfId="38255" xr:uid="{00000000-0005-0000-0000-000029300000}"/>
    <cellStyle name="Финансовый 2 2 2 5 2 2 3" xfId="12486" xr:uid="{00000000-0005-0000-0000-000084180000}"/>
    <cellStyle name="Финансовый 2 2 2 5 2 2 3 2" xfId="22245" xr:uid="{00000000-0005-0000-0000-000083180000}"/>
    <cellStyle name="Финансовый 2 2 2 5 2 2 3 2 2" xfId="50869" xr:uid="{00000000-0005-0000-0000-00002C300000}"/>
    <cellStyle name="Финансовый 2 2 2 5 2 2 3 3" xfId="31775" xr:uid="{00000000-0005-0000-0000-000084180000}"/>
    <cellStyle name="Финансовый 2 2 2 5 2 2 3 4" xfId="41384" xr:uid="{00000000-0005-0000-0000-00002B300000}"/>
    <cellStyle name="Финансовый 2 2 2 5 2 2 4" xfId="6201" xr:uid="{00000000-0005-0000-0000-000082180000}"/>
    <cellStyle name="Финансовый 2 2 2 5 2 2 4 2" xfId="44580" xr:uid="{00000000-0005-0000-0000-00002D300000}"/>
    <cellStyle name="Финансовый 2 2 2 5 2 2 5" xfId="15989" xr:uid="{00000000-0005-0000-0000-000081180000}"/>
    <cellStyle name="Финансовый 2 2 2 5 2 2 6" xfId="25519" xr:uid="{00000000-0005-0000-0000-000082180000}"/>
    <cellStyle name="Финансовый 2 2 2 5 2 2 7" xfId="35128" xr:uid="{00000000-0005-0000-0000-000028300000}"/>
    <cellStyle name="Финансовый 2 2 2 5 2 3" xfId="8247" xr:uid="{00000000-0005-0000-0000-000085180000}"/>
    <cellStyle name="Финансовый 2 2 2 5 2 3 2" xfId="18031" xr:uid="{00000000-0005-0000-0000-000084180000}"/>
    <cellStyle name="Финансовый 2 2 2 5 2 3 2 2" xfId="46625" xr:uid="{00000000-0005-0000-0000-00002F300000}"/>
    <cellStyle name="Финансовый 2 2 2 5 2 3 3" xfId="27561" xr:uid="{00000000-0005-0000-0000-000085180000}"/>
    <cellStyle name="Финансовый 2 2 2 5 2 3 4" xfId="37170" xr:uid="{00000000-0005-0000-0000-00002E300000}"/>
    <cellStyle name="Финансовый 2 2 2 5 2 4" xfId="11401" xr:uid="{00000000-0005-0000-0000-000086180000}"/>
    <cellStyle name="Финансовый 2 2 2 5 2 4 2" xfId="21160" xr:uid="{00000000-0005-0000-0000-000085180000}"/>
    <cellStyle name="Финансовый 2 2 2 5 2 4 2 2" xfId="49784" xr:uid="{00000000-0005-0000-0000-000031300000}"/>
    <cellStyle name="Финансовый 2 2 2 5 2 4 3" xfId="30690" xr:uid="{00000000-0005-0000-0000-000086180000}"/>
    <cellStyle name="Финансовый 2 2 2 5 2 4 4" xfId="40299" xr:uid="{00000000-0005-0000-0000-000030300000}"/>
    <cellStyle name="Финансовый 2 2 2 5 2 5" xfId="5116" xr:uid="{00000000-0005-0000-0000-000081180000}"/>
    <cellStyle name="Финансовый 2 2 2 5 2 5 2" xfId="43495" xr:uid="{00000000-0005-0000-0000-000032300000}"/>
    <cellStyle name="Финансовый 2 2 2 5 2 6" xfId="14904" xr:uid="{00000000-0005-0000-0000-000080180000}"/>
    <cellStyle name="Финансовый 2 2 2 5 2 7" xfId="24434" xr:uid="{00000000-0005-0000-0000-000081180000}"/>
    <cellStyle name="Финансовый 2 2 2 5 2 8" xfId="34043" xr:uid="{00000000-0005-0000-0000-000027300000}"/>
    <cellStyle name="Финансовый 2 2 2 5 3" xfId="2551" xr:uid="{00000000-0005-0000-0000-0000B8080000}"/>
    <cellStyle name="Финансовый 2 2 2 5 3 2" xfId="8849" xr:uid="{00000000-0005-0000-0000-000088180000}"/>
    <cellStyle name="Финансовый 2 2 2 5 3 2 2" xfId="18633" xr:uid="{00000000-0005-0000-0000-000087180000}"/>
    <cellStyle name="Финансовый 2 2 2 5 3 2 2 2" xfId="47227" xr:uid="{00000000-0005-0000-0000-000035300000}"/>
    <cellStyle name="Финансовый 2 2 2 5 3 2 3" xfId="28163" xr:uid="{00000000-0005-0000-0000-000088180000}"/>
    <cellStyle name="Финансовый 2 2 2 5 3 2 4" xfId="37772" xr:uid="{00000000-0005-0000-0000-000034300000}"/>
    <cellStyle name="Финансовый 2 2 2 5 3 3" xfId="12003" xr:uid="{00000000-0005-0000-0000-000089180000}"/>
    <cellStyle name="Финансовый 2 2 2 5 3 3 2" xfId="21762" xr:uid="{00000000-0005-0000-0000-000088180000}"/>
    <cellStyle name="Финансовый 2 2 2 5 3 3 2 2" xfId="50386" xr:uid="{00000000-0005-0000-0000-000037300000}"/>
    <cellStyle name="Финансовый 2 2 2 5 3 3 3" xfId="31292" xr:uid="{00000000-0005-0000-0000-000089180000}"/>
    <cellStyle name="Финансовый 2 2 2 5 3 3 4" xfId="40901" xr:uid="{00000000-0005-0000-0000-000036300000}"/>
    <cellStyle name="Финансовый 2 2 2 5 3 4" xfId="5718" xr:uid="{00000000-0005-0000-0000-000087180000}"/>
    <cellStyle name="Финансовый 2 2 2 5 3 4 2" xfId="44097" xr:uid="{00000000-0005-0000-0000-000038300000}"/>
    <cellStyle name="Финансовый 2 2 2 5 3 5" xfId="15506" xr:uid="{00000000-0005-0000-0000-000086180000}"/>
    <cellStyle name="Финансовый 2 2 2 5 3 6" xfId="25036" xr:uid="{00000000-0005-0000-0000-000087180000}"/>
    <cellStyle name="Финансовый 2 2 2 5 3 7" xfId="34645" xr:uid="{00000000-0005-0000-0000-000033300000}"/>
    <cellStyle name="Финансовый 2 2 2 5 4" xfId="7883" xr:uid="{00000000-0005-0000-0000-00008A180000}"/>
    <cellStyle name="Финансовый 2 2 2 5 4 2" xfId="17667" xr:uid="{00000000-0005-0000-0000-000089180000}"/>
    <cellStyle name="Финансовый 2 2 2 5 4 2 2" xfId="46261" xr:uid="{00000000-0005-0000-0000-00003A300000}"/>
    <cellStyle name="Финансовый 2 2 2 5 4 3" xfId="27197" xr:uid="{00000000-0005-0000-0000-00008A180000}"/>
    <cellStyle name="Финансовый 2 2 2 5 4 4" xfId="36806" xr:uid="{00000000-0005-0000-0000-000039300000}"/>
    <cellStyle name="Финансовый 2 2 2 5 5" xfId="11037" xr:uid="{00000000-0005-0000-0000-00008B180000}"/>
    <cellStyle name="Финансовый 2 2 2 5 5 2" xfId="20796" xr:uid="{00000000-0005-0000-0000-00008A180000}"/>
    <cellStyle name="Финансовый 2 2 2 5 5 2 2" xfId="49420" xr:uid="{00000000-0005-0000-0000-00003C300000}"/>
    <cellStyle name="Финансовый 2 2 2 5 5 3" xfId="30326" xr:uid="{00000000-0005-0000-0000-00008B180000}"/>
    <cellStyle name="Финансовый 2 2 2 5 5 4" xfId="39935" xr:uid="{00000000-0005-0000-0000-00003B300000}"/>
    <cellStyle name="Финансовый 2 2 2 5 6" xfId="4752" xr:uid="{00000000-0005-0000-0000-000080180000}"/>
    <cellStyle name="Финансовый 2 2 2 5 6 2" xfId="43131" xr:uid="{00000000-0005-0000-0000-00003D300000}"/>
    <cellStyle name="Финансовый 2 2 2 5 7" xfId="14540" xr:uid="{00000000-0005-0000-0000-00007F180000}"/>
    <cellStyle name="Финансовый 2 2 2 5 8" xfId="24070" xr:uid="{00000000-0005-0000-0000-000080180000}"/>
    <cellStyle name="Финансовый 2 2 2 5 9" xfId="33679" xr:uid="{00000000-0005-0000-0000-000026300000}"/>
    <cellStyle name="Финансовый 2 2 2 6" xfId="1697" xr:uid="{00000000-0005-0000-0000-0000B9080000}"/>
    <cellStyle name="Финансовый 2 2 2 6 2" xfId="2716" xr:uid="{00000000-0005-0000-0000-0000BA080000}"/>
    <cellStyle name="Финансовый 2 2 2 6 2 2" xfId="9013" xr:uid="{00000000-0005-0000-0000-00008E180000}"/>
    <cellStyle name="Финансовый 2 2 2 6 2 2 2" xfId="18797" xr:uid="{00000000-0005-0000-0000-00008D180000}"/>
    <cellStyle name="Финансовый 2 2 2 6 2 2 2 2" xfId="47391" xr:uid="{00000000-0005-0000-0000-000041300000}"/>
    <cellStyle name="Финансовый 2 2 2 6 2 2 3" xfId="28327" xr:uid="{00000000-0005-0000-0000-00008E180000}"/>
    <cellStyle name="Финансовый 2 2 2 6 2 2 4" xfId="37936" xr:uid="{00000000-0005-0000-0000-000040300000}"/>
    <cellStyle name="Финансовый 2 2 2 6 2 3" xfId="12167" xr:uid="{00000000-0005-0000-0000-00008F180000}"/>
    <cellStyle name="Финансовый 2 2 2 6 2 3 2" xfId="21926" xr:uid="{00000000-0005-0000-0000-00008E180000}"/>
    <cellStyle name="Финансовый 2 2 2 6 2 3 2 2" xfId="50550" xr:uid="{00000000-0005-0000-0000-000043300000}"/>
    <cellStyle name="Финансовый 2 2 2 6 2 3 3" xfId="31456" xr:uid="{00000000-0005-0000-0000-00008F180000}"/>
    <cellStyle name="Финансовый 2 2 2 6 2 3 4" xfId="41065" xr:uid="{00000000-0005-0000-0000-000042300000}"/>
    <cellStyle name="Финансовый 2 2 2 6 2 4" xfId="5882" xr:uid="{00000000-0005-0000-0000-00008D180000}"/>
    <cellStyle name="Финансовый 2 2 2 6 2 4 2" xfId="44261" xr:uid="{00000000-0005-0000-0000-000044300000}"/>
    <cellStyle name="Финансовый 2 2 2 6 2 5" xfId="15670" xr:uid="{00000000-0005-0000-0000-00008C180000}"/>
    <cellStyle name="Финансовый 2 2 2 6 2 6" xfId="25200" xr:uid="{00000000-0005-0000-0000-00008D180000}"/>
    <cellStyle name="Финансовый 2 2 2 6 2 7" xfId="34809" xr:uid="{00000000-0005-0000-0000-00003F300000}"/>
    <cellStyle name="Финансовый 2 2 2 6 3" xfId="7995" xr:uid="{00000000-0005-0000-0000-000090180000}"/>
    <cellStyle name="Финансовый 2 2 2 6 3 2" xfId="17779" xr:uid="{00000000-0005-0000-0000-00008F180000}"/>
    <cellStyle name="Финансовый 2 2 2 6 3 2 2" xfId="46373" xr:uid="{00000000-0005-0000-0000-000046300000}"/>
    <cellStyle name="Финансовый 2 2 2 6 3 3" xfId="27309" xr:uid="{00000000-0005-0000-0000-000090180000}"/>
    <cellStyle name="Финансовый 2 2 2 6 3 4" xfId="36918" xr:uid="{00000000-0005-0000-0000-000045300000}"/>
    <cellStyle name="Финансовый 2 2 2 6 4" xfId="11149" xr:uid="{00000000-0005-0000-0000-000091180000}"/>
    <cellStyle name="Финансовый 2 2 2 6 4 2" xfId="20908" xr:uid="{00000000-0005-0000-0000-000090180000}"/>
    <cellStyle name="Финансовый 2 2 2 6 4 2 2" xfId="49532" xr:uid="{00000000-0005-0000-0000-000048300000}"/>
    <cellStyle name="Финансовый 2 2 2 6 4 3" xfId="30438" xr:uid="{00000000-0005-0000-0000-000091180000}"/>
    <cellStyle name="Финансовый 2 2 2 6 4 4" xfId="40047" xr:uid="{00000000-0005-0000-0000-000047300000}"/>
    <cellStyle name="Финансовый 2 2 2 6 5" xfId="4864" xr:uid="{00000000-0005-0000-0000-00008C180000}"/>
    <cellStyle name="Финансовый 2 2 2 6 5 2" xfId="43243" xr:uid="{00000000-0005-0000-0000-000049300000}"/>
    <cellStyle name="Финансовый 2 2 2 6 6" xfId="14652" xr:uid="{00000000-0005-0000-0000-00008B180000}"/>
    <cellStyle name="Финансовый 2 2 2 6 7" xfId="24182" xr:uid="{00000000-0005-0000-0000-00008C180000}"/>
    <cellStyle name="Финансовый 2 2 2 6 8" xfId="33791" xr:uid="{00000000-0005-0000-0000-00003E300000}"/>
    <cellStyle name="Финансовый 2 2 2 7" xfId="2145" xr:uid="{00000000-0005-0000-0000-0000BB080000}"/>
    <cellStyle name="Финансовый 2 2 2 7 2" xfId="3236" xr:uid="{00000000-0005-0000-0000-0000BC080000}"/>
    <cellStyle name="Финансовый 2 2 2 7 2 2" xfId="9533" xr:uid="{00000000-0005-0000-0000-000094180000}"/>
    <cellStyle name="Финансовый 2 2 2 7 2 2 2" xfId="19317" xr:uid="{00000000-0005-0000-0000-000093180000}"/>
    <cellStyle name="Финансовый 2 2 2 7 2 2 2 2" xfId="47911" xr:uid="{00000000-0005-0000-0000-00004D300000}"/>
    <cellStyle name="Финансовый 2 2 2 7 2 2 3" xfId="28847" xr:uid="{00000000-0005-0000-0000-000094180000}"/>
    <cellStyle name="Финансовый 2 2 2 7 2 2 4" xfId="38456" xr:uid="{00000000-0005-0000-0000-00004C300000}"/>
    <cellStyle name="Финансовый 2 2 2 7 2 3" xfId="12687" xr:uid="{00000000-0005-0000-0000-000095180000}"/>
    <cellStyle name="Финансовый 2 2 2 7 2 3 2" xfId="22446" xr:uid="{00000000-0005-0000-0000-000094180000}"/>
    <cellStyle name="Финансовый 2 2 2 7 2 3 2 2" xfId="51070" xr:uid="{00000000-0005-0000-0000-00004F300000}"/>
    <cellStyle name="Финансовый 2 2 2 7 2 3 3" xfId="31976" xr:uid="{00000000-0005-0000-0000-000095180000}"/>
    <cellStyle name="Финансовый 2 2 2 7 2 3 4" xfId="41585" xr:uid="{00000000-0005-0000-0000-00004E300000}"/>
    <cellStyle name="Финансовый 2 2 2 7 2 4" xfId="6402" xr:uid="{00000000-0005-0000-0000-000093180000}"/>
    <cellStyle name="Финансовый 2 2 2 7 2 4 2" xfId="44781" xr:uid="{00000000-0005-0000-0000-000050300000}"/>
    <cellStyle name="Финансовый 2 2 2 7 2 5" xfId="16190" xr:uid="{00000000-0005-0000-0000-000092180000}"/>
    <cellStyle name="Финансовый 2 2 2 7 2 6" xfId="25720" xr:uid="{00000000-0005-0000-0000-000093180000}"/>
    <cellStyle name="Финансовый 2 2 2 7 2 7" xfId="35329" xr:uid="{00000000-0005-0000-0000-00004B300000}"/>
    <cellStyle name="Финансовый 2 2 2 7 3" xfId="8443" xr:uid="{00000000-0005-0000-0000-000096180000}"/>
    <cellStyle name="Финансовый 2 2 2 7 3 2" xfId="18227" xr:uid="{00000000-0005-0000-0000-000095180000}"/>
    <cellStyle name="Финансовый 2 2 2 7 3 2 2" xfId="46821" xr:uid="{00000000-0005-0000-0000-000052300000}"/>
    <cellStyle name="Финансовый 2 2 2 7 3 3" xfId="27757" xr:uid="{00000000-0005-0000-0000-000096180000}"/>
    <cellStyle name="Финансовый 2 2 2 7 3 4" xfId="37366" xr:uid="{00000000-0005-0000-0000-000051300000}"/>
    <cellStyle name="Финансовый 2 2 2 7 4" xfId="11597" xr:uid="{00000000-0005-0000-0000-000097180000}"/>
    <cellStyle name="Финансовый 2 2 2 7 4 2" xfId="21356" xr:uid="{00000000-0005-0000-0000-000096180000}"/>
    <cellStyle name="Финансовый 2 2 2 7 4 2 2" xfId="49980" xr:uid="{00000000-0005-0000-0000-000054300000}"/>
    <cellStyle name="Финансовый 2 2 2 7 4 3" xfId="30886" xr:uid="{00000000-0005-0000-0000-000097180000}"/>
    <cellStyle name="Финансовый 2 2 2 7 4 4" xfId="40495" xr:uid="{00000000-0005-0000-0000-000053300000}"/>
    <cellStyle name="Финансовый 2 2 2 7 5" xfId="5312" xr:uid="{00000000-0005-0000-0000-000092180000}"/>
    <cellStyle name="Финансовый 2 2 2 7 5 2" xfId="43691" xr:uid="{00000000-0005-0000-0000-000055300000}"/>
    <cellStyle name="Финансовый 2 2 2 7 6" xfId="15100" xr:uid="{00000000-0005-0000-0000-000091180000}"/>
    <cellStyle name="Финансовый 2 2 2 7 7" xfId="24630" xr:uid="{00000000-0005-0000-0000-000092180000}"/>
    <cellStyle name="Финансовый 2 2 2 7 8" xfId="34239" xr:uid="{00000000-0005-0000-0000-00004A300000}"/>
    <cellStyle name="Финансовый 2 2 2 8" xfId="2156" xr:uid="{00000000-0005-0000-0000-0000BD080000}"/>
    <cellStyle name="Финансовый 2 2 2 8 2" xfId="8454" xr:uid="{00000000-0005-0000-0000-000099180000}"/>
    <cellStyle name="Финансовый 2 2 2 8 2 2" xfId="18238" xr:uid="{00000000-0005-0000-0000-000098180000}"/>
    <cellStyle name="Финансовый 2 2 2 8 2 2 2" xfId="46832" xr:uid="{00000000-0005-0000-0000-000058300000}"/>
    <cellStyle name="Финансовый 2 2 2 8 2 3" xfId="27768" xr:uid="{00000000-0005-0000-0000-000099180000}"/>
    <cellStyle name="Финансовый 2 2 2 8 2 4" xfId="37377" xr:uid="{00000000-0005-0000-0000-000057300000}"/>
    <cellStyle name="Финансовый 2 2 2 8 3" xfId="11608" xr:uid="{00000000-0005-0000-0000-00009A180000}"/>
    <cellStyle name="Финансовый 2 2 2 8 3 2" xfId="21367" xr:uid="{00000000-0005-0000-0000-000099180000}"/>
    <cellStyle name="Финансовый 2 2 2 8 3 2 2" xfId="49991" xr:uid="{00000000-0005-0000-0000-00005A300000}"/>
    <cellStyle name="Финансовый 2 2 2 8 3 3" xfId="30897" xr:uid="{00000000-0005-0000-0000-00009A180000}"/>
    <cellStyle name="Финансовый 2 2 2 8 3 4" xfId="40506" xr:uid="{00000000-0005-0000-0000-000059300000}"/>
    <cellStyle name="Финансовый 2 2 2 8 4" xfId="5323" xr:uid="{00000000-0005-0000-0000-000098180000}"/>
    <cellStyle name="Финансовый 2 2 2 8 4 2" xfId="43702" xr:uid="{00000000-0005-0000-0000-00005B300000}"/>
    <cellStyle name="Финансовый 2 2 2 8 5" xfId="15111" xr:uid="{00000000-0005-0000-0000-000097180000}"/>
    <cellStyle name="Финансовый 2 2 2 8 6" xfId="24641" xr:uid="{00000000-0005-0000-0000-000098180000}"/>
    <cellStyle name="Финансовый 2 2 2 8 7" xfId="34250" xr:uid="{00000000-0005-0000-0000-000056300000}"/>
    <cellStyle name="Финансовый 2 2 2 9" xfId="2215" xr:uid="{00000000-0005-0000-0000-0000BE080000}"/>
    <cellStyle name="Финансовый 2 2 2 9 2" xfId="8513" xr:uid="{00000000-0005-0000-0000-00009C180000}"/>
    <cellStyle name="Финансовый 2 2 2 9 2 2" xfId="18297" xr:uid="{00000000-0005-0000-0000-00009B180000}"/>
    <cellStyle name="Финансовый 2 2 2 9 2 2 2" xfId="46891" xr:uid="{00000000-0005-0000-0000-00005E300000}"/>
    <cellStyle name="Финансовый 2 2 2 9 2 3" xfId="27827" xr:uid="{00000000-0005-0000-0000-00009C180000}"/>
    <cellStyle name="Финансовый 2 2 2 9 2 4" xfId="37436" xr:uid="{00000000-0005-0000-0000-00005D300000}"/>
    <cellStyle name="Финансовый 2 2 2 9 3" xfId="11667" xr:uid="{00000000-0005-0000-0000-00009D180000}"/>
    <cellStyle name="Финансовый 2 2 2 9 3 2" xfId="21426" xr:uid="{00000000-0005-0000-0000-00009C180000}"/>
    <cellStyle name="Финансовый 2 2 2 9 3 2 2" xfId="50050" xr:uid="{00000000-0005-0000-0000-000060300000}"/>
    <cellStyle name="Финансовый 2 2 2 9 3 3" xfId="30956" xr:uid="{00000000-0005-0000-0000-00009D180000}"/>
    <cellStyle name="Финансовый 2 2 2 9 3 4" xfId="40565" xr:uid="{00000000-0005-0000-0000-00005F300000}"/>
    <cellStyle name="Финансовый 2 2 2 9 4" xfId="5382" xr:uid="{00000000-0005-0000-0000-00009B180000}"/>
    <cellStyle name="Финансовый 2 2 2 9 4 2" xfId="43761" xr:uid="{00000000-0005-0000-0000-000061300000}"/>
    <cellStyle name="Финансовый 2 2 2 9 5" xfId="15170" xr:uid="{00000000-0005-0000-0000-00009A180000}"/>
    <cellStyle name="Финансовый 2 2 2 9 6" xfId="24700" xr:uid="{00000000-0005-0000-0000-00009B180000}"/>
    <cellStyle name="Финансовый 2 2 2 9 7" xfId="34309" xr:uid="{00000000-0005-0000-0000-00005C300000}"/>
    <cellStyle name="Финансовый 2 2 20" xfId="51341" xr:uid="{1AB2A26F-5665-4429-B8A1-040BB4BF0675}"/>
    <cellStyle name="Финансовый 2 2 3" xfId="471" xr:uid="{00000000-0005-0000-0000-0000BF080000}"/>
    <cellStyle name="Финансовый 2 2 3 10" xfId="9945" xr:uid="{00000000-0005-0000-0000-00009F180000}"/>
    <cellStyle name="Финансовый 2 2 3 10 2" xfId="19704" xr:uid="{00000000-0005-0000-0000-00009E180000}"/>
    <cellStyle name="Финансовый 2 2 3 10 2 2" xfId="48328" xr:uid="{00000000-0005-0000-0000-000064300000}"/>
    <cellStyle name="Финансовый 2 2 3 10 3" xfId="29234" xr:uid="{00000000-0005-0000-0000-00009F180000}"/>
    <cellStyle name="Финансовый 2 2 3 10 4" xfId="38843" xr:uid="{00000000-0005-0000-0000-000063300000}"/>
    <cellStyle name="Финансовый 2 2 3 11" xfId="3662" xr:uid="{00000000-0005-0000-0000-00009E180000}"/>
    <cellStyle name="Финансовый 2 2 3 11 2" xfId="42041" xr:uid="{00000000-0005-0000-0000-000065300000}"/>
    <cellStyle name="Финансовый 2 2 3 12" xfId="13450" xr:uid="{00000000-0005-0000-0000-00009D180000}"/>
    <cellStyle name="Финансовый 2 2 3 13" xfId="22980" xr:uid="{00000000-0005-0000-0000-00009E180000}"/>
    <cellStyle name="Финансовый 2 2 3 14" xfId="32589" xr:uid="{00000000-0005-0000-0000-000062300000}"/>
    <cellStyle name="Финансовый 2 2 3 2" xfId="1210" xr:uid="{00000000-0005-0000-0000-0000C0080000}"/>
    <cellStyle name="Финансовый 2 2 3 2 10" xfId="23715" xr:uid="{00000000-0005-0000-0000-0000A0180000}"/>
    <cellStyle name="Финансовый 2 2 3 2 11" xfId="33324" xr:uid="{00000000-0005-0000-0000-000066300000}"/>
    <cellStyle name="Финансовый 2 2 3 2 2" xfId="1597" xr:uid="{00000000-0005-0000-0000-0000C1080000}"/>
    <cellStyle name="Финансовый 2 2 3 2 2 2" xfId="1980" xr:uid="{00000000-0005-0000-0000-0000C2080000}"/>
    <cellStyle name="Финансовый 2 2 3 2 2 2 2" xfId="3067" xr:uid="{00000000-0005-0000-0000-0000C3080000}"/>
    <cellStyle name="Финансовый 2 2 3 2 2 2 2 2" xfId="9364" xr:uid="{00000000-0005-0000-0000-0000A4180000}"/>
    <cellStyle name="Финансовый 2 2 3 2 2 2 2 2 2" xfId="19148" xr:uid="{00000000-0005-0000-0000-0000A3180000}"/>
    <cellStyle name="Финансовый 2 2 3 2 2 2 2 2 2 2" xfId="47742" xr:uid="{00000000-0005-0000-0000-00006B300000}"/>
    <cellStyle name="Финансовый 2 2 3 2 2 2 2 2 3" xfId="28678" xr:uid="{00000000-0005-0000-0000-0000A4180000}"/>
    <cellStyle name="Финансовый 2 2 3 2 2 2 2 2 4" xfId="38287" xr:uid="{00000000-0005-0000-0000-00006A300000}"/>
    <cellStyle name="Финансовый 2 2 3 2 2 2 2 3" xfId="12518" xr:uid="{00000000-0005-0000-0000-0000A5180000}"/>
    <cellStyle name="Финансовый 2 2 3 2 2 2 2 3 2" xfId="22277" xr:uid="{00000000-0005-0000-0000-0000A4180000}"/>
    <cellStyle name="Финансовый 2 2 3 2 2 2 2 3 2 2" xfId="50901" xr:uid="{00000000-0005-0000-0000-00006D300000}"/>
    <cellStyle name="Финансовый 2 2 3 2 2 2 2 3 3" xfId="31807" xr:uid="{00000000-0005-0000-0000-0000A5180000}"/>
    <cellStyle name="Финансовый 2 2 3 2 2 2 2 3 4" xfId="41416" xr:uid="{00000000-0005-0000-0000-00006C300000}"/>
    <cellStyle name="Финансовый 2 2 3 2 2 2 2 4" xfId="6233" xr:uid="{00000000-0005-0000-0000-0000A3180000}"/>
    <cellStyle name="Финансовый 2 2 3 2 2 2 2 4 2" xfId="44612" xr:uid="{00000000-0005-0000-0000-00006E300000}"/>
    <cellStyle name="Финансовый 2 2 3 2 2 2 2 5" xfId="16021" xr:uid="{00000000-0005-0000-0000-0000A2180000}"/>
    <cellStyle name="Финансовый 2 2 3 2 2 2 2 6" xfId="25551" xr:uid="{00000000-0005-0000-0000-0000A3180000}"/>
    <cellStyle name="Финансовый 2 2 3 2 2 2 2 7" xfId="35160" xr:uid="{00000000-0005-0000-0000-000069300000}"/>
    <cellStyle name="Финансовый 2 2 3 2 2 2 3" xfId="8278" xr:uid="{00000000-0005-0000-0000-0000A6180000}"/>
    <cellStyle name="Финансовый 2 2 3 2 2 2 3 2" xfId="18062" xr:uid="{00000000-0005-0000-0000-0000A5180000}"/>
    <cellStyle name="Финансовый 2 2 3 2 2 2 3 2 2" xfId="46656" xr:uid="{00000000-0005-0000-0000-000070300000}"/>
    <cellStyle name="Финансовый 2 2 3 2 2 2 3 3" xfId="27592" xr:uid="{00000000-0005-0000-0000-0000A6180000}"/>
    <cellStyle name="Финансовый 2 2 3 2 2 2 3 4" xfId="37201" xr:uid="{00000000-0005-0000-0000-00006F300000}"/>
    <cellStyle name="Финансовый 2 2 3 2 2 2 4" xfId="11432" xr:uid="{00000000-0005-0000-0000-0000A7180000}"/>
    <cellStyle name="Финансовый 2 2 3 2 2 2 4 2" xfId="21191" xr:uid="{00000000-0005-0000-0000-0000A6180000}"/>
    <cellStyle name="Финансовый 2 2 3 2 2 2 4 2 2" xfId="49815" xr:uid="{00000000-0005-0000-0000-000072300000}"/>
    <cellStyle name="Финансовый 2 2 3 2 2 2 4 3" xfId="30721" xr:uid="{00000000-0005-0000-0000-0000A7180000}"/>
    <cellStyle name="Финансовый 2 2 3 2 2 2 4 4" xfId="40330" xr:uid="{00000000-0005-0000-0000-000071300000}"/>
    <cellStyle name="Финансовый 2 2 3 2 2 2 5" xfId="5147" xr:uid="{00000000-0005-0000-0000-0000A2180000}"/>
    <cellStyle name="Финансовый 2 2 3 2 2 2 5 2" xfId="43526" xr:uid="{00000000-0005-0000-0000-000073300000}"/>
    <cellStyle name="Финансовый 2 2 3 2 2 2 6" xfId="14935" xr:uid="{00000000-0005-0000-0000-0000A1180000}"/>
    <cellStyle name="Финансовый 2 2 3 2 2 2 7" xfId="24465" xr:uid="{00000000-0005-0000-0000-0000A2180000}"/>
    <cellStyle name="Финансовый 2 2 3 2 2 2 8" xfId="34074" xr:uid="{00000000-0005-0000-0000-000068300000}"/>
    <cellStyle name="Финансовый 2 2 3 2 2 3" xfId="2583" xr:uid="{00000000-0005-0000-0000-0000C4080000}"/>
    <cellStyle name="Финансовый 2 2 3 2 2 3 2" xfId="8881" xr:uid="{00000000-0005-0000-0000-0000A9180000}"/>
    <cellStyle name="Финансовый 2 2 3 2 2 3 2 2" xfId="18665" xr:uid="{00000000-0005-0000-0000-0000A8180000}"/>
    <cellStyle name="Финансовый 2 2 3 2 2 3 2 2 2" xfId="47259" xr:uid="{00000000-0005-0000-0000-000076300000}"/>
    <cellStyle name="Финансовый 2 2 3 2 2 3 2 3" xfId="28195" xr:uid="{00000000-0005-0000-0000-0000A9180000}"/>
    <cellStyle name="Финансовый 2 2 3 2 2 3 2 4" xfId="37804" xr:uid="{00000000-0005-0000-0000-000075300000}"/>
    <cellStyle name="Финансовый 2 2 3 2 2 3 3" xfId="12035" xr:uid="{00000000-0005-0000-0000-0000AA180000}"/>
    <cellStyle name="Финансовый 2 2 3 2 2 3 3 2" xfId="21794" xr:uid="{00000000-0005-0000-0000-0000A9180000}"/>
    <cellStyle name="Финансовый 2 2 3 2 2 3 3 2 2" xfId="50418" xr:uid="{00000000-0005-0000-0000-000078300000}"/>
    <cellStyle name="Финансовый 2 2 3 2 2 3 3 3" xfId="31324" xr:uid="{00000000-0005-0000-0000-0000AA180000}"/>
    <cellStyle name="Финансовый 2 2 3 2 2 3 3 4" xfId="40933" xr:uid="{00000000-0005-0000-0000-000077300000}"/>
    <cellStyle name="Финансовый 2 2 3 2 2 3 4" xfId="5750" xr:uid="{00000000-0005-0000-0000-0000A8180000}"/>
    <cellStyle name="Финансовый 2 2 3 2 2 3 4 2" xfId="44129" xr:uid="{00000000-0005-0000-0000-000079300000}"/>
    <cellStyle name="Финансовый 2 2 3 2 2 3 5" xfId="15538" xr:uid="{00000000-0005-0000-0000-0000A7180000}"/>
    <cellStyle name="Финансовый 2 2 3 2 2 3 6" xfId="25068" xr:uid="{00000000-0005-0000-0000-0000A8180000}"/>
    <cellStyle name="Финансовый 2 2 3 2 2 3 7" xfId="34677" xr:uid="{00000000-0005-0000-0000-000074300000}"/>
    <cellStyle name="Финансовый 2 2 3 2 2 4" xfId="7895" xr:uid="{00000000-0005-0000-0000-0000AB180000}"/>
    <cellStyle name="Финансовый 2 2 3 2 2 4 2" xfId="17679" xr:uid="{00000000-0005-0000-0000-0000AA180000}"/>
    <cellStyle name="Финансовый 2 2 3 2 2 4 2 2" xfId="46273" xr:uid="{00000000-0005-0000-0000-00007B300000}"/>
    <cellStyle name="Финансовый 2 2 3 2 2 4 3" xfId="27209" xr:uid="{00000000-0005-0000-0000-0000AB180000}"/>
    <cellStyle name="Финансовый 2 2 3 2 2 4 4" xfId="36818" xr:uid="{00000000-0005-0000-0000-00007A300000}"/>
    <cellStyle name="Финансовый 2 2 3 2 2 5" xfId="11049" xr:uid="{00000000-0005-0000-0000-0000AC180000}"/>
    <cellStyle name="Финансовый 2 2 3 2 2 5 2" xfId="20808" xr:uid="{00000000-0005-0000-0000-0000AB180000}"/>
    <cellStyle name="Финансовый 2 2 3 2 2 5 2 2" xfId="49432" xr:uid="{00000000-0005-0000-0000-00007D300000}"/>
    <cellStyle name="Финансовый 2 2 3 2 2 5 3" xfId="30338" xr:uid="{00000000-0005-0000-0000-0000AC180000}"/>
    <cellStyle name="Финансовый 2 2 3 2 2 5 4" xfId="39947" xr:uid="{00000000-0005-0000-0000-00007C300000}"/>
    <cellStyle name="Финансовый 2 2 3 2 2 6" xfId="4764" xr:uid="{00000000-0005-0000-0000-0000A1180000}"/>
    <cellStyle name="Финансовый 2 2 3 2 2 6 2" xfId="43143" xr:uid="{00000000-0005-0000-0000-00007E300000}"/>
    <cellStyle name="Финансовый 2 2 3 2 2 7" xfId="14552" xr:uid="{00000000-0005-0000-0000-0000A0180000}"/>
    <cellStyle name="Финансовый 2 2 3 2 2 8" xfId="24082" xr:uid="{00000000-0005-0000-0000-0000A1180000}"/>
    <cellStyle name="Финансовый 2 2 3 2 2 9" xfId="33691" xr:uid="{00000000-0005-0000-0000-000067300000}"/>
    <cellStyle name="Финансовый 2 2 3 2 3" xfId="1711" xr:uid="{00000000-0005-0000-0000-0000C5080000}"/>
    <cellStyle name="Финансовый 2 2 3 2 3 2" xfId="2748" xr:uid="{00000000-0005-0000-0000-0000C6080000}"/>
    <cellStyle name="Финансовый 2 2 3 2 3 2 2" xfId="9045" xr:uid="{00000000-0005-0000-0000-0000AF180000}"/>
    <cellStyle name="Финансовый 2 2 3 2 3 2 2 2" xfId="18829" xr:uid="{00000000-0005-0000-0000-0000AE180000}"/>
    <cellStyle name="Финансовый 2 2 3 2 3 2 2 2 2" xfId="47423" xr:uid="{00000000-0005-0000-0000-000082300000}"/>
    <cellStyle name="Финансовый 2 2 3 2 3 2 2 3" xfId="28359" xr:uid="{00000000-0005-0000-0000-0000AF180000}"/>
    <cellStyle name="Финансовый 2 2 3 2 3 2 2 4" xfId="37968" xr:uid="{00000000-0005-0000-0000-000081300000}"/>
    <cellStyle name="Финансовый 2 2 3 2 3 2 3" xfId="12199" xr:uid="{00000000-0005-0000-0000-0000B0180000}"/>
    <cellStyle name="Финансовый 2 2 3 2 3 2 3 2" xfId="21958" xr:uid="{00000000-0005-0000-0000-0000AF180000}"/>
    <cellStyle name="Финансовый 2 2 3 2 3 2 3 2 2" xfId="50582" xr:uid="{00000000-0005-0000-0000-000084300000}"/>
    <cellStyle name="Финансовый 2 2 3 2 3 2 3 3" xfId="31488" xr:uid="{00000000-0005-0000-0000-0000B0180000}"/>
    <cellStyle name="Финансовый 2 2 3 2 3 2 3 4" xfId="41097" xr:uid="{00000000-0005-0000-0000-000083300000}"/>
    <cellStyle name="Финансовый 2 2 3 2 3 2 4" xfId="5914" xr:uid="{00000000-0005-0000-0000-0000AE180000}"/>
    <cellStyle name="Финансовый 2 2 3 2 3 2 4 2" xfId="44293" xr:uid="{00000000-0005-0000-0000-000085300000}"/>
    <cellStyle name="Финансовый 2 2 3 2 3 2 5" xfId="15702" xr:uid="{00000000-0005-0000-0000-0000AD180000}"/>
    <cellStyle name="Финансовый 2 2 3 2 3 2 6" xfId="25232" xr:uid="{00000000-0005-0000-0000-0000AE180000}"/>
    <cellStyle name="Финансовый 2 2 3 2 3 2 7" xfId="34841" xr:uid="{00000000-0005-0000-0000-000080300000}"/>
    <cellStyle name="Финансовый 2 2 3 2 3 3" xfId="8009" xr:uid="{00000000-0005-0000-0000-0000B1180000}"/>
    <cellStyle name="Финансовый 2 2 3 2 3 3 2" xfId="17793" xr:uid="{00000000-0005-0000-0000-0000B0180000}"/>
    <cellStyle name="Финансовый 2 2 3 2 3 3 2 2" xfId="46387" xr:uid="{00000000-0005-0000-0000-000087300000}"/>
    <cellStyle name="Финансовый 2 2 3 2 3 3 3" xfId="27323" xr:uid="{00000000-0005-0000-0000-0000B1180000}"/>
    <cellStyle name="Финансовый 2 2 3 2 3 3 4" xfId="36932" xr:uid="{00000000-0005-0000-0000-000086300000}"/>
    <cellStyle name="Финансовый 2 2 3 2 3 4" xfId="11163" xr:uid="{00000000-0005-0000-0000-0000B2180000}"/>
    <cellStyle name="Финансовый 2 2 3 2 3 4 2" xfId="20922" xr:uid="{00000000-0005-0000-0000-0000B1180000}"/>
    <cellStyle name="Финансовый 2 2 3 2 3 4 2 2" xfId="49546" xr:uid="{00000000-0005-0000-0000-000089300000}"/>
    <cellStyle name="Финансовый 2 2 3 2 3 4 3" xfId="30452" xr:uid="{00000000-0005-0000-0000-0000B2180000}"/>
    <cellStyle name="Финансовый 2 2 3 2 3 4 4" xfId="40061" xr:uid="{00000000-0005-0000-0000-000088300000}"/>
    <cellStyle name="Финансовый 2 2 3 2 3 5" xfId="4878" xr:uid="{00000000-0005-0000-0000-0000AD180000}"/>
    <cellStyle name="Финансовый 2 2 3 2 3 5 2" xfId="43257" xr:uid="{00000000-0005-0000-0000-00008A300000}"/>
    <cellStyle name="Финансовый 2 2 3 2 3 6" xfId="14666" xr:uid="{00000000-0005-0000-0000-0000AC180000}"/>
    <cellStyle name="Финансовый 2 2 3 2 3 7" xfId="24196" xr:uid="{00000000-0005-0000-0000-0000AD180000}"/>
    <cellStyle name="Финансовый 2 2 3 2 3 8" xfId="33805" xr:uid="{00000000-0005-0000-0000-00007F300000}"/>
    <cellStyle name="Финансовый 2 2 3 2 4" xfId="2265" xr:uid="{00000000-0005-0000-0000-0000C7080000}"/>
    <cellStyle name="Финансовый 2 2 3 2 4 2" xfId="8563" xr:uid="{00000000-0005-0000-0000-0000B4180000}"/>
    <cellStyle name="Финансовый 2 2 3 2 4 2 2" xfId="18347" xr:uid="{00000000-0005-0000-0000-0000B3180000}"/>
    <cellStyle name="Финансовый 2 2 3 2 4 2 2 2" xfId="46941" xr:uid="{00000000-0005-0000-0000-00008D300000}"/>
    <cellStyle name="Финансовый 2 2 3 2 4 2 3" xfId="27877" xr:uid="{00000000-0005-0000-0000-0000B4180000}"/>
    <cellStyle name="Финансовый 2 2 3 2 4 2 4" xfId="37486" xr:uid="{00000000-0005-0000-0000-00008C300000}"/>
    <cellStyle name="Финансовый 2 2 3 2 4 3" xfId="11717" xr:uid="{00000000-0005-0000-0000-0000B5180000}"/>
    <cellStyle name="Финансовый 2 2 3 2 4 3 2" xfId="21476" xr:uid="{00000000-0005-0000-0000-0000B4180000}"/>
    <cellStyle name="Финансовый 2 2 3 2 4 3 2 2" xfId="50100" xr:uid="{00000000-0005-0000-0000-00008F300000}"/>
    <cellStyle name="Финансовый 2 2 3 2 4 3 3" xfId="31006" xr:uid="{00000000-0005-0000-0000-0000B5180000}"/>
    <cellStyle name="Финансовый 2 2 3 2 4 3 4" xfId="40615" xr:uid="{00000000-0005-0000-0000-00008E300000}"/>
    <cellStyle name="Финансовый 2 2 3 2 4 4" xfId="5432" xr:uid="{00000000-0005-0000-0000-0000B3180000}"/>
    <cellStyle name="Финансовый 2 2 3 2 4 4 2" xfId="43811" xr:uid="{00000000-0005-0000-0000-000090300000}"/>
    <cellStyle name="Финансовый 2 2 3 2 4 5" xfId="15220" xr:uid="{00000000-0005-0000-0000-0000B2180000}"/>
    <cellStyle name="Финансовый 2 2 3 2 4 6" xfId="24750" xr:uid="{00000000-0005-0000-0000-0000B3180000}"/>
    <cellStyle name="Финансовый 2 2 3 2 4 7" xfId="34359" xr:uid="{00000000-0005-0000-0000-00008B300000}"/>
    <cellStyle name="Финансовый 2 2 3 2 5" xfId="1437" xr:uid="{00000000-0005-0000-0000-0000C8080000}"/>
    <cellStyle name="Финансовый 2 2 3 2 5 2" xfId="7745" xr:uid="{00000000-0005-0000-0000-0000B7180000}"/>
    <cellStyle name="Финансовый 2 2 3 2 5 2 2" xfId="17529" xr:uid="{00000000-0005-0000-0000-0000B6180000}"/>
    <cellStyle name="Финансовый 2 2 3 2 5 2 2 2" xfId="46123" xr:uid="{00000000-0005-0000-0000-000093300000}"/>
    <cellStyle name="Финансовый 2 2 3 2 5 2 3" xfId="27059" xr:uid="{00000000-0005-0000-0000-0000B7180000}"/>
    <cellStyle name="Финансовый 2 2 3 2 5 2 4" xfId="36668" xr:uid="{00000000-0005-0000-0000-000092300000}"/>
    <cellStyle name="Финансовый 2 2 3 2 5 3" xfId="10899" xr:uid="{00000000-0005-0000-0000-0000B8180000}"/>
    <cellStyle name="Финансовый 2 2 3 2 5 3 2" xfId="20658" xr:uid="{00000000-0005-0000-0000-0000B7180000}"/>
    <cellStyle name="Финансовый 2 2 3 2 5 3 2 2" xfId="49282" xr:uid="{00000000-0005-0000-0000-000095300000}"/>
    <cellStyle name="Финансовый 2 2 3 2 5 3 3" xfId="30188" xr:uid="{00000000-0005-0000-0000-0000B8180000}"/>
    <cellStyle name="Финансовый 2 2 3 2 5 3 4" xfId="39797" xr:uid="{00000000-0005-0000-0000-000094300000}"/>
    <cellStyle name="Финансовый 2 2 3 2 5 4" xfId="4614" xr:uid="{00000000-0005-0000-0000-0000B6180000}"/>
    <cellStyle name="Финансовый 2 2 3 2 5 4 2" xfId="42993" xr:uid="{00000000-0005-0000-0000-000096300000}"/>
    <cellStyle name="Финансовый 2 2 3 2 5 5" xfId="14402" xr:uid="{00000000-0005-0000-0000-0000B5180000}"/>
    <cellStyle name="Финансовый 2 2 3 2 5 6" xfId="23932" xr:uid="{00000000-0005-0000-0000-0000B6180000}"/>
    <cellStyle name="Финансовый 2 2 3 2 5 7" xfId="33541" xr:uid="{00000000-0005-0000-0000-000091300000}"/>
    <cellStyle name="Финансовый 2 2 3 2 6" xfId="7526" xr:uid="{00000000-0005-0000-0000-0000B9180000}"/>
    <cellStyle name="Финансовый 2 2 3 2 6 2" xfId="17312" xr:uid="{00000000-0005-0000-0000-0000B8180000}"/>
    <cellStyle name="Финансовый 2 2 3 2 6 2 2" xfId="45904" xr:uid="{00000000-0005-0000-0000-000098300000}"/>
    <cellStyle name="Финансовый 2 2 3 2 6 3" xfId="26842" xr:uid="{00000000-0005-0000-0000-0000B9180000}"/>
    <cellStyle name="Финансовый 2 2 3 2 6 4" xfId="36451" xr:uid="{00000000-0005-0000-0000-000097300000}"/>
    <cellStyle name="Финансовый 2 2 3 2 7" xfId="10680" xr:uid="{00000000-0005-0000-0000-0000BA180000}"/>
    <cellStyle name="Финансовый 2 2 3 2 7 2" xfId="20439" xr:uid="{00000000-0005-0000-0000-0000B9180000}"/>
    <cellStyle name="Финансовый 2 2 3 2 7 2 2" xfId="49063" xr:uid="{00000000-0005-0000-0000-00009A300000}"/>
    <cellStyle name="Финансовый 2 2 3 2 7 3" xfId="29969" xr:uid="{00000000-0005-0000-0000-0000BA180000}"/>
    <cellStyle name="Финансовый 2 2 3 2 7 4" xfId="39578" xr:uid="{00000000-0005-0000-0000-000099300000}"/>
    <cellStyle name="Финансовый 2 2 3 2 8" xfId="4397" xr:uid="{00000000-0005-0000-0000-0000A0180000}"/>
    <cellStyle name="Финансовый 2 2 3 2 8 2" xfId="42776" xr:uid="{00000000-0005-0000-0000-00009B300000}"/>
    <cellStyle name="Финансовый 2 2 3 2 9" xfId="14185" xr:uid="{00000000-0005-0000-0000-00009F180000}"/>
    <cellStyle name="Финансовый 2 2 3 3" xfId="1510" xr:uid="{00000000-0005-0000-0000-0000C9080000}"/>
    <cellStyle name="Финансовый 2 2 3 3 2" xfId="1845" xr:uid="{00000000-0005-0000-0000-0000CA080000}"/>
    <cellStyle name="Финансовый 2 2 3 3 2 2" xfId="2897" xr:uid="{00000000-0005-0000-0000-0000CB080000}"/>
    <cellStyle name="Финансовый 2 2 3 3 2 2 2" xfId="9194" xr:uid="{00000000-0005-0000-0000-0000BE180000}"/>
    <cellStyle name="Финансовый 2 2 3 3 2 2 2 2" xfId="18978" xr:uid="{00000000-0005-0000-0000-0000BD180000}"/>
    <cellStyle name="Финансовый 2 2 3 3 2 2 2 2 2" xfId="47572" xr:uid="{00000000-0005-0000-0000-0000A0300000}"/>
    <cellStyle name="Финансовый 2 2 3 3 2 2 2 3" xfId="28508" xr:uid="{00000000-0005-0000-0000-0000BE180000}"/>
    <cellStyle name="Финансовый 2 2 3 3 2 2 2 4" xfId="38117" xr:uid="{00000000-0005-0000-0000-00009F300000}"/>
    <cellStyle name="Финансовый 2 2 3 3 2 2 3" xfId="12348" xr:uid="{00000000-0005-0000-0000-0000BF180000}"/>
    <cellStyle name="Финансовый 2 2 3 3 2 2 3 2" xfId="22107" xr:uid="{00000000-0005-0000-0000-0000BE180000}"/>
    <cellStyle name="Финансовый 2 2 3 3 2 2 3 2 2" xfId="50731" xr:uid="{00000000-0005-0000-0000-0000A2300000}"/>
    <cellStyle name="Финансовый 2 2 3 3 2 2 3 3" xfId="31637" xr:uid="{00000000-0005-0000-0000-0000BF180000}"/>
    <cellStyle name="Финансовый 2 2 3 3 2 2 3 4" xfId="41246" xr:uid="{00000000-0005-0000-0000-0000A1300000}"/>
    <cellStyle name="Финансовый 2 2 3 3 2 2 4" xfId="6063" xr:uid="{00000000-0005-0000-0000-0000BD180000}"/>
    <cellStyle name="Финансовый 2 2 3 3 2 2 4 2" xfId="44442" xr:uid="{00000000-0005-0000-0000-0000A3300000}"/>
    <cellStyle name="Финансовый 2 2 3 3 2 2 5" xfId="15851" xr:uid="{00000000-0005-0000-0000-0000BC180000}"/>
    <cellStyle name="Финансовый 2 2 3 3 2 2 6" xfId="25381" xr:uid="{00000000-0005-0000-0000-0000BD180000}"/>
    <cellStyle name="Финансовый 2 2 3 3 2 2 7" xfId="34990" xr:uid="{00000000-0005-0000-0000-00009E300000}"/>
    <cellStyle name="Финансовый 2 2 3 3 2 3" xfId="8143" xr:uid="{00000000-0005-0000-0000-0000C0180000}"/>
    <cellStyle name="Финансовый 2 2 3 3 2 3 2" xfId="17927" xr:uid="{00000000-0005-0000-0000-0000BF180000}"/>
    <cellStyle name="Финансовый 2 2 3 3 2 3 2 2" xfId="46521" xr:uid="{00000000-0005-0000-0000-0000A5300000}"/>
    <cellStyle name="Финансовый 2 2 3 3 2 3 3" xfId="27457" xr:uid="{00000000-0005-0000-0000-0000C0180000}"/>
    <cellStyle name="Финансовый 2 2 3 3 2 3 4" xfId="37066" xr:uid="{00000000-0005-0000-0000-0000A4300000}"/>
    <cellStyle name="Финансовый 2 2 3 3 2 4" xfId="11297" xr:uid="{00000000-0005-0000-0000-0000C1180000}"/>
    <cellStyle name="Финансовый 2 2 3 3 2 4 2" xfId="21056" xr:uid="{00000000-0005-0000-0000-0000C0180000}"/>
    <cellStyle name="Финансовый 2 2 3 3 2 4 2 2" xfId="49680" xr:uid="{00000000-0005-0000-0000-0000A7300000}"/>
    <cellStyle name="Финансовый 2 2 3 3 2 4 3" xfId="30586" xr:uid="{00000000-0005-0000-0000-0000C1180000}"/>
    <cellStyle name="Финансовый 2 2 3 3 2 4 4" xfId="40195" xr:uid="{00000000-0005-0000-0000-0000A6300000}"/>
    <cellStyle name="Финансовый 2 2 3 3 2 5" xfId="5012" xr:uid="{00000000-0005-0000-0000-0000BC180000}"/>
    <cellStyle name="Финансовый 2 2 3 3 2 5 2" xfId="43391" xr:uid="{00000000-0005-0000-0000-0000A8300000}"/>
    <cellStyle name="Финансовый 2 2 3 3 2 6" xfId="14800" xr:uid="{00000000-0005-0000-0000-0000BB180000}"/>
    <cellStyle name="Финансовый 2 2 3 3 2 7" xfId="24330" xr:uid="{00000000-0005-0000-0000-0000BC180000}"/>
    <cellStyle name="Финансовый 2 2 3 3 2 8" xfId="33939" xr:uid="{00000000-0005-0000-0000-00009D300000}"/>
    <cellStyle name="Финансовый 2 2 3 3 3" xfId="2412" xr:uid="{00000000-0005-0000-0000-0000CC080000}"/>
    <cellStyle name="Финансовый 2 2 3 3 3 2" xfId="8710" xr:uid="{00000000-0005-0000-0000-0000C3180000}"/>
    <cellStyle name="Финансовый 2 2 3 3 3 2 2" xfId="18494" xr:uid="{00000000-0005-0000-0000-0000C2180000}"/>
    <cellStyle name="Финансовый 2 2 3 3 3 2 2 2" xfId="47088" xr:uid="{00000000-0005-0000-0000-0000AB300000}"/>
    <cellStyle name="Финансовый 2 2 3 3 3 2 3" xfId="28024" xr:uid="{00000000-0005-0000-0000-0000C3180000}"/>
    <cellStyle name="Финансовый 2 2 3 3 3 2 4" xfId="37633" xr:uid="{00000000-0005-0000-0000-0000AA300000}"/>
    <cellStyle name="Финансовый 2 2 3 3 3 3" xfId="11864" xr:uid="{00000000-0005-0000-0000-0000C4180000}"/>
    <cellStyle name="Финансовый 2 2 3 3 3 3 2" xfId="21623" xr:uid="{00000000-0005-0000-0000-0000C3180000}"/>
    <cellStyle name="Финансовый 2 2 3 3 3 3 2 2" xfId="50247" xr:uid="{00000000-0005-0000-0000-0000AD300000}"/>
    <cellStyle name="Финансовый 2 2 3 3 3 3 3" xfId="31153" xr:uid="{00000000-0005-0000-0000-0000C4180000}"/>
    <cellStyle name="Финансовый 2 2 3 3 3 3 4" xfId="40762" xr:uid="{00000000-0005-0000-0000-0000AC300000}"/>
    <cellStyle name="Финансовый 2 2 3 3 3 4" xfId="5579" xr:uid="{00000000-0005-0000-0000-0000C2180000}"/>
    <cellStyle name="Финансовый 2 2 3 3 3 4 2" xfId="43958" xr:uid="{00000000-0005-0000-0000-0000AE300000}"/>
    <cellStyle name="Финансовый 2 2 3 3 3 5" xfId="15367" xr:uid="{00000000-0005-0000-0000-0000C1180000}"/>
    <cellStyle name="Финансовый 2 2 3 3 3 6" xfId="24897" xr:uid="{00000000-0005-0000-0000-0000C2180000}"/>
    <cellStyle name="Финансовый 2 2 3 3 3 7" xfId="34506" xr:uid="{00000000-0005-0000-0000-0000A9300000}"/>
    <cellStyle name="Финансовый 2 2 3 3 4" xfId="7811" xr:uid="{00000000-0005-0000-0000-0000C5180000}"/>
    <cellStyle name="Финансовый 2 2 3 3 4 2" xfId="17595" xr:uid="{00000000-0005-0000-0000-0000C4180000}"/>
    <cellStyle name="Финансовый 2 2 3 3 4 2 2" xfId="46189" xr:uid="{00000000-0005-0000-0000-0000B0300000}"/>
    <cellStyle name="Финансовый 2 2 3 3 4 3" xfId="27125" xr:uid="{00000000-0005-0000-0000-0000C5180000}"/>
    <cellStyle name="Финансовый 2 2 3 3 4 4" xfId="36734" xr:uid="{00000000-0005-0000-0000-0000AF300000}"/>
    <cellStyle name="Финансовый 2 2 3 3 5" xfId="10965" xr:uid="{00000000-0005-0000-0000-0000C6180000}"/>
    <cellStyle name="Финансовый 2 2 3 3 5 2" xfId="20724" xr:uid="{00000000-0005-0000-0000-0000C5180000}"/>
    <cellStyle name="Финансовый 2 2 3 3 5 2 2" xfId="49348" xr:uid="{00000000-0005-0000-0000-0000B2300000}"/>
    <cellStyle name="Финансовый 2 2 3 3 5 3" xfId="30254" xr:uid="{00000000-0005-0000-0000-0000C6180000}"/>
    <cellStyle name="Финансовый 2 2 3 3 5 4" xfId="39863" xr:uid="{00000000-0005-0000-0000-0000B1300000}"/>
    <cellStyle name="Финансовый 2 2 3 3 6" xfId="4680" xr:uid="{00000000-0005-0000-0000-0000BB180000}"/>
    <cellStyle name="Финансовый 2 2 3 3 6 2" xfId="43059" xr:uid="{00000000-0005-0000-0000-0000B3300000}"/>
    <cellStyle name="Финансовый 2 2 3 3 7" xfId="14468" xr:uid="{00000000-0005-0000-0000-0000BA180000}"/>
    <cellStyle name="Финансовый 2 2 3 3 8" xfId="23998" xr:uid="{00000000-0005-0000-0000-0000BB180000}"/>
    <cellStyle name="Финансовый 2 2 3 3 9" xfId="33607" xr:uid="{00000000-0005-0000-0000-00009C300000}"/>
    <cellStyle name="Финансовый 2 2 3 4" xfId="1489" xr:uid="{00000000-0005-0000-0000-0000CD080000}"/>
    <cellStyle name="Финансовый 2 2 3 4 2" xfId="1800" xr:uid="{00000000-0005-0000-0000-0000CE080000}"/>
    <cellStyle name="Финансовый 2 2 3 4 2 2" xfId="2847" xr:uid="{00000000-0005-0000-0000-0000CF080000}"/>
    <cellStyle name="Финансовый 2 2 3 4 2 2 2" xfId="9144" xr:uid="{00000000-0005-0000-0000-0000CA180000}"/>
    <cellStyle name="Финансовый 2 2 3 4 2 2 2 2" xfId="18928" xr:uid="{00000000-0005-0000-0000-0000C9180000}"/>
    <cellStyle name="Финансовый 2 2 3 4 2 2 2 2 2" xfId="47522" xr:uid="{00000000-0005-0000-0000-0000B8300000}"/>
    <cellStyle name="Финансовый 2 2 3 4 2 2 2 3" xfId="28458" xr:uid="{00000000-0005-0000-0000-0000CA180000}"/>
    <cellStyle name="Финансовый 2 2 3 4 2 2 2 4" xfId="38067" xr:uid="{00000000-0005-0000-0000-0000B7300000}"/>
    <cellStyle name="Финансовый 2 2 3 4 2 2 3" xfId="12298" xr:uid="{00000000-0005-0000-0000-0000CB180000}"/>
    <cellStyle name="Финансовый 2 2 3 4 2 2 3 2" xfId="22057" xr:uid="{00000000-0005-0000-0000-0000CA180000}"/>
    <cellStyle name="Финансовый 2 2 3 4 2 2 3 2 2" xfId="50681" xr:uid="{00000000-0005-0000-0000-0000BA300000}"/>
    <cellStyle name="Финансовый 2 2 3 4 2 2 3 3" xfId="31587" xr:uid="{00000000-0005-0000-0000-0000CB180000}"/>
    <cellStyle name="Финансовый 2 2 3 4 2 2 3 4" xfId="41196" xr:uid="{00000000-0005-0000-0000-0000B9300000}"/>
    <cellStyle name="Финансовый 2 2 3 4 2 2 4" xfId="6013" xr:uid="{00000000-0005-0000-0000-0000C9180000}"/>
    <cellStyle name="Финансовый 2 2 3 4 2 2 4 2" xfId="44392" xr:uid="{00000000-0005-0000-0000-0000BB300000}"/>
    <cellStyle name="Финансовый 2 2 3 4 2 2 5" xfId="15801" xr:uid="{00000000-0005-0000-0000-0000C8180000}"/>
    <cellStyle name="Финансовый 2 2 3 4 2 2 6" xfId="25331" xr:uid="{00000000-0005-0000-0000-0000C9180000}"/>
    <cellStyle name="Финансовый 2 2 3 4 2 2 7" xfId="34940" xr:uid="{00000000-0005-0000-0000-0000B6300000}"/>
    <cellStyle name="Финансовый 2 2 3 4 2 3" xfId="8098" xr:uid="{00000000-0005-0000-0000-0000CC180000}"/>
    <cellStyle name="Финансовый 2 2 3 4 2 3 2" xfId="17882" xr:uid="{00000000-0005-0000-0000-0000CB180000}"/>
    <cellStyle name="Финансовый 2 2 3 4 2 3 2 2" xfId="46476" xr:uid="{00000000-0005-0000-0000-0000BD300000}"/>
    <cellStyle name="Финансовый 2 2 3 4 2 3 3" xfId="27412" xr:uid="{00000000-0005-0000-0000-0000CC180000}"/>
    <cellStyle name="Финансовый 2 2 3 4 2 3 4" xfId="37021" xr:uid="{00000000-0005-0000-0000-0000BC300000}"/>
    <cellStyle name="Финансовый 2 2 3 4 2 4" xfId="11252" xr:uid="{00000000-0005-0000-0000-0000CD180000}"/>
    <cellStyle name="Финансовый 2 2 3 4 2 4 2" xfId="21011" xr:uid="{00000000-0005-0000-0000-0000CC180000}"/>
    <cellStyle name="Финансовый 2 2 3 4 2 4 2 2" xfId="49635" xr:uid="{00000000-0005-0000-0000-0000BF300000}"/>
    <cellStyle name="Финансовый 2 2 3 4 2 4 3" xfId="30541" xr:uid="{00000000-0005-0000-0000-0000CD180000}"/>
    <cellStyle name="Финансовый 2 2 3 4 2 4 4" xfId="40150" xr:uid="{00000000-0005-0000-0000-0000BE300000}"/>
    <cellStyle name="Финансовый 2 2 3 4 2 5" xfId="4967" xr:uid="{00000000-0005-0000-0000-0000C8180000}"/>
    <cellStyle name="Финансовый 2 2 3 4 2 5 2" xfId="43346" xr:uid="{00000000-0005-0000-0000-0000C0300000}"/>
    <cellStyle name="Финансовый 2 2 3 4 2 6" xfId="14755" xr:uid="{00000000-0005-0000-0000-0000C7180000}"/>
    <cellStyle name="Финансовый 2 2 3 4 2 7" xfId="24285" xr:uid="{00000000-0005-0000-0000-0000C8180000}"/>
    <cellStyle name="Финансовый 2 2 3 4 2 8" xfId="33894" xr:uid="{00000000-0005-0000-0000-0000B5300000}"/>
    <cellStyle name="Финансовый 2 2 3 4 3" xfId="2364" xr:uid="{00000000-0005-0000-0000-0000D0080000}"/>
    <cellStyle name="Финансовый 2 2 3 4 3 2" xfId="8662" xr:uid="{00000000-0005-0000-0000-0000CF180000}"/>
    <cellStyle name="Финансовый 2 2 3 4 3 2 2" xfId="18446" xr:uid="{00000000-0005-0000-0000-0000CE180000}"/>
    <cellStyle name="Финансовый 2 2 3 4 3 2 2 2" xfId="47040" xr:uid="{00000000-0005-0000-0000-0000C3300000}"/>
    <cellStyle name="Финансовый 2 2 3 4 3 2 3" xfId="27976" xr:uid="{00000000-0005-0000-0000-0000CF180000}"/>
    <cellStyle name="Финансовый 2 2 3 4 3 2 4" xfId="37585" xr:uid="{00000000-0005-0000-0000-0000C2300000}"/>
    <cellStyle name="Финансовый 2 2 3 4 3 3" xfId="11816" xr:uid="{00000000-0005-0000-0000-0000D0180000}"/>
    <cellStyle name="Финансовый 2 2 3 4 3 3 2" xfId="21575" xr:uid="{00000000-0005-0000-0000-0000CF180000}"/>
    <cellStyle name="Финансовый 2 2 3 4 3 3 2 2" xfId="50199" xr:uid="{00000000-0005-0000-0000-0000C5300000}"/>
    <cellStyle name="Финансовый 2 2 3 4 3 3 3" xfId="31105" xr:uid="{00000000-0005-0000-0000-0000D0180000}"/>
    <cellStyle name="Финансовый 2 2 3 4 3 3 4" xfId="40714" xr:uid="{00000000-0005-0000-0000-0000C4300000}"/>
    <cellStyle name="Финансовый 2 2 3 4 3 4" xfId="5531" xr:uid="{00000000-0005-0000-0000-0000CE180000}"/>
    <cellStyle name="Финансовый 2 2 3 4 3 4 2" xfId="43910" xr:uid="{00000000-0005-0000-0000-0000C6300000}"/>
    <cellStyle name="Финансовый 2 2 3 4 3 5" xfId="15319" xr:uid="{00000000-0005-0000-0000-0000CD180000}"/>
    <cellStyle name="Финансовый 2 2 3 4 3 6" xfId="24849" xr:uid="{00000000-0005-0000-0000-0000CE180000}"/>
    <cellStyle name="Финансовый 2 2 3 4 3 7" xfId="34458" xr:uid="{00000000-0005-0000-0000-0000C1300000}"/>
    <cellStyle name="Финансовый 2 2 3 4 4" xfId="7790" xr:uid="{00000000-0005-0000-0000-0000D1180000}"/>
    <cellStyle name="Финансовый 2 2 3 4 4 2" xfId="17574" xr:uid="{00000000-0005-0000-0000-0000D0180000}"/>
    <cellStyle name="Финансовый 2 2 3 4 4 2 2" xfId="46168" xr:uid="{00000000-0005-0000-0000-0000C8300000}"/>
    <cellStyle name="Финансовый 2 2 3 4 4 3" xfId="27104" xr:uid="{00000000-0005-0000-0000-0000D1180000}"/>
    <cellStyle name="Финансовый 2 2 3 4 4 4" xfId="36713" xr:uid="{00000000-0005-0000-0000-0000C7300000}"/>
    <cellStyle name="Финансовый 2 2 3 4 5" xfId="10944" xr:uid="{00000000-0005-0000-0000-0000D2180000}"/>
    <cellStyle name="Финансовый 2 2 3 4 5 2" xfId="20703" xr:uid="{00000000-0005-0000-0000-0000D1180000}"/>
    <cellStyle name="Финансовый 2 2 3 4 5 2 2" xfId="49327" xr:uid="{00000000-0005-0000-0000-0000CA300000}"/>
    <cellStyle name="Финансовый 2 2 3 4 5 3" xfId="30233" xr:uid="{00000000-0005-0000-0000-0000D2180000}"/>
    <cellStyle name="Финансовый 2 2 3 4 5 4" xfId="39842" xr:uid="{00000000-0005-0000-0000-0000C9300000}"/>
    <cellStyle name="Финансовый 2 2 3 4 6" xfId="4659" xr:uid="{00000000-0005-0000-0000-0000C7180000}"/>
    <cellStyle name="Финансовый 2 2 3 4 6 2" xfId="43038" xr:uid="{00000000-0005-0000-0000-0000CB300000}"/>
    <cellStyle name="Финансовый 2 2 3 4 7" xfId="14447" xr:uid="{00000000-0005-0000-0000-0000C6180000}"/>
    <cellStyle name="Финансовый 2 2 3 4 8" xfId="23977" xr:uid="{00000000-0005-0000-0000-0000C7180000}"/>
    <cellStyle name="Финансовый 2 2 3 4 9" xfId="33586" xr:uid="{00000000-0005-0000-0000-0000B4300000}"/>
    <cellStyle name="Финансовый 2 2 3 5" xfId="1602" xr:uid="{00000000-0005-0000-0000-0000D1080000}"/>
    <cellStyle name="Финансовый 2 2 3 5 2" xfId="1987" xr:uid="{00000000-0005-0000-0000-0000D2080000}"/>
    <cellStyle name="Финансовый 2 2 3 5 2 2" xfId="3074" xr:uid="{00000000-0005-0000-0000-0000D3080000}"/>
    <cellStyle name="Финансовый 2 2 3 5 2 2 2" xfId="9371" xr:uid="{00000000-0005-0000-0000-0000D6180000}"/>
    <cellStyle name="Финансовый 2 2 3 5 2 2 2 2" xfId="19155" xr:uid="{00000000-0005-0000-0000-0000D5180000}"/>
    <cellStyle name="Финансовый 2 2 3 5 2 2 2 2 2" xfId="47749" xr:uid="{00000000-0005-0000-0000-0000D0300000}"/>
    <cellStyle name="Финансовый 2 2 3 5 2 2 2 3" xfId="28685" xr:uid="{00000000-0005-0000-0000-0000D6180000}"/>
    <cellStyle name="Финансовый 2 2 3 5 2 2 2 4" xfId="38294" xr:uid="{00000000-0005-0000-0000-0000CF300000}"/>
    <cellStyle name="Финансовый 2 2 3 5 2 2 3" xfId="12525" xr:uid="{00000000-0005-0000-0000-0000D7180000}"/>
    <cellStyle name="Финансовый 2 2 3 5 2 2 3 2" xfId="22284" xr:uid="{00000000-0005-0000-0000-0000D6180000}"/>
    <cellStyle name="Финансовый 2 2 3 5 2 2 3 2 2" xfId="50908" xr:uid="{00000000-0005-0000-0000-0000D2300000}"/>
    <cellStyle name="Финансовый 2 2 3 5 2 2 3 3" xfId="31814" xr:uid="{00000000-0005-0000-0000-0000D7180000}"/>
    <cellStyle name="Финансовый 2 2 3 5 2 2 3 4" xfId="41423" xr:uid="{00000000-0005-0000-0000-0000D1300000}"/>
    <cellStyle name="Финансовый 2 2 3 5 2 2 4" xfId="6240" xr:uid="{00000000-0005-0000-0000-0000D5180000}"/>
    <cellStyle name="Финансовый 2 2 3 5 2 2 4 2" xfId="44619" xr:uid="{00000000-0005-0000-0000-0000D3300000}"/>
    <cellStyle name="Финансовый 2 2 3 5 2 2 5" xfId="16028" xr:uid="{00000000-0005-0000-0000-0000D4180000}"/>
    <cellStyle name="Финансовый 2 2 3 5 2 2 6" xfId="25558" xr:uid="{00000000-0005-0000-0000-0000D5180000}"/>
    <cellStyle name="Финансовый 2 2 3 5 2 2 7" xfId="35167" xr:uid="{00000000-0005-0000-0000-0000CE300000}"/>
    <cellStyle name="Финансовый 2 2 3 5 2 3" xfId="8285" xr:uid="{00000000-0005-0000-0000-0000D8180000}"/>
    <cellStyle name="Финансовый 2 2 3 5 2 3 2" xfId="18069" xr:uid="{00000000-0005-0000-0000-0000D7180000}"/>
    <cellStyle name="Финансовый 2 2 3 5 2 3 2 2" xfId="46663" xr:uid="{00000000-0005-0000-0000-0000D5300000}"/>
    <cellStyle name="Финансовый 2 2 3 5 2 3 3" xfId="27599" xr:uid="{00000000-0005-0000-0000-0000D8180000}"/>
    <cellStyle name="Финансовый 2 2 3 5 2 3 4" xfId="37208" xr:uid="{00000000-0005-0000-0000-0000D4300000}"/>
    <cellStyle name="Финансовый 2 2 3 5 2 4" xfId="11439" xr:uid="{00000000-0005-0000-0000-0000D9180000}"/>
    <cellStyle name="Финансовый 2 2 3 5 2 4 2" xfId="21198" xr:uid="{00000000-0005-0000-0000-0000D8180000}"/>
    <cellStyle name="Финансовый 2 2 3 5 2 4 2 2" xfId="49822" xr:uid="{00000000-0005-0000-0000-0000D7300000}"/>
    <cellStyle name="Финансовый 2 2 3 5 2 4 3" xfId="30728" xr:uid="{00000000-0005-0000-0000-0000D9180000}"/>
    <cellStyle name="Финансовый 2 2 3 5 2 4 4" xfId="40337" xr:uid="{00000000-0005-0000-0000-0000D6300000}"/>
    <cellStyle name="Финансовый 2 2 3 5 2 5" xfId="5154" xr:uid="{00000000-0005-0000-0000-0000D4180000}"/>
    <cellStyle name="Финансовый 2 2 3 5 2 5 2" xfId="43533" xr:uid="{00000000-0005-0000-0000-0000D8300000}"/>
    <cellStyle name="Финансовый 2 2 3 5 2 6" xfId="14942" xr:uid="{00000000-0005-0000-0000-0000D3180000}"/>
    <cellStyle name="Финансовый 2 2 3 5 2 7" xfId="24472" xr:uid="{00000000-0005-0000-0000-0000D4180000}"/>
    <cellStyle name="Финансовый 2 2 3 5 2 8" xfId="34081" xr:uid="{00000000-0005-0000-0000-0000CD300000}"/>
    <cellStyle name="Финансовый 2 2 3 5 3" xfId="2590" xr:uid="{00000000-0005-0000-0000-0000D4080000}"/>
    <cellStyle name="Финансовый 2 2 3 5 3 2" xfId="8888" xr:uid="{00000000-0005-0000-0000-0000DB180000}"/>
    <cellStyle name="Финансовый 2 2 3 5 3 2 2" xfId="18672" xr:uid="{00000000-0005-0000-0000-0000DA180000}"/>
    <cellStyle name="Финансовый 2 2 3 5 3 2 2 2" xfId="47266" xr:uid="{00000000-0005-0000-0000-0000DB300000}"/>
    <cellStyle name="Финансовый 2 2 3 5 3 2 3" xfId="28202" xr:uid="{00000000-0005-0000-0000-0000DB180000}"/>
    <cellStyle name="Финансовый 2 2 3 5 3 2 4" xfId="37811" xr:uid="{00000000-0005-0000-0000-0000DA300000}"/>
    <cellStyle name="Финансовый 2 2 3 5 3 3" xfId="12042" xr:uid="{00000000-0005-0000-0000-0000DC180000}"/>
    <cellStyle name="Финансовый 2 2 3 5 3 3 2" xfId="21801" xr:uid="{00000000-0005-0000-0000-0000DB180000}"/>
    <cellStyle name="Финансовый 2 2 3 5 3 3 2 2" xfId="50425" xr:uid="{00000000-0005-0000-0000-0000DD300000}"/>
    <cellStyle name="Финансовый 2 2 3 5 3 3 3" xfId="31331" xr:uid="{00000000-0005-0000-0000-0000DC180000}"/>
    <cellStyle name="Финансовый 2 2 3 5 3 3 4" xfId="40940" xr:uid="{00000000-0005-0000-0000-0000DC300000}"/>
    <cellStyle name="Финансовый 2 2 3 5 3 4" xfId="5757" xr:uid="{00000000-0005-0000-0000-0000DA180000}"/>
    <cellStyle name="Финансовый 2 2 3 5 3 4 2" xfId="44136" xr:uid="{00000000-0005-0000-0000-0000DE300000}"/>
    <cellStyle name="Финансовый 2 2 3 5 3 5" xfId="15545" xr:uid="{00000000-0005-0000-0000-0000D9180000}"/>
    <cellStyle name="Финансовый 2 2 3 5 3 6" xfId="25075" xr:uid="{00000000-0005-0000-0000-0000DA180000}"/>
    <cellStyle name="Финансовый 2 2 3 5 3 7" xfId="34684" xr:uid="{00000000-0005-0000-0000-0000D9300000}"/>
    <cellStyle name="Финансовый 2 2 3 5 4" xfId="7900" xr:uid="{00000000-0005-0000-0000-0000DD180000}"/>
    <cellStyle name="Финансовый 2 2 3 5 4 2" xfId="17684" xr:uid="{00000000-0005-0000-0000-0000DC180000}"/>
    <cellStyle name="Финансовый 2 2 3 5 4 2 2" xfId="46278" xr:uid="{00000000-0005-0000-0000-0000E0300000}"/>
    <cellStyle name="Финансовый 2 2 3 5 4 3" xfId="27214" xr:uid="{00000000-0005-0000-0000-0000DD180000}"/>
    <cellStyle name="Финансовый 2 2 3 5 4 4" xfId="36823" xr:uid="{00000000-0005-0000-0000-0000DF300000}"/>
    <cellStyle name="Финансовый 2 2 3 5 5" xfId="11054" xr:uid="{00000000-0005-0000-0000-0000DE180000}"/>
    <cellStyle name="Финансовый 2 2 3 5 5 2" xfId="20813" xr:uid="{00000000-0005-0000-0000-0000DD180000}"/>
    <cellStyle name="Финансовый 2 2 3 5 5 2 2" xfId="49437" xr:uid="{00000000-0005-0000-0000-0000E2300000}"/>
    <cellStyle name="Финансовый 2 2 3 5 5 3" xfId="30343" xr:uid="{00000000-0005-0000-0000-0000DE180000}"/>
    <cellStyle name="Финансовый 2 2 3 5 5 4" xfId="39952" xr:uid="{00000000-0005-0000-0000-0000E1300000}"/>
    <cellStyle name="Финансовый 2 2 3 5 6" xfId="4769" xr:uid="{00000000-0005-0000-0000-0000D3180000}"/>
    <cellStyle name="Финансовый 2 2 3 5 6 2" xfId="43148" xr:uid="{00000000-0005-0000-0000-0000E3300000}"/>
    <cellStyle name="Финансовый 2 2 3 5 7" xfId="14557" xr:uid="{00000000-0005-0000-0000-0000D2180000}"/>
    <cellStyle name="Финансовый 2 2 3 5 8" xfId="24087" xr:uid="{00000000-0005-0000-0000-0000D3180000}"/>
    <cellStyle name="Финансовый 2 2 3 5 9" xfId="33696" xr:uid="{00000000-0005-0000-0000-0000CC300000}"/>
    <cellStyle name="Финансовый 2 2 3 6" xfId="1716" xr:uid="{00000000-0005-0000-0000-0000D5080000}"/>
    <cellStyle name="Финансовый 2 2 3 6 2" xfId="2755" xr:uid="{00000000-0005-0000-0000-0000D6080000}"/>
    <cellStyle name="Финансовый 2 2 3 6 2 2" xfId="9052" xr:uid="{00000000-0005-0000-0000-0000E1180000}"/>
    <cellStyle name="Финансовый 2 2 3 6 2 2 2" xfId="18836" xr:uid="{00000000-0005-0000-0000-0000E0180000}"/>
    <cellStyle name="Финансовый 2 2 3 6 2 2 2 2" xfId="47430" xr:uid="{00000000-0005-0000-0000-0000E7300000}"/>
    <cellStyle name="Финансовый 2 2 3 6 2 2 3" xfId="28366" xr:uid="{00000000-0005-0000-0000-0000E1180000}"/>
    <cellStyle name="Финансовый 2 2 3 6 2 2 4" xfId="37975" xr:uid="{00000000-0005-0000-0000-0000E6300000}"/>
    <cellStyle name="Финансовый 2 2 3 6 2 3" xfId="12206" xr:uid="{00000000-0005-0000-0000-0000E2180000}"/>
    <cellStyle name="Финансовый 2 2 3 6 2 3 2" xfId="21965" xr:uid="{00000000-0005-0000-0000-0000E1180000}"/>
    <cellStyle name="Финансовый 2 2 3 6 2 3 2 2" xfId="50589" xr:uid="{00000000-0005-0000-0000-0000E9300000}"/>
    <cellStyle name="Финансовый 2 2 3 6 2 3 3" xfId="31495" xr:uid="{00000000-0005-0000-0000-0000E2180000}"/>
    <cellStyle name="Финансовый 2 2 3 6 2 3 4" xfId="41104" xr:uid="{00000000-0005-0000-0000-0000E8300000}"/>
    <cellStyle name="Финансовый 2 2 3 6 2 4" xfId="5921" xr:uid="{00000000-0005-0000-0000-0000E0180000}"/>
    <cellStyle name="Финансовый 2 2 3 6 2 4 2" xfId="44300" xr:uid="{00000000-0005-0000-0000-0000EA300000}"/>
    <cellStyle name="Финансовый 2 2 3 6 2 5" xfId="15709" xr:uid="{00000000-0005-0000-0000-0000DF180000}"/>
    <cellStyle name="Финансовый 2 2 3 6 2 6" xfId="25239" xr:uid="{00000000-0005-0000-0000-0000E0180000}"/>
    <cellStyle name="Финансовый 2 2 3 6 2 7" xfId="34848" xr:uid="{00000000-0005-0000-0000-0000E5300000}"/>
    <cellStyle name="Финансовый 2 2 3 6 3" xfId="8014" xr:uid="{00000000-0005-0000-0000-0000E3180000}"/>
    <cellStyle name="Финансовый 2 2 3 6 3 2" xfId="17798" xr:uid="{00000000-0005-0000-0000-0000E2180000}"/>
    <cellStyle name="Финансовый 2 2 3 6 3 2 2" xfId="46392" xr:uid="{00000000-0005-0000-0000-0000EC300000}"/>
    <cellStyle name="Финансовый 2 2 3 6 3 3" xfId="27328" xr:uid="{00000000-0005-0000-0000-0000E3180000}"/>
    <cellStyle name="Финансовый 2 2 3 6 3 4" xfId="36937" xr:uid="{00000000-0005-0000-0000-0000EB300000}"/>
    <cellStyle name="Финансовый 2 2 3 6 4" xfId="11168" xr:uid="{00000000-0005-0000-0000-0000E4180000}"/>
    <cellStyle name="Финансовый 2 2 3 6 4 2" xfId="20927" xr:uid="{00000000-0005-0000-0000-0000E3180000}"/>
    <cellStyle name="Финансовый 2 2 3 6 4 2 2" xfId="49551" xr:uid="{00000000-0005-0000-0000-0000EE300000}"/>
    <cellStyle name="Финансовый 2 2 3 6 4 3" xfId="30457" xr:uid="{00000000-0005-0000-0000-0000E4180000}"/>
    <cellStyle name="Финансовый 2 2 3 6 4 4" xfId="40066" xr:uid="{00000000-0005-0000-0000-0000ED300000}"/>
    <cellStyle name="Финансовый 2 2 3 6 5" xfId="4883" xr:uid="{00000000-0005-0000-0000-0000DF180000}"/>
    <cellStyle name="Финансовый 2 2 3 6 5 2" xfId="43262" xr:uid="{00000000-0005-0000-0000-0000EF300000}"/>
    <cellStyle name="Финансовый 2 2 3 6 6" xfId="14671" xr:uid="{00000000-0005-0000-0000-0000DE180000}"/>
    <cellStyle name="Финансовый 2 2 3 6 7" xfId="24201" xr:uid="{00000000-0005-0000-0000-0000DF180000}"/>
    <cellStyle name="Финансовый 2 2 3 6 8" xfId="33810" xr:uid="{00000000-0005-0000-0000-0000E4300000}"/>
    <cellStyle name="Финансовый 2 2 3 7" xfId="2163" xr:uid="{00000000-0005-0000-0000-0000D7080000}"/>
    <cellStyle name="Финансовый 2 2 3 7 2" xfId="8461" xr:uid="{00000000-0005-0000-0000-0000E6180000}"/>
    <cellStyle name="Финансовый 2 2 3 7 2 2" xfId="18245" xr:uid="{00000000-0005-0000-0000-0000E5180000}"/>
    <cellStyle name="Финансовый 2 2 3 7 2 2 2" xfId="46839" xr:uid="{00000000-0005-0000-0000-0000F2300000}"/>
    <cellStyle name="Финансовый 2 2 3 7 2 3" xfId="27775" xr:uid="{00000000-0005-0000-0000-0000E6180000}"/>
    <cellStyle name="Финансовый 2 2 3 7 2 4" xfId="37384" xr:uid="{00000000-0005-0000-0000-0000F1300000}"/>
    <cellStyle name="Финансовый 2 2 3 7 3" xfId="11615" xr:uid="{00000000-0005-0000-0000-0000E7180000}"/>
    <cellStyle name="Финансовый 2 2 3 7 3 2" xfId="21374" xr:uid="{00000000-0005-0000-0000-0000E6180000}"/>
    <cellStyle name="Финансовый 2 2 3 7 3 2 2" xfId="49998" xr:uid="{00000000-0005-0000-0000-0000F4300000}"/>
    <cellStyle name="Финансовый 2 2 3 7 3 3" xfId="30904" xr:uid="{00000000-0005-0000-0000-0000E7180000}"/>
    <cellStyle name="Финансовый 2 2 3 7 3 4" xfId="40513" xr:uid="{00000000-0005-0000-0000-0000F3300000}"/>
    <cellStyle name="Финансовый 2 2 3 7 4" xfId="5330" xr:uid="{00000000-0005-0000-0000-0000E5180000}"/>
    <cellStyle name="Финансовый 2 2 3 7 4 2" xfId="43709" xr:uid="{00000000-0005-0000-0000-0000F5300000}"/>
    <cellStyle name="Финансовый 2 2 3 7 5" xfId="15118" xr:uid="{00000000-0005-0000-0000-0000E4180000}"/>
    <cellStyle name="Финансовый 2 2 3 7 6" xfId="24648" xr:uid="{00000000-0005-0000-0000-0000E5180000}"/>
    <cellStyle name="Финансовый 2 2 3 7 7" xfId="34257" xr:uid="{00000000-0005-0000-0000-0000F0300000}"/>
    <cellStyle name="Финансовый 2 2 3 8" xfId="2272" xr:uid="{00000000-0005-0000-0000-0000D8080000}"/>
    <cellStyle name="Финансовый 2 2 3 8 2" xfId="8570" xr:uid="{00000000-0005-0000-0000-0000E9180000}"/>
    <cellStyle name="Финансовый 2 2 3 8 2 2" xfId="18354" xr:uid="{00000000-0005-0000-0000-0000E8180000}"/>
    <cellStyle name="Финансовый 2 2 3 8 2 2 2" xfId="46948" xr:uid="{00000000-0005-0000-0000-0000F8300000}"/>
    <cellStyle name="Финансовый 2 2 3 8 2 3" xfId="27884" xr:uid="{00000000-0005-0000-0000-0000E9180000}"/>
    <cellStyle name="Финансовый 2 2 3 8 2 4" xfId="37493" xr:uid="{00000000-0005-0000-0000-0000F7300000}"/>
    <cellStyle name="Финансовый 2 2 3 8 3" xfId="11724" xr:uid="{00000000-0005-0000-0000-0000EA180000}"/>
    <cellStyle name="Финансовый 2 2 3 8 3 2" xfId="21483" xr:uid="{00000000-0005-0000-0000-0000E9180000}"/>
    <cellStyle name="Финансовый 2 2 3 8 3 2 2" xfId="50107" xr:uid="{00000000-0005-0000-0000-0000FA300000}"/>
    <cellStyle name="Финансовый 2 2 3 8 3 3" xfId="31013" xr:uid="{00000000-0005-0000-0000-0000EA180000}"/>
    <cellStyle name="Финансовый 2 2 3 8 3 4" xfId="40622" xr:uid="{00000000-0005-0000-0000-0000F9300000}"/>
    <cellStyle name="Финансовый 2 2 3 8 4" xfId="5439" xr:uid="{00000000-0005-0000-0000-0000E8180000}"/>
    <cellStyle name="Финансовый 2 2 3 8 4 2" xfId="43818" xr:uid="{00000000-0005-0000-0000-0000FB300000}"/>
    <cellStyle name="Финансовый 2 2 3 8 5" xfId="15227" xr:uid="{00000000-0005-0000-0000-0000E7180000}"/>
    <cellStyle name="Финансовый 2 2 3 8 6" xfId="24757" xr:uid="{00000000-0005-0000-0000-0000E8180000}"/>
    <cellStyle name="Финансовый 2 2 3 8 7" xfId="34366" xr:uid="{00000000-0005-0000-0000-0000F6300000}"/>
    <cellStyle name="Финансовый 2 2 3 9" xfId="6791" xr:uid="{00000000-0005-0000-0000-0000EB180000}"/>
    <cellStyle name="Финансовый 2 2 3 9 2" xfId="16577" xr:uid="{00000000-0005-0000-0000-0000EA180000}"/>
    <cellStyle name="Финансовый 2 2 3 9 2 2" xfId="45169" xr:uid="{00000000-0005-0000-0000-0000FD300000}"/>
    <cellStyle name="Финансовый 2 2 3 9 3" xfId="26107" xr:uid="{00000000-0005-0000-0000-0000EB180000}"/>
    <cellStyle name="Финансовый 2 2 3 9 4" xfId="35716" xr:uid="{00000000-0005-0000-0000-0000FC300000}"/>
    <cellStyle name="Финансовый 2 2 4" xfId="746" xr:uid="{00000000-0005-0000-0000-0000D9080000}"/>
    <cellStyle name="Финансовый 2 2 4 10" xfId="13721" xr:uid="{00000000-0005-0000-0000-0000EB180000}"/>
    <cellStyle name="Финансовый 2 2 4 11" xfId="23251" xr:uid="{00000000-0005-0000-0000-0000EC180000}"/>
    <cellStyle name="Финансовый 2 2 4 12" xfId="32860" xr:uid="{00000000-0005-0000-0000-0000FE300000}"/>
    <cellStyle name="Финансовый 2 2 4 2" xfId="1499" xr:uid="{00000000-0005-0000-0000-0000DA080000}"/>
    <cellStyle name="Финансовый 2 2 4 2 2" xfId="1815" xr:uid="{00000000-0005-0000-0000-0000DB080000}"/>
    <cellStyle name="Финансовый 2 2 4 2 2 2" xfId="2862" xr:uid="{00000000-0005-0000-0000-0000DC080000}"/>
    <cellStyle name="Финансовый 2 2 4 2 2 2 2" xfId="9159" xr:uid="{00000000-0005-0000-0000-0000F0180000}"/>
    <cellStyle name="Финансовый 2 2 4 2 2 2 2 2" xfId="18943" xr:uid="{00000000-0005-0000-0000-0000EF180000}"/>
    <cellStyle name="Финансовый 2 2 4 2 2 2 2 2 2" xfId="47537" xr:uid="{00000000-0005-0000-0000-000003310000}"/>
    <cellStyle name="Финансовый 2 2 4 2 2 2 2 3" xfId="28473" xr:uid="{00000000-0005-0000-0000-0000F0180000}"/>
    <cellStyle name="Финансовый 2 2 4 2 2 2 2 4" xfId="38082" xr:uid="{00000000-0005-0000-0000-000002310000}"/>
    <cellStyle name="Финансовый 2 2 4 2 2 2 3" xfId="12313" xr:uid="{00000000-0005-0000-0000-0000F1180000}"/>
    <cellStyle name="Финансовый 2 2 4 2 2 2 3 2" xfId="22072" xr:uid="{00000000-0005-0000-0000-0000F0180000}"/>
    <cellStyle name="Финансовый 2 2 4 2 2 2 3 2 2" xfId="50696" xr:uid="{00000000-0005-0000-0000-000005310000}"/>
    <cellStyle name="Финансовый 2 2 4 2 2 2 3 3" xfId="31602" xr:uid="{00000000-0005-0000-0000-0000F1180000}"/>
    <cellStyle name="Финансовый 2 2 4 2 2 2 3 4" xfId="41211" xr:uid="{00000000-0005-0000-0000-000004310000}"/>
    <cellStyle name="Финансовый 2 2 4 2 2 2 4" xfId="6028" xr:uid="{00000000-0005-0000-0000-0000EF180000}"/>
    <cellStyle name="Финансовый 2 2 4 2 2 2 4 2" xfId="44407" xr:uid="{00000000-0005-0000-0000-000006310000}"/>
    <cellStyle name="Финансовый 2 2 4 2 2 2 5" xfId="15816" xr:uid="{00000000-0005-0000-0000-0000EE180000}"/>
    <cellStyle name="Финансовый 2 2 4 2 2 2 6" xfId="25346" xr:uid="{00000000-0005-0000-0000-0000EF180000}"/>
    <cellStyle name="Финансовый 2 2 4 2 2 2 7" xfId="34955" xr:uid="{00000000-0005-0000-0000-000001310000}"/>
    <cellStyle name="Финансовый 2 2 4 2 2 3" xfId="8113" xr:uid="{00000000-0005-0000-0000-0000F2180000}"/>
    <cellStyle name="Финансовый 2 2 4 2 2 3 2" xfId="17897" xr:uid="{00000000-0005-0000-0000-0000F1180000}"/>
    <cellStyle name="Финансовый 2 2 4 2 2 3 2 2" xfId="46491" xr:uid="{00000000-0005-0000-0000-000008310000}"/>
    <cellStyle name="Финансовый 2 2 4 2 2 3 3" xfId="27427" xr:uid="{00000000-0005-0000-0000-0000F2180000}"/>
    <cellStyle name="Финансовый 2 2 4 2 2 3 4" xfId="37036" xr:uid="{00000000-0005-0000-0000-000007310000}"/>
    <cellStyle name="Финансовый 2 2 4 2 2 4" xfId="11267" xr:uid="{00000000-0005-0000-0000-0000F3180000}"/>
    <cellStyle name="Финансовый 2 2 4 2 2 4 2" xfId="21026" xr:uid="{00000000-0005-0000-0000-0000F2180000}"/>
    <cellStyle name="Финансовый 2 2 4 2 2 4 2 2" xfId="49650" xr:uid="{00000000-0005-0000-0000-00000A310000}"/>
    <cellStyle name="Финансовый 2 2 4 2 2 4 3" xfId="30556" xr:uid="{00000000-0005-0000-0000-0000F3180000}"/>
    <cellStyle name="Финансовый 2 2 4 2 2 4 4" xfId="40165" xr:uid="{00000000-0005-0000-0000-000009310000}"/>
    <cellStyle name="Финансовый 2 2 4 2 2 5" xfId="4982" xr:uid="{00000000-0005-0000-0000-0000EE180000}"/>
    <cellStyle name="Финансовый 2 2 4 2 2 5 2" xfId="43361" xr:uid="{00000000-0005-0000-0000-00000B310000}"/>
    <cellStyle name="Финансовый 2 2 4 2 2 6" xfId="14770" xr:uid="{00000000-0005-0000-0000-0000ED180000}"/>
    <cellStyle name="Финансовый 2 2 4 2 2 7" xfId="24300" xr:uid="{00000000-0005-0000-0000-0000EE180000}"/>
    <cellStyle name="Финансовый 2 2 4 2 2 8" xfId="33909" xr:uid="{00000000-0005-0000-0000-000000310000}"/>
    <cellStyle name="Финансовый 2 2 4 2 3" xfId="2379" xr:uid="{00000000-0005-0000-0000-0000DD080000}"/>
    <cellStyle name="Финансовый 2 2 4 2 3 2" xfId="8677" xr:uid="{00000000-0005-0000-0000-0000F5180000}"/>
    <cellStyle name="Финансовый 2 2 4 2 3 2 2" xfId="18461" xr:uid="{00000000-0005-0000-0000-0000F4180000}"/>
    <cellStyle name="Финансовый 2 2 4 2 3 2 2 2" xfId="47055" xr:uid="{00000000-0005-0000-0000-00000E310000}"/>
    <cellStyle name="Финансовый 2 2 4 2 3 2 3" xfId="27991" xr:uid="{00000000-0005-0000-0000-0000F5180000}"/>
    <cellStyle name="Финансовый 2 2 4 2 3 2 4" xfId="37600" xr:uid="{00000000-0005-0000-0000-00000D310000}"/>
    <cellStyle name="Финансовый 2 2 4 2 3 3" xfId="11831" xr:uid="{00000000-0005-0000-0000-0000F6180000}"/>
    <cellStyle name="Финансовый 2 2 4 2 3 3 2" xfId="21590" xr:uid="{00000000-0005-0000-0000-0000F5180000}"/>
    <cellStyle name="Финансовый 2 2 4 2 3 3 2 2" xfId="50214" xr:uid="{00000000-0005-0000-0000-000010310000}"/>
    <cellStyle name="Финансовый 2 2 4 2 3 3 3" xfId="31120" xr:uid="{00000000-0005-0000-0000-0000F6180000}"/>
    <cellStyle name="Финансовый 2 2 4 2 3 3 4" xfId="40729" xr:uid="{00000000-0005-0000-0000-00000F310000}"/>
    <cellStyle name="Финансовый 2 2 4 2 3 4" xfId="5546" xr:uid="{00000000-0005-0000-0000-0000F4180000}"/>
    <cellStyle name="Финансовый 2 2 4 2 3 4 2" xfId="43925" xr:uid="{00000000-0005-0000-0000-000011310000}"/>
    <cellStyle name="Финансовый 2 2 4 2 3 5" xfId="15334" xr:uid="{00000000-0005-0000-0000-0000F3180000}"/>
    <cellStyle name="Финансовый 2 2 4 2 3 6" xfId="24864" xr:uid="{00000000-0005-0000-0000-0000F4180000}"/>
    <cellStyle name="Финансовый 2 2 4 2 3 7" xfId="34473" xr:uid="{00000000-0005-0000-0000-00000C310000}"/>
    <cellStyle name="Финансовый 2 2 4 2 4" xfId="7800" xr:uid="{00000000-0005-0000-0000-0000F7180000}"/>
    <cellStyle name="Финансовый 2 2 4 2 4 2" xfId="17584" xr:uid="{00000000-0005-0000-0000-0000F6180000}"/>
    <cellStyle name="Финансовый 2 2 4 2 4 2 2" xfId="46178" xr:uid="{00000000-0005-0000-0000-000013310000}"/>
    <cellStyle name="Финансовый 2 2 4 2 4 3" xfId="27114" xr:uid="{00000000-0005-0000-0000-0000F7180000}"/>
    <cellStyle name="Финансовый 2 2 4 2 4 4" xfId="36723" xr:uid="{00000000-0005-0000-0000-000012310000}"/>
    <cellStyle name="Финансовый 2 2 4 2 5" xfId="10954" xr:uid="{00000000-0005-0000-0000-0000F8180000}"/>
    <cellStyle name="Финансовый 2 2 4 2 5 2" xfId="20713" xr:uid="{00000000-0005-0000-0000-0000F7180000}"/>
    <cellStyle name="Финансовый 2 2 4 2 5 2 2" xfId="49337" xr:uid="{00000000-0005-0000-0000-000015310000}"/>
    <cellStyle name="Финансовый 2 2 4 2 5 3" xfId="30243" xr:uid="{00000000-0005-0000-0000-0000F8180000}"/>
    <cellStyle name="Финансовый 2 2 4 2 5 4" xfId="39852" xr:uid="{00000000-0005-0000-0000-000014310000}"/>
    <cellStyle name="Финансовый 2 2 4 2 6" xfId="4669" xr:uid="{00000000-0005-0000-0000-0000ED180000}"/>
    <cellStyle name="Финансовый 2 2 4 2 6 2" xfId="43048" xr:uid="{00000000-0005-0000-0000-000016310000}"/>
    <cellStyle name="Финансовый 2 2 4 2 7" xfId="14457" xr:uid="{00000000-0005-0000-0000-0000EC180000}"/>
    <cellStyle name="Финансовый 2 2 4 2 8" xfId="23987" xr:uid="{00000000-0005-0000-0000-0000ED180000}"/>
    <cellStyle name="Финансовый 2 2 4 2 9" xfId="33596" xr:uid="{00000000-0005-0000-0000-0000FF300000}"/>
    <cellStyle name="Финансовый 2 2 4 3" xfId="1582" xr:uid="{00000000-0005-0000-0000-0000DE080000}"/>
    <cellStyle name="Финансовый 2 2 4 3 2" xfId="1945" xr:uid="{00000000-0005-0000-0000-0000DF080000}"/>
    <cellStyle name="Финансовый 2 2 4 3 2 2" xfId="3031" xr:uid="{00000000-0005-0000-0000-0000E0080000}"/>
    <cellStyle name="Финансовый 2 2 4 3 2 2 2" xfId="9328" xr:uid="{00000000-0005-0000-0000-0000FC180000}"/>
    <cellStyle name="Финансовый 2 2 4 3 2 2 2 2" xfId="19112" xr:uid="{00000000-0005-0000-0000-0000FB180000}"/>
    <cellStyle name="Финансовый 2 2 4 3 2 2 2 2 2" xfId="47706" xr:uid="{00000000-0005-0000-0000-00001B310000}"/>
    <cellStyle name="Финансовый 2 2 4 3 2 2 2 3" xfId="28642" xr:uid="{00000000-0005-0000-0000-0000FC180000}"/>
    <cellStyle name="Финансовый 2 2 4 3 2 2 2 4" xfId="38251" xr:uid="{00000000-0005-0000-0000-00001A310000}"/>
    <cellStyle name="Финансовый 2 2 4 3 2 2 3" xfId="12482" xr:uid="{00000000-0005-0000-0000-0000FD180000}"/>
    <cellStyle name="Финансовый 2 2 4 3 2 2 3 2" xfId="22241" xr:uid="{00000000-0005-0000-0000-0000FC180000}"/>
    <cellStyle name="Финансовый 2 2 4 3 2 2 3 2 2" xfId="50865" xr:uid="{00000000-0005-0000-0000-00001D310000}"/>
    <cellStyle name="Финансовый 2 2 4 3 2 2 3 3" xfId="31771" xr:uid="{00000000-0005-0000-0000-0000FD180000}"/>
    <cellStyle name="Финансовый 2 2 4 3 2 2 3 4" xfId="41380" xr:uid="{00000000-0005-0000-0000-00001C310000}"/>
    <cellStyle name="Финансовый 2 2 4 3 2 2 4" xfId="6197" xr:uid="{00000000-0005-0000-0000-0000FB180000}"/>
    <cellStyle name="Финансовый 2 2 4 3 2 2 4 2" xfId="44576" xr:uid="{00000000-0005-0000-0000-00001E310000}"/>
    <cellStyle name="Финансовый 2 2 4 3 2 2 5" xfId="15985" xr:uid="{00000000-0005-0000-0000-0000FA180000}"/>
    <cellStyle name="Финансовый 2 2 4 3 2 2 6" xfId="25515" xr:uid="{00000000-0005-0000-0000-0000FB180000}"/>
    <cellStyle name="Финансовый 2 2 4 3 2 2 7" xfId="35124" xr:uid="{00000000-0005-0000-0000-000019310000}"/>
    <cellStyle name="Финансовый 2 2 4 3 2 3" xfId="8243" xr:uid="{00000000-0005-0000-0000-0000FE180000}"/>
    <cellStyle name="Финансовый 2 2 4 3 2 3 2" xfId="18027" xr:uid="{00000000-0005-0000-0000-0000FD180000}"/>
    <cellStyle name="Финансовый 2 2 4 3 2 3 2 2" xfId="46621" xr:uid="{00000000-0005-0000-0000-000020310000}"/>
    <cellStyle name="Финансовый 2 2 4 3 2 3 3" xfId="27557" xr:uid="{00000000-0005-0000-0000-0000FE180000}"/>
    <cellStyle name="Финансовый 2 2 4 3 2 3 4" xfId="37166" xr:uid="{00000000-0005-0000-0000-00001F310000}"/>
    <cellStyle name="Финансовый 2 2 4 3 2 4" xfId="11397" xr:uid="{00000000-0005-0000-0000-0000FF180000}"/>
    <cellStyle name="Финансовый 2 2 4 3 2 4 2" xfId="21156" xr:uid="{00000000-0005-0000-0000-0000FE180000}"/>
    <cellStyle name="Финансовый 2 2 4 3 2 4 2 2" xfId="49780" xr:uid="{00000000-0005-0000-0000-000022310000}"/>
    <cellStyle name="Финансовый 2 2 4 3 2 4 3" xfId="30686" xr:uid="{00000000-0005-0000-0000-0000FF180000}"/>
    <cellStyle name="Финансовый 2 2 4 3 2 4 4" xfId="40295" xr:uid="{00000000-0005-0000-0000-000021310000}"/>
    <cellStyle name="Финансовый 2 2 4 3 2 5" xfId="5112" xr:uid="{00000000-0005-0000-0000-0000FA180000}"/>
    <cellStyle name="Финансовый 2 2 4 3 2 5 2" xfId="43491" xr:uid="{00000000-0005-0000-0000-000023310000}"/>
    <cellStyle name="Финансовый 2 2 4 3 2 6" xfId="14900" xr:uid="{00000000-0005-0000-0000-0000F9180000}"/>
    <cellStyle name="Финансовый 2 2 4 3 2 7" xfId="24430" xr:uid="{00000000-0005-0000-0000-0000FA180000}"/>
    <cellStyle name="Финансовый 2 2 4 3 2 8" xfId="34039" xr:uid="{00000000-0005-0000-0000-000018310000}"/>
    <cellStyle name="Финансовый 2 2 4 3 3" xfId="2547" xr:uid="{00000000-0005-0000-0000-0000E1080000}"/>
    <cellStyle name="Финансовый 2 2 4 3 3 2" xfId="8845" xr:uid="{00000000-0005-0000-0000-000001190000}"/>
    <cellStyle name="Финансовый 2 2 4 3 3 2 2" xfId="18629" xr:uid="{00000000-0005-0000-0000-000000190000}"/>
    <cellStyle name="Финансовый 2 2 4 3 3 2 2 2" xfId="47223" xr:uid="{00000000-0005-0000-0000-000026310000}"/>
    <cellStyle name="Финансовый 2 2 4 3 3 2 3" xfId="28159" xr:uid="{00000000-0005-0000-0000-000001190000}"/>
    <cellStyle name="Финансовый 2 2 4 3 3 2 4" xfId="37768" xr:uid="{00000000-0005-0000-0000-000025310000}"/>
    <cellStyle name="Финансовый 2 2 4 3 3 3" xfId="11999" xr:uid="{00000000-0005-0000-0000-000002190000}"/>
    <cellStyle name="Финансовый 2 2 4 3 3 3 2" xfId="21758" xr:uid="{00000000-0005-0000-0000-000001190000}"/>
    <cellStyle name="Финансовый 2 2 4 3 3 3 2 2" xfId="50382" xr:uid="{00000000-0005-0000-0000-000028310000}"/>
    <cellStyle name="Финансовый 2 2 4 3 3 3 3" xfId="31288" xr:uid="{00000000-0005-0000-0000-000002190000}"/>
    <cellStyle name="Финансовый 2 2 4 3 3 3 4" xfId="40897" xr:uid="{00000000-0005-0000-0000-000027310000}"/>
    <cellStyle name="Финансовый 2 2 4 3 3 4" xfId="5714" xr:uid="{00000000-0005-0000-0000-000000190000}"/>
    <cellStyle name="Финансовый 2 2 4 3 3 4 2" xfId="44093" xr:uid="{00000000-0005-0000-0000-000029310000}"/>
    <cellStyle name="Финансовый 2 2 4 3 3 5" xfId="15502" xr:uid="{00000000-0005-0000-0000-0000FF180000}"/>
    <cellStyle name="Финансовый 2 2 4 3 3 6" xfId="25032" xr:uid="{00000000-0005-0000-0000-000000190000}"/>
    <cellStyle name="Финансовый 2 2 4 3 3 7" xfId="34641" xr:uid="{00000000-0005-0000-0000-000024310000}"/>
    <cellStyle name="Финансовый 2 2 4 3 4" xfId="7880" xr:uid="{00000000-0005-0000-0000-000003190000}"/>
    <cellStyle name="Финансовый 2 2 4 3 4 2" xfId="17664" xr:uid="{00000000-0005-0000-0000-000002190000}"/>
    <cellStyle name="Финансовый 2 2 4 3 4 2 2" xfId="46258" xr:uid="{00000000-0005-0000-0000-00002B310000}"/>
    <cellStyle name="Финансовый 2 2 4 3 4 3" xfId="27194" xr:uid="{00000000-0005-0000-0000-000003190000}"/>
    <cellStyle name="Финансовый 2 2 4 3 4 4" xfId="36803" xr:uid="{00000000-0005-0000-0000-00002A310000}"/>
    <cellStyle name="Финансовый 2 2 4 3 5" xfId="11034" xr:uid="{00000000-0005-0000-0000-000004190000}"/>
    <cellStyle name="Финансовый 2 2 4 3 5 2" xfId="20793" xr:uid="{00000000-0005-0000-0000-000003190000}"/>
    <cellStyle name="Финансовый 2 2 4 3 5 2 2" xfId="49417" xr:uid="{00000000-0005-0000-0000-00002D310000}"/>
    <cellStyle name="Финансовый 2 2 4 3 5 3" xfId="30323" xr:uid="{00000000-0005-0000-0000-000004190000}"/>
    <cellStyle name="Финансовый 2 2 4 3 5 4" xfId="39932" xr:uid="{00000000-0005-0000-0000-00002C310000}"/>
    <cellStyle name="Финансовый 2 2 4 3 6" xfId="4749" xr:uid="{00000000-0005-0000-0000-0000F9180000}"/>
    <cellStyle name="Финансовый 2 2 4 3 6 2" xfId="43128" xr:uid="{00000000-0005-0000-0000-00002E310000}"/>
    <cellStyle name="Финансовый 2 2 4 3 7" xfId="14537" xr:uid="{00000000-0005-0000-0000-0000F8180000}"/>
    <cellStyle name="Финансовый 2 2 4 3 8" xfId="24067" xr:uid="{00000000-0005-0000-0000-0000F9180000}"/>
    <cellStyle name="Финансовый 2 2 4 3 9" xfId="33676" xr:uid="{00000000-0005-0000-0000-000017310000}"/>
    <cellStyle name="Финансовый 2 2 4 4" xfId="1693" xr:uid="{00000000-0005-0000-0000-0000E2080000}"/>
    <cellStyle name="Финансовый 2 2 4 4 2" xfId="2712" xr:uid="{00000000-0005-0000-0000-0000E3080000}"/>
    <cellStyle name="Финансовый 2 2 4 4 2 2" xfId="9009" xr:uid="{00000000-0005-0000-0000-000007190000}"/>
    <cellStyle name="Финансовый 2 2 4 4 2 2 2" xfId="18793" xr:uid="{00000000-0005-0000-0000-000006190000}"/>
    <cellStyle name="Финансовый 2 2 4 4 2 2 2 2" xfId="47387" xr:uid="{00000000-0005-0000-0000-000032310000}"/>
    <cellStyle name="Финансовый 2 2 4 4 2 2 3" xfId="28323" xr:uid="{00000000-0005-0000-0000-000007190000}"/>
    <cellStyle name="Финансовый 2 2 4 4 2 2 4" xfId="37932" xr:uid="{00000000-0005-0000-0000-000031310000}"/>
    <cellStyle name="Финансовый 2 2 4 4 2 3" xfId="12163" xr:uid="{00000000-0005-0000-0000-000008190000}"/>
    <cellStyle name="Финансовый 2 2 4 4 2 3 2" xfId="21922" xr:uid="{00000000-0005-0000-0000-000007190000}"/>
    <cellStyle name="Финансовый 2 2 4 4 2 3 2 2" xfId="50546" xr:uid="{00000000-0005-0000-0000-000034310000}"/>
    <cellStyle name="Финансовый 2 2 4 4 2 3 3" xfId="31452" xr:uid="{00000000-0005-0000-0000-000008190000}"/>
    <cellStyle name="Финансовый 2 2 4 4 2 3 4" xfId="41061" xr:uid="{00000000-0005-0000-0000-000033310000}"/>
    <cellStyle name="Финансовый 2 2 4 4 2 4" xfId="5878" xr:uid="{00000000-0005-0000-0000-000006190000}"/>
    <cellStyle name="Финансовый 2 2 4 4 2 4 2" xfId="44257" xr:uid="{00000000-0005-0000-0000-000035310000}"/>
    <cellStyle name="Финансовый 2 2 4 4 2 5" xfId="15666" xr:uid="{00000000-0005-0000-0000-000005190000}"/>
    <cellStyle name="Финансовый 2 2 4 4 2 6" xfId="25196" xr:uid="{00000000-0005-0000-0000-000006190000}"/>
    <cellStyle name="Финансовый 2 2 4 4 2 7" xfId="34805" xr:uid="{00000000-0005-0000-0000-000030310000}"/>
    <cellStyle name="Финансовый 2 2 4 4 3" xfId="7991" xr:uid="{00000000-0005-0000-0000-000009190000}"/>
    <cellStyle name="Финансовый 2 2 4 4 3 2" xfId="17775" xr:uid="{00000000-0005-0000-0000-000008190000}"/>
    <cellStyle name="Финансовый 2 2 4 4 3 2 2" xfId="46369" xr:uid="{00000000-0005-0000-0000-000037310000}"/>
    <cellStyle name="Финансовый 2 2 4 4 3 3" xfId="27305" xr:uid="{00000000-0005-0000-0000-000009190000}"/>
    <cellStyle name="Финансовый 2 2 4 4 3 4" xfId="36914" xr:uid="{00000000-0005-0000-0000-000036310000}"/>
    <cellStyle name="Финансовый 2 2 4 4 4" xfId="11145" xr:uid="{00000000-0005-0000-0000-00000A190000}"/>
    <cellStyle name="Финансовый 2 2 4 4 4 2" xfId="20904" xr:uid="{00000000-0005-0000-0000-000009190000}"/>
    <cellStyle name="Финансовый 2 2 4 4 4 2 2" xfId="49528" xr:uid="{00000000-0005-0000-0000-000039310000}"/>
    <cellStyle name="Финансовый 2 2 4 4 4 3" xfId="30434" xr:uid="{00000000-0005-0000-0000-00000A190000}"/>
    <cellStyle name="Финансовый 2 2 4 4 4 4" xfId="40043" xr:uid="{00000000-0005-0000-0000-000038310000}"/>
    <cellStyle name="Финансовый 2 2 4 4 5" xfId="4860" xr:uid="{00000000-0005-0000-0000-000005190000}"/>
    <cellStyle name="Финансовый 2 2 4 4 5 2" xfId="43239" xr:uid="{00000000-0005-0000-0000-00003A310000}"/>
    <cellStyle name="Финансовый 2 2 4 4 6" xfId="14648" xr:uid="{00000000-0005-0000-0000-000004190000}"/>
    <cellStyle name="Финансовый 2 2 4 4 7" xfId="24178" xr:uid="{00000000-0005-0000-0000-000005190000}"/>
    <cellStyle name="Финансовый 2 2 4 4 8" xfId="33787" xr:uid="{00000000-0005-0000-0000-00002F310000}"/>
    <cellStyle name="Финансовый 2 2 4 5" xfId="2229" xr:uid="{00000000-0005-0000-0000-0000E4080000}"/>
    <cellStyle name="Финансовый 2 2 4 5 2" xfId="8527" xr:uid="{00000000-0005-0000-0000-00000C190000}"/>
    <cellStyle name="Финансовый 2 2 4 5 2 2" xfId="18311" xr:uid="{00000000-0005-0000-0000-00000B190000}"/>
    <cellStyle name="Финансовый 2 2 4 5 2 2 2" xfId="46905" xr:uid="{00000000-0005-0000-0000-00003D310000}"/>
    <cellStyle name="Финансовый 2 2 4 5 2 3" xfId="27841" xr:uid="{00000000-0005-0000-0000-00000C190000}"/>
    <cellStyle name="Финансовый 2 2 4 5 2 4" xfId="37450" xr:uid="{00000000-0005-0000-0000-00003C310000}"/>
    <cellStyle name="Финансовый 2 2 4 5 3" xfId="11681" xr:uid="{00000000-0005-0000-0000-00000D190000}"/>
    <cellStyle name="Финансовый 2 2 4 5 3 2" xfId="21440" xr:uid="{00000000-0005-0000-0000-00000C190000}"/>
    <cellStyle name="Финансовый 2 2 4 5 3 2 2" xfId="50064" xr:uid="{00000000-0005-0000-0000-00003F310000}"/>
    <cellStyle name="Финансовый 2 2 4 5 3 3" xfId="30970" xr:uid="{00000000-0005-0000-0000-00000D190000}"/>
    <cellStyle name="Финансовый 2 2 4 5 3 4" xfId="40579" xr:uid="{00000000-0005-0000-0000-00003E310000}"/>
    <cellStyle name="Финансовый 2 2 4 5 4" xfId="5396" xr:uid="{00000000-0005-0000-0000-00000B190000}"/>
    <cellStyle name="Финансовый 2 2 4 5 4 2" xfId="43775" xr:uid="{00000000-0005-0000-0000-000040310000}"/>
    <cellStyle name="Финансовый 2 2 4 5 5" xfId="15184" xr:uid="{00000000-0005-0000-0000-00000A190000}"/>
    <cellStyle name="Финансовый 2 2 4 5 6" xfId="24714" xr:uid="{00000000-0005-0000-0000-00000B190000}"/>
    <cellStyle name="Финансовый 2 2 4 5 7" xfId="34323" xr:uid="{00000000-0005-0000-0000-00003B310000}"/>
    <cellStyle name="Финансовый 2 2 4 6" xfId="1425" xr:uid="{00000000-0005-0000-0000-0000E5080000}"/>
    <cellStyle name="Финансовый 2 2 4 6 2" xfId="7734" xr:uid="{00000000-0005-0000-0000-00000F190000}"/>
    <cellStyle name="Финансовый 2 2 4 6 2 2" xfId="17518" xr:uid="{00000000-0005-0000-0000-00000E190000}"/>
    <cellStyle name="Финансовый 2 2 4 6 2 2 2" xfId="46112" xr:uid="{00000000-0005-0000-0000-000043310000}"/>
    <cellStyle name="Финансовый 2 2 4 6 2 3" xfId="27048" xr:uid="{00000000-0005-0000-0000-00000F190000}"/>
    <cellStyle name="Финансовый 2 2 4 6 2 4" xfId="36657" xr:uid="{00000000-0005-0000-0000-000042310000}"/>
    <cellStyle name="Финансовый 2 2 4 6 3" xfId="10888" xr:uid="{00000000-0005-0000-0000-000010190000}"/>
    <cellStyle name="Финансовый 2 2 4 6 3 2" xfId="20647" xr:uid="{00000000-0005-0000-0000-00000F190000}"/>
    <cellStyle name="Финансовый 2 2 4 6 3 2 2" xfId="49271" xr:uid="{00000000-0005-0000-0000-000045310000}"/>
    <cellStyle name="Финансовый 2 2 4 6 3 3" xfId="30177" xr:uid="{00000000-0005-0000-0000-000010190000}"/>
    <cellStyle name="Финансовый 2 2 4 6 3 4" xfId="39786" xr:uid="{00000000-0005-0000-0000-000044310000}"/>
    <cellStyle name="Финансовый 2 2 4 6 4" xfId="4603" xr:uid="{00000000-0005-0000-0000-00000E190000}"/>
    <cellStyle name="Финансовый 2 2 4 6 4 2" xfId="42982" xr:uid="{00000000-0005-0000-0000-000046310000}"/>
    <cellStyle name="Финансовый 2 2 4 6 5" xfId="14391" xr:uid="{00000000-0005-0000-0000-00000D190000}"/>
    <cellStyle name="Финансовый 2 2 4 6 6" xfId="23921" xr:uid="{00000000-0005-0000-0000-00000E190000}"/>
    <cellStyle name="Финансовый 2 2 4 6 7" xfId="33530" xr:uid="{00000000-0005-0000-0000-000041310000}"/>
    <cellStyle name="Финансовый 2 2 4 7" xfId="7062" xr:uid="{00000000-0005-0000-0000-000011190000}"/>
    <cellStyle name="Финансовый 2 2 4 7 2" xfId="16848" xr:uid="{00000000-0005-0000-0000-000010190000}"/>
    <cellStyle name="Финансовый 2 2 4 7 2 2" xfId="45440" xr:uid="{00000000-0005-0000-0000-000048310000}"/>
    <cellStyle name="Финансовый 2 2 4 7 3" xfId="26378" xr:uid="{00000000-0005-0000-0000-000011190000}"/>
    <cellStyle name="Финансовый 2 2 4 7 4" xfId="35987" xr:uid="{00000000-0005-0000-0000-000047310000}"/>
    <cellStyle name="Финансовый 2 2 4 8" xfId="10216" xr:uid="{00000000-0005-0000-0000-000012190000}"/>
    <cellStyle name="Финансовый 2 2 4 8 2" xfId="19975" xr:uid="{00000000-0005-0000-0000-000011190000}"/>
    <cellStyle name="Финансовый 2 2 4 8 2 2" xfId="48599" xr:uid="{00000000-0005-0000-0000-00004A310000}"/>
    <cellStyle name="Финансовый 2 2 4 8 3" xfId="29505" xr:uid="{00000000-0005-0000-0000-000012190000}"/>
    <cellStyle name="Финансовый 2 2 4 8 4" xfId="39114" xr:uid="{00000000-0005-0000-0000-000049310000}"/>
    <cellStyle name="Финансовый 2 2 4 9" xfId="3933" xr:uid="{00000000-0005-0000-0000-0000EC180000}"/>
    <cellStyle name="Финансовый 2 2 4 9 2" xfId="42312" xr:uid="{00000000-0005-0000-0000-00004B310000}"/>
    <cellStyle name="Финансовый 2 2 5" xfId="987" xr:uid="{00000000-0005-0000-0000-0000E6080000}"/>
    <cellStyle name="Финансовый 2 2 5 10" xfId="33101" xr:uid="{00000000-0005-0000-0000-00004C310000}"/>
    <cellStyle name="Финансовый 2 2 5 2" xfId="1632" xr:uid="{00000000-0005-0000-0000-0000E7080000}"/>
    <cellStyle name="Финансовый 2 2 5 2 2" xfId="2034" xr:uid="{00000000-0005-0000-0000-0000E8080000}"/>
    <cellStyle name="Финансовый 2 2 5 2 2 2" xfId="3121" xr:uid="{00000000-0005-0000-0000-0000E9080000}"/>
    <cellStyle name="Финансовый 2 2 5 2 2 2 2" xfId="9418" xr:uid="{00000000-0005-0000-0000-000017190000}"/>
    <cellStyle name="Финансовый 2 2 5 2 2 2 2 2" xfId="19202" xr:uid="{00000000-0005-0000-0000-000016190000}"/>
    <cellStyle name="Финансовый 2 2 5 2 2 2 2 2 2" xfId="47796" xr:uid="{00000000-0005-0000-0000-000051310000}"/>
    <cellStyle name="Финансовый 2 2 5 2 2 2 2 3" xfId="28732" xr:uid="{00000000-0005-0000-0000-000017190000}"/>
    <cellStyle name="Финансовый 2 2 5 2 2 2 2 4" xfId="38341" xr:uid="{00000000-0005-0000-0000-000050310000}"/>
    <cellStyle name="Финансовый 2 2 5 2 2 2 3" xfId="12572" xr:uid="{00000000-0005-0000-0000-000018190000}"/>
    <cellStyle name="Финансовый 2 2 5 2 2 2 3 2" xfId="22331" xr:uid="{00000000-0005-0000-0000-000017190000}"/>
    <cellStyle name="Финансовый 2 2 5 2 2 2 3 2 2" xfId="50955" xr:uid="{00000000-0005-0000-0000-000053310000}"/>
    <cellStyle name="Финансовый 2 2 5 2 2 2 3 3" xfId="31861" xr:uid="{00000000-0005-0000-0000-000018190000}"/>
    <cellStyle name="Финансовый 2 2 5 2 2 2 3 4" xfId="41470" xr:uid="{00000000-0005-0000-0000-000052310000}"/>
    <cellStyle name="Финансовый 2 2 5 2 2 2 4" xfId="6287" xr:uid="{00000000-0005-0000-0000-000016190000}"/>
    <cellStyle name="Финансовый 2 2 5 2 2 2 4 2" xfId="44666" xr:uid="{00000000-0005-0000-0000-000054310000}"/>
    <cellStyle name="Финансовый 2 2 5 2 2 2 5" xfId="16075" xr:uid="{00000000-0005-0000-0000-000015190000}"/>
    <cellStyle name="Финансовый 2 2 5 2 2 2 6" xfId="25605" xr:uid="{00000000-0005-0000-0000-000016190000}"/>
    <cellStyle name="Финансовый 2 2 5 2 2 2 7" xfId="35214" xr:uid="{00000000-0005-0000-0000-00004F310000}"/>
    <cellStyle name="Финансовый 2 2 5 2 2 3" xfId="8332" xr:uid="{00000000-0005-0000-0000-000019190000}"/>
    <cellStyle name="Финансовый 2 2 5 2 2 3 2" xfId="18116" xr:uid="{00000000-0005-0000-0000-000018190000}"/>
    <cellStyle name="Финансовый 2 2 5 2 2 3 2 2" xfId="46710" xr:uid="{00000000-0005-0000-0000-000056310000}"/>
    <cellStyle name="Финансовый 2 2 5 2 2 3 3" xfId="27646" xr:uid="{00000000-0005-0000-0000-000019190000}"/>
    <cellStyle name="Финансовый 2 2 5 2 2 3 4" xfId="37255" xr:uid="{00000000-0005-0000-0000-000055310000}"/>
    <cellStyle name="Финансовый 2 2 5 2 2 4" xfId="11486" xr:uid="{00000000-0005-0000-0000-00001A190000}"/>
    <cellStyle name="Финансовый 2 2 5 2 2 4 2" xfId="21245" xr:uid="{00000000-0005-0000-0000-000019190000}"/>
    <cellStyle name="Финансовый 2 2 5 2 2 4 2 2" xfId="49869" xr:uid="{00000000-0005-0000-0000-000058310000}"/>
    <cellStyle name="Финансовый 2 2 5 2 2 4 3" xfId="30775" xr:uid="{00000000-0005-0000-0000-00001A190000}"/>
    <cellStyle name="Финансовый 2 2 5 2 2 4 4" xfId="40384" xr:uid="{00000000-0005-0000-0000-000057310000}"/>
    <cellStyle name="Финансовый 2 2 5 2 2 5" xfId="5201" xr:uid="{00000000-0005-0000-0000-000015190000}"/>
    <cellStyle name="Финансовый 2 2 5 2 2 5 2" xfId="43580" xr:uid="{00000000-0005-0000-0000-000059310000}"/>
    <cellStyle name="Финансовый 2 2 5 2 2 6" xfId="14989" xr:uid="{00000000-0005-0000-0000-000014190000}"/>
    <cellStyle name="Финансовый 2 2 5 2 2 7" xfId="24519" xr:uid="{00000000-0005-0000-0000-000015190000}"/>
    <cellStyle name="Финансовый 2 2 5 2 2 8" xfId="34128" xr:uid="{00000000-0005-0000-0000-00004E310000}"/>
    <cellStyle name="Финансовый 2 2 5 2 3" xfId="2637" xr:uid="{00000000-0005-0000-0000-0000EA080000}"/>
    <cellStyle name="Финансовый 2 2 5 2 3 2" xfId="8935" xr:uid="{00000000-0005-0000-0000-00001C190000}"/>
    <cellStyle name="Финансовый 2 2 5 2 3 2 2" xfId="18719" xr:uid="{00000000-0005-0000-0000-00001B190000}"/>
    <cellStyle name="Финансовый 2 2 5 2 3 2 2 2" xfId="47313" xr:uid="{00000000-0005-0000-0000-00005C310000}"/>
    <cellStyle name="Финансовый 2 2 5 2 3 2 3" xfId="28249" xr:uid="{00000000-0005-0000-0000-00001C190000}"/>
    <cellStyle name="Финансовый 2 2 5 2 3 2 4" xfId="37858" xr:uid="{00000000-0005-0000-0000-00005B310000}"/>
    <cellStyle name="Финансовый 2 2 5 2 3 3" xfId="12089" xr:uid="{00000000-0005-0000-0000-00001D190000}"/>
    <cellStyle name="Финансовый 2 2 5 2 3 3 2" xfId="21848" xr:uid="{00000000-0005-0000-0000-00001C190000}"/>
    <cellStyle name="Финансовый 2 2 5 2 3 3 2 2" xfId="50472" xr:uid="{00000000-0005-0000-0000-00005E310000}"/>
    <cellStyle name="Финансовый 2 2 5 2 3 3 3" xfId="31378" xr:uid="{00000000-0005-0000-0000-00001D190000}"/>
    <cellStyle name="Финансовый 2 2 5 2 3 3 4" xfId="40987" xr:uid="{00000000-0005-0000-0000-00005D310000}"/>
    <cellStyle name="Финансовый 2 2 5 2 3 4" xfId="5804" xr:uid="{00000000-0005-0000-0000-00001B190000}"/>
    <cellStyle name="Финансовый 2 2 5 2 3 4 2" xfId="44183" xr:uid="{00000000-0005-0000-0000-00005F310000}"/>
    <cellStyle name="Финансовый 2 2 5 2 3 5" xfId="15592" xr:uid="{00000000-0005-0000-0000-00001A190000}"/>
    <cellStyle name="Финансовый 2 2 5 2 3 6" xfId="25122" xr:uid="{00000000-0005-0000-0000-00001B190000}"/>
    <cellStyle name="Финансовый 2 2 5 2 3 7" xfId="34731" xr:uid="{00000000-0005-0000-0000-00005A310000}"/>
    <cellStyle name="Финансовый 2 2 5 2 4" xfId="7930" xr:uid="{00000000-0005-0000-0000-00001E190000}"/>
    <cellStyle name="Финансовый 2 2 5 2 4 2" xfId="17714" xr:uid="{00000000-0005-0000-0000-00001D190000}"/>
    <cellStyle name="Финансовый 2 2 5 2 4 2 2" xfId="46308" xr:uid="{00000000-0005-0000-0000-000061310000}"/>
    <cellStyle name="Финансовый 2 2 5 2 4 3" xfId="27244" xr:uid="{00000000-0005-0000-0000-00001E190000}"/>
    <cellStyle name="Финансовый 2 2 5 2 4 4" xfId="36853" xr:uid="{00000000-0005-0000-0000-000060310000}"/>
    <cellStyle name="Финансовый 2 2 5 2 5" xfId="11084" xr:uid="{00000000-0005-0000-0000-00001F190000}"/>
    <cellStyle name="Финансовый 2 2 5 2 5 2" xfId="20843" xr:uid="{00000000-0005-0000-0000-00001E190000}"/>
    <cellStyle name="Финансовый 2 2 5 2 5 2 2" xfId="49467" xr:uid="{00000000-0005-0000-0000-000063310000}"/>
    <cellStyle name="Финансовый 2 2 5 2 5 3" xfId="30373" xr:uid="{00000000-0005-0000-0000-00001F190000}"/>
    <cellStyle name="Финансовый 2 2 5 2 5 4" xfId="39982" xr:uid="{00000000-0005-0000-0000-000062310000}"/>
    <cellStyle name="Финансовый 2 2 5 2 6" xfId="4799" xr:uid="{00000000-0005-0000-0000-000014190000}"/>
    <cellStyle name="Финансовый 2 2 5 2 6 2" xfId="43178" xr:uid="{00000000-0005-0000-0000-000064310000}"/>
    <cellStyle name="Финансовый 2 2 5 2 7" xfId="14587" xr:uid="{00000000-0005-0000-0000-000013190000}"/>
    <cellStyle name="Финансовый 2 2 5 2 8" xfId="24117" xr:uid="{00000000-0005-0000-0000-000014190000}"/>
    <cellStyle name="Финансовый 2 2 5 2 9" xfId="33726" xr:uid="{00000000-0005-0000-0000-00004D310000}"/>
    <cellStyle name="Финансовый 2 2 5 3" xfId="1757" xr:uid="{00000000-0005-0000-0000-0000EB080000}"/>
    <cellStyle name="Финансовый 2 2 5 3 2" xfId="2802" xr:uid="{00000000-0005-0000-0000-0000EC080000}"/>
    <cellStyle name="Финансовый 2 2 5 3 2 2" xfId="9099" xr:uid="{00000000-0005-0000-0000-000022190000}"/>
    <cellStyle name="Финансовый 2 2 5 3 2 2 2" xfId="18883" xr:uid="{00000000-0005-0000-0000-000021190000}"/>
    <cellStyle name="Финансовый 2 2 5 3 2 2 2 2" xfId="47477" xr:uid="{00000000-0005-0000-0000-000068310000}"/>
    <cellStyle name="Финансовый 2 2 5 3 2 2 3" xfId="28413" xr:uid="{00000000-0005-0000-0000-000022190000}"/>
    <cellStyle name="Финансовый 2 2 5 3 2 2 4" xfId="38022" xr:uid="{00000000-0005-0000-0000-000067310000}"/>
    <cellStyle name="Финансовый 2 2 5 3 2 3" xfId="12253" xr:uid="{00000000-0005-0000-0000-000023190000}"/>
    <cellStyle name="Финансовый 2 2 5 3 2 3 2" xfId="22012" xr:uid="{00000000-0005-0000-0000-000022190000}"/>
    <cellStyle name="Финансовый 2 2 5 3 2 3 2 2" xfId="50636" xr:uid="{00000000-0005-0000-0000-00006A310000}"/>
    <cellStyle name="Финансовый 2 2 5 3 2 3 3" xfId="31542" xr:uid="{00000000-0005-0000-0000-000023190000}"/>
    <cellStyle name="Финансовый 2 2 5 3 2 3 4" xfId="41151" xr:uid="{00000000-0005-0000-0000-000069310000}"/>
    <cellStyle name="Финансовый 2 2 5 3 2 4" xfId="5968" xr:uid="{00000000-0005-0000-0000-000021190000}"/>
    <cellStyle name="Финансовый 2 2 5 3 2 4 2" xfId="44347" xr:uid="{00000000-0005-0000-0000-00006B310000}"/>
    <cellStyle name="Финансовый 2 2 5 3 2 5" xfId="15756" xr:uid="{00000000-0005-0000-0000-000020190000}"/>
    <cellStyle name="Финансовый 2 2 5 3 2 6" xfId="25286" xr:uid="{00000000-0005-0000-0000-000021190000}"/>
    <cellStyle name="Финансовый 2 2 5 3 2 7" xfId="34895" xr:uid="{00000000-0005-0000-0000-000066310000}"/>
    <cellStyle name="Финансовый 2 2 5 3 3" xfId="8055" xr:uid="{00000000-0005-0000-0000-000024190000}"/>
    <cellStyle name="Финансовый 2 2 5 3 3 2" xfId="17839" xr:uid="{00000000-0005-0000-0000-000023190000}"/>
    <cellStyle name="Финансовый 2 2 5 3 3 2 2" xfId="46433" xr:uid="{00000000-0005-0000-0000-00006D310000}"/>
    <cellStyle name="Финансовый 2 2 5 3 3 3" xfId="27369" xr:uid="{00000000-0005-0000-0000-000024190000}"/>
    <cellStyle name="Финансовый 2 2 5 3 3 4" xfId="36978" xr:uid="{00000000-0005-0000-0000-00006C310000}"/>
    <cellStyle name="Финансовый 2 2 5 3 4" xfId="11209" xr:uid="{00000000-0005-0000-0000-000025190000}"/>
    <cellStyle name="Финансовый 2 2 5 3 4 2" xfId="20968" xr:uid="{00000000-0005-0000-0000-000024190000}"/>
    <cellStyle name="Финансовый 2 2 5 3 4 2 2" xfId="49592" xr:uid="{00000000-0005-0000-0000-00006F310000}"/>
    <cellStyle name="Финансовый 2 2 5 3 4 3" xfId="30498" xr:uid="{00000000-0005-0000-0000-000025190000}"/>
    <cellStyle name="Финансовый 2 2 5 3 4 4" xfId="40107" xr:uid="{00000000-0005-0000-0000-00006E310000}"/>
    <cellStyle name="Финансовый 2 2 5 3 5" xfId="4924" xr:uid="{00000000-0005-0000-0000-000020190000}"/>
    <cellStyle name="Финансовый 2 2 5 3 5 2" xfId="43303" xr:uid="{00000000-0005-0000-0000-000070310000}"/>
    <cellStyle name="Финансовый 2 2 5 3 6" xfId="14712" xr:uid="{00000000-0005-0000-0000-00001F190000}"/>
    <cellStyle name="Финансовый 2 2 5 3 7" xfId="24242" xr:uid="{00000000-0005-0000-0000-000020190000}"/>
    <cellStyle name="Финансовый 2 2 5 3 8" xfId="33851" xr:uid="{00000000-0005-0000-0000-000065310000}"/>
    <cellStyle name="Финансовый 2 2 5 4" xfId="2319" xr:uid="{00000000-0005-0000-0000-0000ED080000}"/>
    <cellStyle name="Финансовый 2 2 5 4 2" xfId="8617" xr:uid="{00000000-0005-0000-0000-000027190000}"/>
    <cellStyle name="Финансовый 2 2 5 4 2 2" xfId="18401" xr:uid="{00000000-0005-0000-0000-000026190000}"/>
    <cellStyle name="Финансовый 2 2 5 4 2 2 2" xfId="46995" xr:uid="{00000000-0005-0000-0000-000073310000}"/>
    <cellStyle name="Финансовый 2 2 5 4 2 3" xfId="27931" xr:uid="{00000000-0005-0000-0000-000027190000}"/>
    <cellStyle name="Финансовый 2 2 5 4 2 4" xfId="37540" xr:uid="{00000000-0005-0000-0000-000072310000}"/>
    <cellStyle name="Финансовый 2 2 5 4 3" xfId="11771" xr:uid="{00000000-0005-0000-0000-000028190000}"/>
    <cellStyle name="Финансовый 2 2 5 4 3 2" xfId="21530" xr:uid="{00000000-0005-0000-0000-000027190000}"/>
    <cellStyle name="Финансовый 2 2 5 4 3 2 2" xfId="50154" xr:uid="{00000000-0005-0000-0000-000075310000}"/>
    <cellStyle name="Финансовый 2 2 5 4 3 3" xfId="31060" xr:uid="{00000000-0005-0000-0000-000028190000}"/>
    <cellStyle name="Финансовый 2 2 5 4 3 4" xfId="40669" xr:uid="{00000000-0005-0000-0000-000074310000}"/>
    <cellStyle name="Финансовый 2 2 5 4 4" xfId="5486" xr:uid="{00000000-0005-0000-0000-000026190000}"/>
    <cellStyle name="Финансовый 2 2 5 4 4 2" xfId="43865" xr:uid="{00000000-0005-0000-0000-000076310000}"/>
    <cellStyle name="Финансовый 2 2 5 4 5" xfId="15274" xr:uid="{00000000-0005-0000-0000-000025190000}"/>
    <cellStyle name="Финансовый 2 2 5 4 6" xfId="24804" xr:uid="{00000000-0005-0000-0000-000026190000}"/>
    <cellStyle name="Финансовый 2 2 5 4 7" xfId="34413" xr:uid="{00000000-0005-0000-0000-000071310000}"/>
    <cellStyle name="Финансовый 2 2 5 5" xfId="7303" xr:uid="{00000000-0005-0000-0000-000029190000}"/>
    <cellStyle name="Финансовый 2 2 5 5 2" xfId="17089" xr:uid="{00000000-0005-0000-0000-000028190000}"/>
    <cellStyle name="Финансовый 2 2 5 5 2 2" xfId="45681" xr:uid="{00000000-0005-0000-0000-000078310000}"/>
    <cellStyle name="Финансовый 2 2 5 5 3" xfId="26619" xr:uid="{00000000-0005-0000-0000-000029190000}"/>
    <cellStyle name="Финансовый 2 2 5 5 4" xfId="36228" xr:uid="{00000000-0005-0000-0000-000077310000}"/>
    <cellStyle name="Финансовый 2 2 5 6" xfId="10457" xr:uid="{00000000-0005-0000-0000-00002A190000}"/>
    <cellStyle name="Финансовый 2 2 5 6 2" xfId="20216" xr:uid="{00000000-0005-0000-0000-000029190000}"/>
    <cellStyle name="Финансовый 2 2 5 6 2 2" xfId="48840" xr:uid="{00000000-0005-0000-0000-00007A310000}"/>
    <cellStyle name="Финансовый 2 2 5 6 3" xfId="29746" xr:uid="{00000000-0005-0000-0000-00002A190000}"/>
    <cellStyle name="Финансовый 2 2 5 6 4" xfId="39355" xr:uid="{00000000-0005-0000-0000-000079310000}"/>
    <cellStyle name="Финансовый 2 2 5 7" xfId="4174" xr:uid="{00000000-0005-0000-0000-000013190000}"/>
    <cellStyle name="Финансовый 2 2 5 7 2" xfId="42553" xr:uid="{00000000-0005-0000-0000-00007B310000}"/>
    <cellStyle name="Финансовый 2 2 5 8" xfId="13962" xr:uid="{00000000-0005-0000-0000-000012190000}"/>
    <cellStyle name="Финансовый 2 2 5 9" xfId="23492" xr:uid="{00000000-0005-0000-0000-000013190000}"/>
    <cellStyle name="Финансовый 2 2 6" xfId="1485" xr:uid="{00000000-0005-0000-0000-0000EE080000}"/>
    <cellStyle name="Финансовый 2 2 6 10" xfId="33582" xr:uid="{00000000-0005-0000-0000-00007C310000}"/>
    <cellStyle name="Финансовый 2 2 6 2" xfId="1661" xr:uid="{00000000-0005-0000-0000-0000EF080000}"/>
    <cellStyle name="Финансовый 2 2 6 2 2" xfId="2074" xr:uid="{00000000-0005-0000-0000-0000F0080000}"/>
    <cellStyle name="Финансовый 2 2 6 2 2 2" xfId="3161" xr:uid="{00000000-0005-0000-0000-0000F1080000}"/>
    <cellStyle name="Финансовый 2 2 6 2 2 2 2" xfId="9458" xr:uid="{00000000-0005-0000-0000-00002F190000}"/>
    <cellStyle name="Финансовый 2 2 6 2 2 2 2 2" xfId="19242" xr:uid="{00000000-0005-0000-0000-00002E190000}"/>
    <cellStyle name="Финансовый 2 2 6 2 2 2 2 2 2" xfId="47836" xr:uid="{00000000-0005-0000-0000-000081310000}"/>
    <cellStyle name="Финансовый 2 2 6 2 2 2 2 3" xfId="28772" xr:uid="{00000000-0005-0000-0000-00002F190000}"/>
    <cellStyle name="Финансовый 2 2 6 2 2 2 2 4" xfId="38381" xr:uid="{00000000-0005-0000-0000-000080310000}"/>
    <cellStyle name="Финансовый 2 2 6 2 2 2 3" xfId="12612" xr:uid="{00000000-0005-0000-0000-000030190000}"/>
    <cellStyle name="Финансовый 2 2 6 2 2 2 3 2" xfId="22371" xr:uid="{00000000-0005-0000-0000-00002F190000}"/>
    <cellStyle name="Финансовый 2 2 6 2 2 2 3 2 2" xfId="50995" xr:uid="{00000000-0005-0000-0000-000083310000}"/>
    <cellStyle name="Финансовый 2 2 6 2 2 2 3 3" xfId="31901" xr:uid="{00000000-0005-0000-0000-000030190000}"/>
    <cellStyle name="Финансовый 2 2 6 2 2 2 3 4" xfId="41510" xr:uid="{00000000-0005-0000-0000-000082310000}"/>
    <cellStyle name="Финансовый 2 2 6 2 2 2 4" xfId="6327" xr:uid="{00000000-0005-0000-0000-00002E190000}"/>
    <cellStyle name="Финансовый 2 2 6 2 2 2 4 2" xfId="44706" xr:uid="{00000000-0005-0000-0000-000084310000}"/>
    <cellStyle name="Финансовый 2 2 6 2 2 2 5" xfId="16115" xr:uid="{00000000-0005-0000-0000-00002D190000}"/>
    <cellStyle name="Финансовый 2 2 6 2 2 2 6" xfId="25645" xr:uid="{00000000-0005-0000-0000-00002E190000}"/>
    <cellStyle name="Финансовый 2 2 6 2 2 2 7" xfId="35254" xr:uid="{00000000-0005-0000-0000-00007F310000}"/>
    <cellStyle name="Финансовый 2 2 6 2 2 3" xfId="8372" xr:uid="{00000000-0005-0000-0000-000031190000}"/>
    <cellStyle name="Финансовый 2 2 6 2 2 3 2" xfId="18156" xr:uid="{00000000-0005-0000-0000-000030190000}"/>
    <cellStyle name="Финансовый 2 2 6 2 2 3 2 2" xfId="46750" xr:uid="{00000000-0005-0000-0000-000086310000}"/>
    <cellStyle name="Финансовый 2 2 6 2 2 3 3" xfId="27686" xr:uid="{00000000-0005-0000-0000-000031190000}"/>
    <cellStyle name="Финансовый 2 2 6 2 2 3 4" xfId="37295" xr:uid="{00000000-0005-0000-0000-000085310000}"/>
    <cellStyle name="Финансовый 2 2 6 2 2 4" xfId="11526" xr:uid="{00000000-0005-0000-0000-000032190000}"/>
    <cellStyle name="Финансовый 2 2 6 2 2 4 2" xfId="21285" xr:uid="{00000000-0005-0000-0000-000031190000}"/>
    <cellStyle name="Финансовый 2 2 6 2 2 4 2 2" xfId="49909" xr:uid="{00000000-0005-0000-0000-000088310000}"/>
    <cellStyle name="Финансовый 2 2 6 2 2 4 3" xfId="30815" xr:uid="{00000000-0005-0000-0000-000032190000}"/>
    <cellStyle name="Финансовый 2 2 6 2 2 4 4" xfId="40424" xr:uid="{00000000-0005-0000-0000-000087310000}"/>
    <cellStyle name="Финансовый 2 2 6 2 2 5" xfId="5241" xr:uid="{00000000-0005-0000-0000-00002D190000}"/>
    <cellStyle name="Финансовый 2 2 6 2 2 5 2" xfId="43620" xr:uid="{00000000-0005-0000-0000-000089310000}"/>
    <cellStyle name="Финансовый 2 2 6 2 2 6" xfId="15029" xr:uid="{00000000-0005-0000-0000-00002C190000}"/>
    <cellStyle name="Финансовый 2 2 6 2 2 7" xfId="24559" xr:uid="{00000000-0005-0000-0000-00002D190000}"/>
    <cellStyle name="Финансовый 2 2 6 2 2 8" xfId="34168" xr:uid="{00000000-0005-0000-0000-00007E310000}"/>
    <cellStyle name="Финансовый 2 2 6 2 3" xfId="2677" xr:uid="{00000000-0005-0000-0000-0000F2080000}"/>
    <cellStyle name="Финансовый 2 2 6 2 3 2" xfId="8975" xr:uid="{00000000-0005-0000-0000-000034190000}"/>
    <cellStyle name="Финансовый 2 2 6 2 3 2 2" xfId="18759" xr:uid="{00000000-0005-0000-0000-000033190000}"/>
    <cellStyle name="Финансовый 2 2 6 2 3 2 2 2" xfId="47353" xr:uid="{00000000-0005-0000-0000-00008C310000}"/>
    <cellStyle name="Финансовый 2 2 6 2 3 2 3" xfId="28289" xr:uid="{00000000-0005-0000-0000-000034190000}"/>
    <cellStyle name="Финансовый 2 2 6 2 3 2 4" xfId="37898" xr:uid="{00000000-0005-0000-0000-00008B310000}"/>
    <cellStyle name="Финансовый 2 2 6 2 3 3" xfId="12129" xr:uid="{00000000-0005-0000-0000-000035190000}"/>
    <cellStyle name="Финансовый 2 2 6 2 3 3 2" xfId="21888" xr:uid="{00000000-0005-0000-0000-000034190000}"/>
    <cellStyle name="Финансовый 2 2 6 2 3 3 2 2" xfId="50512" xr:uid="{00000000-0005-0000-0000-00008E310000}"/>
    <cellStyle name="Финансовый 2 2 6 2 3 3 3" xfId="31418" xr:uid="{00000000-0005-0000-0000-000035190000}"/>
    <cellStyle name="Финансовый 2 2 6 2 3 3 4" xfId="41027" xr:uid="{00000000-0005-0000-0000-00008D310000}"/>
    <cellStyle name="Финансовый 2 2 6 2 3 4" xfId="5844" xr:uid="{00000000-0005-0000-0000-000033190000}"/>
    <cellStyle name="Финансовый 2 2 6 2 3 4 2" xfId="44223" xr:uid="{00000000-0005-0000-0000-00008F310000}"/>
    <cellStyle name="Финансовый 2 2 6 2 3 5" xfId="15632" xr:uid="{00000000-0005-0000-0000-000032190000}"/>
    <cellStyle name="Финансовый 2 2 6 2 3 6" xfId="25162" xr:uid="{00000000-0005-0000-0000-000033190000}"/>
    <cellStyle name="Финансовый 2 2 6 2 3 7" xfId="34771" xr:uid="{00000000-0005-0000-0000-00008A310000}"/>
    <cellStyle name="Финансовый 2 2 6 2 4" xfId="7959" xr:uid="{00000000-0005-0000-0000-000036190000}"/>
    <cellStyle name="Финансовый 2 2 6 2 4 2" xfId="17743" xr:uid="{00000000-0005-0000-0000-000035190000}"/>
    <cellStyle name="Финансовый 2 2 6 2 4 2 2" xfId="46337" xr:uid="{00000000-0005-0000-0000-000091310000}"/>
    <cellStyle name="Финансовый 2 2 6 2 4 3" xfId="27273" xr:uid="{00000000-0005-0000-0000-000036190000}"/>
    <cellStyle name="Финансовый 2 2 6 2 4 4" xfId="36882" xr:uid="{00000000-0005-0000-0000-000090310000}"/>
    <cellStyle name="Финансовый 2 2 6 2 5" xfId="11113" xr:uid="{00000000-0005-0000-0000-000037190000}"/>
    <cellStyle name="Финансовый 2 2 6 2 5 2" xfId="20872" xr:uid="{00000000-0005-0000-0000-000036190000}"/>
    <cellStyle name="Финансовый 2 2 6 2 5 2 2" xfId="49496" xr:uid="{00000000-0005-0000-0000-000093310000}"/>
    <cellStyle name="Финансовый 2 2 6 2 5 3" xfId="30402" xr:uid="{00000000-0005-0000-0000-000037190000}"/>
    <cellStyle name="Финансовый 2 2 6 2 5 4" xfId="40011" xr:uid="{00000000-0005-0000-0000-000092310000}"/>
    <cellStyle name="Финансовый 2 2 6 2 6" xfId="4828" xr:uid="{00000000-0005-0000-0000-00002C190000}"/>
    <cellStyle name="Финансовый 2 2 6 2 6 2" xfId="43207" xr:uid="{00000000-0005-0000-0000-000094310000}"/>
    <cellStyle name="Финансовый 2 2 6 2 7" xfId="14616" xr:uid="{00000000-0005-0000-0000-00002B190000}"/>
    <cellStyle name="Финансовый 2 2 6 2 8" xfId="24146" xr:uid="{00000000-0005-0000-0000-00002C190000}"/>
    <cellStyle name="Финансовый 2 2 6 2 9" xfId="33755" xr:uid="{00000000-0005-0000-0000-00007D310000}"/>
    <cellStyle name="Финансовый 2 2 6 3" xfId="1795" xr:uid="{00000000-0005-0000-0000-0000F3080000}"/>
    <cellStyle name="Финансовый 2 2 6 3 2" xfId="2842" xr:uid="{00000000-0005-0000-0000-0000F4080000}"/>
    <cellStyle name="Финансовый 2 2 6 3 2 2" xfId="9139" xr:uid="{00000000-0005-0000-0000-00003A190000}"/>
    <cellStyle name="Финансовый 2 2 6 3 2 2 2" xfId="18923" xr:uid="{00000000-0005-0000-0000-000039190000}"/>
    <cellStyle name="Финансовый 2 2 6 3 2 2 2 2" xfId="47517" xr:uid="{00000000-0005-0000-0000-000098310000}"/>
    <cellStyle name="Финансовый 2 2 6 3 2 2 3" xfId="28453" xr:uid="{00000000-0005-0000-0000-00003A190000}"/>
    <cellStyle name="Финансовый 2 2 6 3 2 2 4" xfId="38062" xr:uid="{00000000-0005-0000-0000-000097310000}"/>
    <cellStyle name="Финансовый 2 2 6 3 2 3" xfId="12293" xr:uid="{00000000-0005-0000-0000-00003B190000}"/>
    <cellStyle name="Финансовый 2 2 6 3 2 3 2" xfId="22052" xr:uid="{00000000-0005-0000-0000-00003A190000}"/>
    <cellStyle name="Финансовый 2 2 6 3 2 3 2 2" xfId="50676" xr:uid="{00000000-0005-0000-0000-00009A310000}"/>
    <cellStyle name="Финансовый 2 2 6 3 2 3 3" xfId="31582" xr:uid="{00000000-0005-0000-0000-00003B190000}"/>
    <cellStyle name="Финансовый 2 2 6 3 2 3 4" xfId="41191" xr:uid="{00000000-0005-0000-0000-000099310000}"/>
    <cellStyle name="Финансовый 2 2 6 3 2 4" xfId="6008" xr:uid="{00000000-0005-0000-0000-000039190000}"/>
    <cellStyle name="Финансовый 2 2 6 3 2 4 2" xfId="44387" xr:uid="{00000000-0005-0000-0000-00009B310000}"/>
    <cellStyle name="Финансовый 2 2 6 3 2 5" xfId="15796" xr:uid="{00000000-0005-0000-0000-000038190000}"/>
    <cellStyle name="Финансовый 2 2 6 3 2 6" xfId="25326" xr:uid="{00000000-0005-0000-0000-000039190000}"/>
    <cellStyle name="Финансовый 2 2 6 3 2 7" xfId="34935" xr:uid="{00000000-0005-0000-0000-000096310000}"/>
    <cellStyle name="Финансовый 2 2 6 3 3" xfId="8093" xr:uid="{00000000-0005-0000-0000-00003C190000}"/>
    <cellStyle name="Финансовый 2 2 6 3 3 2" xfId="17877" xr:uid="{00000000-0005-0000-0000-00003B190000}"/>
    <cellStyle name="Финансовый 2 2 6 3 3 2 2" xfId="46471" xr:uid="{00000000-0005-0000-0000-00009D310000}"/>
    <cellStyle name="Финансовый 2 2 6 3 3 3" xfId="27407" xr:uid="{00000000-0005-0000-0000-00003C190000}"/>
    <cellStyle name="Финансовый 2 2 6 3 3 4" xfId="37016" xr:uid="{00000000-0005-0000-0000-00009C310000}"/>
    <cellStyle name="Финансовый 2 2 6 3 4" xfId="11247" xr:uid="{00000000-0005-0000-0000-00003D190000}"/>
    <cellStyle name="Финансовый 2 2 6 3 4 2" xfId="21006" xr:uid="{00000000-0005-0000-0000-00003C190000}"/>
    <cellStyle name="Финансовый 2 2 6 3 4 2 2" xfId="49630" xr:uid="{00000000-0005-0000-0000-00009F310000}"/>
    <cellStyle name="Финансовый 2 2 6 3 4 3" xfId="30536" xr:uid="{00000000-0005-0000-0000-00003D190000}"/>
    <cellStyle name="Финансовый 2 2 6 3 4 4" xfId="40145" xr:uid="{00000000-0005-0000-0000-00009E310000}"/>
    <cellStyle name="Финансовый 2 2 6 3 5" xfId="4962" xr:uid="{00000000-0005-0000-0000-000038190000}"/>
    <cellStyle name="Финансовый 2 2 6 3 5 2" xfId="43341" xr:uid="{00000000-0005-0000-0000-0000A0310000}"/>
    <cellStyle name="Финансовый 2 2 6 3 6" xfId="14750" xr:uid="{00000000-0005-0000-0000-000037190000}"/>
    <cellStyle name="Финансовый 2 2 6 3 7" xfId="24280" xr:uid="{00000000-0005-0000-0000-000038190000}"/>
    <cellStyle name="Финансовый 2 2 6 3 8" xfId="33889" xr:uid="{00000000-0005-0000-0000-000095310000}"/>
    <cellStyle name="Финансовый 2 2 6 4" xfId="2359" xr:uid="{00000000-0005-0000-0000-0000F5080000}"/>
    <cellStyle name="Финансовый 2 2 6 4 2" xfId="8657" xr:uid="{00000000-0005-0000-0000-00003F190000}"/>
    <cellStyle name="Финансовый 2 2 6 4 2 2" xfId="18441" xr:uid="{00000000-0005-0000-0000-00003E190000}"/>
    <cellStyle name="Финансовый 2 2 6 4 2 2 2" xfId="47035" xr:uid="{00000000-0005-0000-0000-0000A3310000}"/>
    <cellStyle name="Финансовый 2 2 6 4 2 3" xfId="27971" xr:uid="{00000000-0005-0000-0000-00003F190000}"/>
    <cellStyle name="Финансовый 2 2 6 4 2 4" xfId="37580" xr:uid="{00000000-0005-0000-0000-0000A2310000}"/>
    <cellStyle name="Финансовый 2 2 6 4 3" xfId="11811" xr:uid="{00000000-0005-0000-0000-000040190000}"/>
    <cellStyle name="Финансовый 2 2 6 4 3 2" xfId="21570" xr:uid="{00000000-0005-0000-0000-00003F190000}"/>
    <cellStyle name="Финансовый 2 2 6 4 3 2 2" xfId="50194" xr:uid="{00000000-0005-0000-0000-0000A5310000}"/>
    <cellStyle name="Финансовый 2 2 6 4 3 3" xfId="31100" xr:uid="{00000000-0005-0000-0000-000040190000}"/>
    <cellStyle name="Финансовый 2 2 6 4 3 4" xfId="40709" xr:uid="{00000000-0005-0000-0000-0000A4310000}"/>
    <cellStyle name="Финансовый 2 2 6 4 4" xfId="5526" xr:uid="{00000000-0005-0000-0000-00003E190000}"/>
    <cellStyle name="Финансовый 2 2 6 4 4 2" xfId="43905" xr:uid="{00000000-0005-0000-0000-0000A6310000}"/>
    <cellStyle name="Финансовый 2 2 6 4 5" xfId="15314" xr:uid="{00000000-0005-0000-0000-00003D190000}"/>
    <cellStyle name="Финансовый 2 2 6 4 6" xfId="24844" xr:uid="{00000000-0005-0000-0000-00003E190000}"/>
    <cellStyle name="Финансовый 2 2 6 4 7" xfId="34453" xr:uid="{00000000-0005-0000-0000-0000A1310000}"/>
    <cellStyle name="Финансовый 2 2 6 5" xfId="7786" xr:uid="{00000000-0005-0000-0000-000041190000}"/>
    <cellStyle name="Финансовый 2 2 6 5 2" xfId="17570" xr:uid="{00000000-0005-0000-0000-000040190000}"/>
    <cellStyle name="Финансовый 2 2 6 5 2 2" xfId="46164" xr:uid="{00000000-0005-0000-0000-0000A8310000}"/>
    <cellStyle name="Финансовый 2 2 6 5 3" xfId="27100" xr:uid="{00000000-0005-0000-0000-000041190000}"/>
    <cellStyle name="Финансовый 2 2 6 5 4" xfId="36709" xr:uid="{00000000-0005-0000-0000-0000A7310000}"/>
    <cellStyle name="Финансовый 2 2 6 6" xfId="10940" xr:uid="{00000000-0005-0000-0000-000042190000}"/>
    <cellStyle name="Финансовый 2 2 6 6 2" xfId="20699" xr:uid="{00000000-0005-0000-0000-000041190000}"/>
    <cellStyle name="Финансовый 2 2 6 6 2 2" xfId="49323" xr:uid="{00000000-0005-0000-0000-0000AA310000}"/>
    <cellStyle name="Финансовый 2 2 6 6 3" xfId="30229" xr:uid="{00000000-0005-0000-0000-000042190000}"/>
    <cellStyle name="Финансовый 2 2 6 6 4" xfId="39838" xr:uid="{00000000-0005-0000-0000-0000A9310000}"/>
    <cellStyle name="Финансовый 2 2 6 7" xfId="4655" xr:uid="{00000000-0005-0000-0000-00002B190000}"/>
    <cellStyle name="Финансовый 2 2 6 7 2" xfId="43034" xr:uid="{00000000-0005-0000-0000-0000AB310000}"/>
    <cellStyle name="Финансовый 2 2 6 8" xfId="14443" xr:uid="{00000000-0005-0000-0000-00002A190000}"/>
    <cellStyle name="Финансовый 2 2 6 9" xfId="23973" xr:uid="{00000000-0005-0000-0000-00002B190000}"/>
    <cellStyle name="Финансовый 2 2 7" xfId="1491" xr:uid="{00000000-0005-0000-0000-0000F6080000}"/>
    <cellStyle name="Финансовый 2 2 7 2" xfId="1804" xr:uid="{00000000-0005-0000-0000-0000F7080000}"/>
    <cellStyle name="Финансовый 2 2 7 2 2" xfId="2851" xr:uid="{00000000-0005-0000-0000-0000F8080000}"/>
    <cellStyle name="Финансовый 2 2 7 2 2 2" xfId="9148" xr:uid="{00000000-0005-0000-0000-000046190000}"/>
    <cellStyle name="Финансовый 2 2 7 2 2 2 2" xfId="18932" xr:uid="{00000000-0005-0000-0000-000045190000}"/>
    <cellStyle name="Финансовый 2 2 7 2 2 2 2 2" xfId="47526" xr:uid="{00000000-0005-0000-0000-0000B0310000}"/>
    <cellStyle name="Финансовый 2 2 7 2 2 2 3" xfId="28462" xr:uid="{00000000-0005-0000-0000-000046190000}"/>
    <cellStyle name="Финансовый 2 2 7 2 2 2 4" xfId="38071" xr:uid="{00000000-0005-0000-0000-0000AF310000}"/>
    <cellStyle name="Финансовый 2 2 7 2 2 3" xfId="12302" xr:uid="{00000000-0005-0000-0000-000047190000}"/>
    <cellStyle name="Финансовый 2 2 7 2 2 3 2" xfId="22061" xr:uid="{00000000-0005-0000-0000-000046190000}"/>
    <cellStyle name="Финансовый 2 2 7 2 2 3 2 2" xfId="50685" xr:uid="{00000000-0005-0000-0000-0000B2310000}"/>
    <cellStyle name="Финансовый 2 2 7 2 2 3 3" xfId="31591" xr:uid="{00000000-0005-0000-0000-000047190000}"/>
    <cellStyle name="Финансовый 2 2 7 2 2 3 4" xfId="41200" xr:uid="{00000000-0005-0000-0000-0000B1310000}"/>
    <cellStyle name="Финансовый 2 2 7 2 2 4" xfId="6017" xr:uid="{00000000-0005-0000-0000-000045190000}"/>
    <cellStyle name="Финансовый 2 2 7 2 2 4 2" xfId="44396" xr:uid="{00000000-0005-0000-0000-0000B3310000}"/>
    <cellStyle name="Финансовый 2 2 7 2 2 5" xfId="15805" xr:uid="{00000000-0005-0000-0000-000044190000}"/>
    <cellStyle name="Финансовый 2 2 7 2 2 6" xfId="25335" xr:uid="{00000000-0005-0000-0000-000045190000}"/>
    <cellStyle name="Финансовый 2 2 7 2 2 7" xfId="34944" xr:uid="{00000000-0005-0000-0000-0000AE310000}"/>
    <cellStyle name="Финансовый 2 2 7 2 3" xfId="8102" xr:uid="{00000000-0005-0000-0000-000048190000}"/>
    <cellStyle name="Финансовый 2 2 7 2 3 2" xfId="17886" xr:uid="{00000000-0005-0000-0000-000047190000}"/>
    <cellStyle name="Финансовый 2 2 7 2 3 2 2" xfId="46480" xr:uid="{00000000-0005-0000-0000-0000B5310000}"/>
    <cellStyle name="Финансовый 2 2 7 2 3 3" xfId="27416" xr:uid="{00000000-0005-0000-0000-000048190000}"/>
    <cellStyle name="Финансовый 2 2 7 2 3 4" xfId="37025" xr:uid="{00000000-0005-0000-0000-0000B4310000}"/>
    <cellStyle name="Финансовый 2 2 7 2 4" xfId="11256" xr:uid="{00000000-0005-0000-0000-000049190000}"/>
    <cellStyle name="Финансовый 2 2 7 2 4 2" xfId="21015" xr:uid="{00000000-0005-0000-0000-000048190000}"/>
    <cellStyle name="Финансовый 2 2 7 2 4 2 2" xfId="49639" xr:uid="{00000000-0005-0000-0000-0000B7310000}"/>
    <cellStyle name="Финансовый 2 2 7 2 4 3" xfId="30545" xr:uid="{00000000-0005-0000-0000-000049190000}"/>
    <cellStyle name="Финансовый 2 2 7 2 4 4" xfId="40154" xr:uid="{00000000-0005-0000-0000-0000B6310000}"/>
    <cellStyle name="Финансовый 2 2 7 2 5" xfId="4971" xr:uid="{00000000-0005-0000-0000-000044190000}"/>
    <cellStyle name="Финансовый 2 2 7 2 5 2" xfId="43350" xr:uid="{00000000-0005-0000-0000-0000B8310000}"/>
    <cellStyle name="Финансовый 2 2 7 2 6" xfId="14759" xr:uid="{00000000-0005-0000-0000-000043190000}"/>
    <cellStyle name="Финансовый 2 2 7 2 7" xfId="24289" xr:uid="{00000000-0005-0000-0000-000044190000}"/>
    <cellStyle name="Финансовый 2 2 7 2 8" xfId="33898" xr:uid="{00000000-0005-0000-0000-0000AD310000}"/>
    <cellStyle name="Финансовый 2 2 7 3" xfId="2368" xr:uid="{00000000-0005-0000-0000-0000F9080000}"/>
    <cellStyle name="Финансовый 2 2 7 3 2" xfId="8666" xr:uid="{00000000-0005-0000-0000-00004B190000}"/>
    <cellStyle name="Финансовый 2 2 7 3 2 2" xfId="18450" xr:uid="{00000000-0005-0000-0000-00004A190000}"/>
    <cellStyle name="Финансовый 2 2 7 3 2 2 2" xfId="47044" xr:uid="{00000000-0005-0000-0000-0000BB310000}"/>
    <cellStyle name="Финансовый 2 2 7 3 2 3" xfId="27980" xr:uid="{00000000-0005-0000-0000-00004B190000}"/>
    <cellStyle name="Финансовый 2 2 7 3 2 4" xfId="37589" xr:uid="{00000000-0005-0000-0000-0000BA310000}"/>
    <cellStyle name="Финансовый 2 2 7 3 3" xfId="11820" xr:uid="{00000000-0005-0000-0000-00004C190000}"/>
    <cellStyle name="Финансовый 2 2 7 3 3 2" xfId="21579" xr:uid="{00000000-0005-0000-0000-00004B190000}"/>
    <cellStyle name="Финансовый 2 2 7 3 3 2 2" xfId="50203" xr:uid="{00000000-0005-0000-0000-0000BD310000}"/>
    <cellStyle name="Финансовый 2 2 7 3 3 3" xfId="31109" xr:uid="{00000000-0005-0000-0000-00004C190000}"/>
    <cellStyle name="Финансовый 2 2 7 3 3 4" xfId="40718" xr:uid="{00000000-0005-0000-0000-0000BC310000}"/>
    <cellStyle name="Финансовый 2 2 7 3 4" xfId="5535" xr:uid="{00000000-0005-0000-0000-00004A190000}"/>
    <cellStyle name="Финансовый 2 2 7 3 4 2" xfId="43914" xr:uid="{00000000-0005-0000-0000-0000BE310000}"/>
    <cellStyle name="Финансовый 2 2 7 3 5" xfId="15323" xr:uid="{00000000-0005-0000-0000-000049190000}"/>
    <cellStyle name="Финансовый 2 2 7 3 6" xfId="24853" xr:uid="{00000000-0005-0000-0000-00004A190000}"/>
    <cellStyle name="Финансовый 2 2 7 3 7" xfId="34462" xr:uid="{00000000-0005-0000-0000-0000B9310000}"/>
    <cellStyle name="Финансовый 2 2 7 4" xfId="7792" xr:uid="{00000000-0005-0000-0000-00004D190000}"/>
    <cellStyle name="Финансовый 2 2 7 4 2" xfId="17576" xr:uid="{00000000-0005-0000-0000-00004C190000}"/>
    <cellStyle name="Финансовый 2 2 7 4 2 2" xfId="46170" xr:uid="{00000000-0005-0000-0000-0000C0310000}"/>
    <cellStyle name="Финансовый 2 2 7 4 3" xfId="27106" xr:uid="{00000000-0005-0000-0000-00004D190000}"/>
    <cellStyle name="Финансовый 2 2 7 4 4" xfId="36715" xr:uid="{00000000-0005-0000-0000-0000BF310000}"/>
    <cellStyle name="Финансовый 2 2 7 5" xfId="10946" xr:uid="{00000000-0005-0000-0000-00004E190000}"/>
    <cellStyle name="Финансовый 2 2 7 5 2" xfId="20705" xr:uid="{00000000-0005-0000-0000-00004D190000}"/>
    <cellStyle name="Финансовый 2 2 7 5 2 2" xfId="49329" xr:uid="{00000000-0005-0000-0000-0000C2310000}"/>
    <cellStyle name="Финансовый 2 2 7 5 3" xfId="30235" xr:uid="{00000000-0005-0000-0000-00004E190000}"/>
    <cellStyle name="Финансовый 2 2 7 5 4" xfId="39844" xr:uid="{00000000-0005-0000-0000-0000C1310000}"/>
    <cellStyle name="Финансовый 2 2 7 6" xfId="4661" xr:uid="{00000000-0005-0000-0000-000043190000}"/>
    <cellStyle name="Финансовый 2 2 7 6 2" xfId="43040" xr:uid="{00000000-0005-0000-0000-0000C3310000}"/>
    <cellStyle name="Финансовый 2 2 7 7" xfId="14449" xr:uid="{00000000-0005-0000-0000-000042190000}"/>
    <cellStyle name="Финансовый 2 2 7 8" xfId="23979" xr:uid="{00000000-0005-0000-0000-000043190000}"/>
    <cellStyle name="Финансовый 2 2 7 9" xfId="33588" xr:uid="{00000000-0005-0000-0000-0000AC310000}"/>
    <cellStyle name="Финансовый 2 2 8" xfId="1549" xr:uid="{00000000-0005-0000-0000-0000FA080000}"/>
    <cellStyle name="Финансовый 2 2 8 2" xfId="1893" xr:uid="{00000000-0005-0000-0000-0000FB080000}"/>
    <cellStyle name="Финансовый 2 2 8 2 2" xfId="2947" xr:uid="{00000000-0005-0000-0000-0000FC080000}"/>
    <cellStyle name="Финансовый 2 2 8 2 2 2" xfId="9244" xr:uid="{00000000-0005-0000-0000-000052190000}"/>
    <cellStyle name="Финансовый 2 2 8 2 2 2 2" xfId="19028" xr:uid="{00000000-0005-0000-0000-000051190000}"/>
    <cellStyle name="Финансовый 2 2 8 2 2 2 2 2" xfId="47622" xr:uid="{00000000-0005-0000-0000-0000C8310000}"/>
    <cellStyle name="Финансовый 2 2 8 2 2 2 3" xfId="28558" xr:uid="{00000000-0005-0000-0000-000052190000}"/>
    <cellStyle name="Финансовый 2 2 8 2 2 2 4" xfId="38167" xr:uid="{00000000-0005-0000-0000-0000C7310000}"/>
    <cellStyle name="Финансовый 2 2 8 2 2 3" xfId="12398" xr:uid="{00000000-0005-0000-0000-000053190000}"/>
    <cellStyle name="Финансовый 2 2 8 2 2 3 2" xfId="22157" xr:uid="{00000000-0005-0000-0000-000052190000}"/>
    <cellStyle name="Финансовый 2 2 8 2 2 3 2 2" xfId="50781" xr:uid="{00000000-0005-0000-0000-0000CA310000}"/>
    <cellStyle name="Финансовый 2 2 8 2 2 3 3" xfId="31687" xr:uid="{00000000-0005-0000-0000-000053190000}"/>
    <cellStyle name="Финансовый 2 2 8 2 2 3 4" xfId="41296" xr:uid="{00000000-0005-0000-0000-0000C9310000}"/>
    <cellStyle name="Финансовый 2 2 8 2 2 4" xfId="6113" xr:uid="{00000000-0005-0000-0000-000051190000}"/>
    <cellStyle name="Финансовый 2 2 8 2 2 4 2" xfId="44492" xr:uid="{00000000-0005-0000-0000-0000CB310000}"/>
    <cellStyle name="Финансовый 2 2 8 2 2 5" xfId="15901" xr:uid="{00000000-0005-0000-0000-000050190000}"/>
    <cellStyle name="Финансовый 2 2 8 2 2 6" xfId="25431" xr:uid="{00000000-0005-0000-0000-000051190000}"/>
    <cellStyle name="Финансовый 2 2 8 2 2 7" xfId="35040" xr:uid="{00000000-0005-0000-0000-0000C6310000}"/>
    <cellStyle name="Финансовый 2 2 8 2 3" xfId="8191" xr:uid="{00000000-0005-0000-0000-000054190000}"/>
    <cellStyle name="Финансовый 2 2 8 2 3 2" xfId="17975" xr:uid="{00000000-0005-0000-0000-000053190000}"/>
    <cellStyle name="Финансовый 2 2 8 2 3 2 2" xfId="46569" xr:uid="{00000000-0005-0000-0000-0000CD310000}"/>
    <cellStyle name="Финансовый 2 2 8 2 3 3" xfId="27505" xr:uid="{00000000-0005-0000-0000-000054190000}"/>
    <cellStyle name="Финансовый 2 2 8 2 3 4" xfId="37114" xr:uid="{00000000-0005-0000-0000-0000CC310000}"/>
    <cellStyle name="Финансовый 2 2 8 2 4" xfId="11345" xr:uid="{00000000-0005-0000-0000-000055190000}"/>
    <cellStyle name="Финансовый 2 2 8 2 4 2" xfId="21104" xr:uid="{00000000-0005-0000-0000-000054190000}"/>
    <cellStyle name="Финансовый 2 2 8 2 4 2 2" xfId="49728" xr:uid="{00000000-0005-0000-0000-0000CF310000}"/>
    <cellStyle name="Финансовый 2 2 8 2 4 3" xfId="30634" xr:uid="{00000000-0005-0000-0000-000055190000}"/>
    <cellStyle name="Финансовый 2 2 8 2 4 4" xfId="40243" xr:uid="{00000000-0005-0000-0000-0000CE310000}"/>
    <cellStyle name="Финансовый 2 2 8 2 5" xfId="5060" xr:uid="{00000000-0005-0000-0000-000050190000}"/>
    <cellStyle name="Финансовый 2 2 8 2 5 2" xfId="43439" xr:uid="{00000000-0005-0000-0000-0000D0310000}"/>
    <cellStyle name="Финансовый 2 2 8 2 6" xfId="14848" xr:uid="{00000000-0005-0000-0000-00004F190000}"/>
    <cellStyle name="Финансовый 2 2 8 2 7" xfId="24378" xr:uid="{00000000-0005-0000-0000-000050190000}"/>
    <cellStyle name="Финансовый 2 2 8 2 8" xfId="33987" xr:uid="{00000000-0005-0000-0000-0000C5310000}"/>
    <cellStyle name="Финансовый 2 2 8 3" xfId="2460" xr:uid="{00000000-0005-0000-0000-0000FD080000}"/>
    <cellStyle name="Финансовый 2 2 8 3 2" xfId="8758" xr:uid="{00000000-0005-0000-0000-000057190000}"/>
    <cellStyle name="Финансовый 2 2 8 3 2 2" xfId="18542" xr:uid="{00000000-0005-0000-0000-000056190000}"/>
    <cellStyle name="Финансовый 2 2 8 3 2 2 2" xfId="47136" xr:uid="{00000000-0005-0000-0000-0000D3310000}"/>
    <cellStyle name="Финансовый 2 2 8 3 2 3" xfId="28072" xr:uid="{00000000-0005-0000-0000-000057190000}"/>
    <cellStyle name="Финансовый 2 2 8 3 2 4" xfId="37681" xr:uid="{00000000-0005-0000-0000-0000D2310000}"/>
    <cellStyle name="Финансовый 2 2 8 3 3" xfId="11912" xr:uid="{00000000-0005-0000-0000-000058190000}"/>
    <cellStyle name="Финансовый 2 2 8 3 3 2" xfId="21671" xr:uid="{00000000-0005-0000-0000-000057190000}"/>
    <cellStyle name="Финансовый 2 2 8 3 3 2 2" xfId="50295" xr:uid="{00000000-0005-0000-0000-0000D5310000}"/>
    <cellStyle name="Финансовый 2 2 8 3 3 3" xfId="31201" xr:uid="{00000000-0005-0000-0000-000058190000}"/>
    <cellStyle name="Финансовый 2 2 8 3 3 4" xfId="40810" xr:uid="{00000000-0005-0000-0000-0000D4310000}"/>
    <cellStyle name="Финансовый 2 2 8 3 4" xfId="5627" xr:uid="{00000000-0005-0000-0000-000056190000}"/>
    <cellStyle name="Финансовый 2 2 8 3 4 2" xfId="44006" xr:uid="{00000000-0005-0000-0000-0000D6310000}"/>
    <cellStyle name="Финансовый 2 2 8 3 5" xfId="15415" xr:uid="{00000000-0005-0000-0000-000055190000}"/>
    <cellStyle name="Финансовый 2 2 8 3 6" xfId="24945" xr:uid="{00000000-0005-0000-0000-000056190000}"/>
    <cellStyle name="Финансовый 2 2 8 3 7" xfId="34554" xr:uid="{00000000-0005-0000-0000-0000D1310000}"/>
    <cellStyle name="Финансовый 2 2 8 4" xfId="7849" xr:uid="{00000000-0005-0000-0000-000059190000}"/>
    <cellStyle name="Финансовый 2 2 8 4 2" xfId="17633" xr:uid="{00000000-0005-0000-0000-000058190000}"/>
    <cellStyle name="Финансовый 2 2 8 4 2 2" xfId="46227" xr:uid="{00000000-0005-0000-0000-0000D8310000}"/>
    <cellStyle name="Финансовый 2 2 8 4 3" xfId="27163" xr:uid="{00000000-0005-0000-0000-000059190000}"/>
    <cellStyle name="Финансовый 2 2 8 4 4" xfId="36772" xr:uid="{00000000-0005-0000-0000-0000D7310000}"/>
    <cellStyle name="Финансовый 2 2 8 5" xfId="11003" xr:uid="{00000000-0005-0000-0000-00005A190000}"/>
    <cellStyle name="Финансовый 2 2 8 5 2" xfId="20762" xr:uid="{00000000-0005-0000-0000-000059190000}"/>
    <cellStyle name="Финансовый 2 2 8 5 2 2" xfId="49386" xr:uid="{00000000-0005-0000-0000-0000DA310000}"/>
    <cellStyle name="Финансовый 2 2 8 5 3" xfId="30292" xr:uid="{00000000-0005-0000-0000-00005A190000}"/>
    <cellStyle name="Финансовый 2 2 8 5 4" xfId="39901" xr:uid="{00000000-0005-0000-0000-0000D9310000}"/>
    <cellStyle name="Финансовый 2 2 8 6" xfId="4718" xr:uid="{00000000-0005-0000-0000-00004F190000}"/>
    <cellStyle name="Финансовый 2 2 8 6 2" xfId="43097" xr:uid="{00000000-0005-0000-0000-0000DB310000}"/>
    <cellStyle name="Финансовый 2 2 8 7" xfId="14506" xr:uid="{00000000-0005-0000-0000-00004E190000}"/>
    <cellStyle name="Финансовый 2 2 8 8" xfId="24036" xr:uid="{00000000-0005-0000-0000-00004F190000}"/>
    <cellStyle name="Финансовый 2 2 8 9" xfId="33645" xr:uid="{00000000-0005-0000-0000-0000C4310000}"/>
    <cellStyle name="Финансовый 2 2 9" xfId="2120" xr:uid="{00000000-0005-0000-0000-0000FE080000}"/>
    <cellStyle name="Финансовый 2 2 9 2" xfId="3211" xr:uid="{00000000-0005-0000-0000-0000FF080000}"/>
    <cellStyle name="Финансовый 2 2 9 2 2" xfId="9508" xr:uid="{00000000-0005-0000-0000-00005D190000}"/>
    <cellStyle name="Финансовый 2 2 9 2 2 2" xfId="19292" xr:uid="{00000000-0005-0000-0000-00005C190000}"/>
    <cellStyle name="Финансовый 2 2 9 2 2 2 2" xfId="47886" xr:uid="{00000000-0005-0000-0000-0000DF310000}"/>
    <cellStyle name="Финансовый 2 2 9 2 2 3" xfId="28822" xr:uid="{00000000-0005-0000-0000-00005D190000}"/>
    <cellStyle name="Финансовый 2 2 9 2 2 4" xfId="38431" xr:uid="{00000000-0005-0000-0000-0000DE310000}"/>
    <cellStyle name="Финансовый 2 2 9 2 3" xfId="12662" xr:uid="{00000000-0005-0000-0000-00005E190000}"/>
    <cellStyle name="Финансовый 2 2 9 2 3 2" xfId="22421" xr:uid="{00000000-0005-0000-0000-00005D190000}"/>
    <cellStyle name="Финансовый 2 2 9 2 3 2 2" xfId="51045" xr:uid="{00000000-0005-0000-0000-0000E1310000}"/>
    <cellStyle name="Финансовый 2 2 9 2 3 3" xfId="31951" xr:uid="{00000000-0005-0000-0000-00005E190000}"/>
    <cellStyle name="Финансовый 2 2 9 2 3 4" xfId="41560" xr:uid="{00000000-0005-0000-0000-0000E0310000}"/>
    <cellStyle name="Финансовый 2 2 9 2 4" xfId="6377" xr:uid="{00000000-0005-0000-0000-00005C190000}"/>
    <cellStyle name="Финансовый 2 2 9 2 4 2" xfId="44756" xr:uid="{00000000-0005-0000-0000-0000E2310000}"/>
    <cellStyle name="Финансовый 2 2 9 2 5" xfId="16165" xr:uid="{00000000-0005-0000-0000-00005B190000}"/>
    <cellStyle name="Финансовый 2 2 9 2 6" xfId="25695" xr:uid="{00000000-0005-0000-0000-00005C190000}"/>
    <cellStyle name="Финансовый 2 2 9 2 7" xfId="35304" xr:uid="{00000000-0005-0000-0000-0000DD310000}"/>
    <cellStyle name="Финансовый 2 2 9 3" xfId="8418" xr:uid="{00000000-0005-0000-0000-00005F190000}"/>
    <cellStyle name="Финансовый 2 2 9 3 2" xfId="18202" xr:uid="{00000000-0005-0000-0000-00005E190000}"/>
    <cellStyle name="Финансовый 2 2 9 3 2 2" xfId="46796" xr:uid="{00000000-0005-0000-0000-0000E4310000}"/>
    <cellStyle name="Финансовый 2 2 9 3 3" xfId="27732" xr:uid="{00000000-0005-0000-0000-00005F190000}"/>
    <cellStyle name="Финансовый 2 2 9 3 4" xfId="37341" xr:uid="{00000000-0005-0000-0000-0000E3310000}"/>
    <cellStyle name="Финансовый 2 2 9 4" xfId="11572" xr:uid="{00000000-0005-0000-0000-000060190000}"/>
    <cellStyle name="Финансовый 2 2 9 4 2" xfId="21331" xr:uid="{00000000-0005-0000-0000-00005F190000}"/>
    <cellStyle name="Финансовый 2 2 9 4 2 2" xfId="49955" xr:uid="{00000000-0005-0000-0000-0000E6310000}"/>
    <cellStyle name="Финансовый 2 2 9 4 3" xfId="30861" xr:uid="{00000000-0005-0000-0000-000060190000}"/>
    <cellStyle name="Финансовый 2 2 9 4 4" xfId="40470" xr:uid="{00000000-0005-0000-0000-0000E5310000}"/>
    <cellStyle name="Финансовый 2 2 9 5" xfId="5287" xr:uid="{00000000-0005-0000-0000-00005B190000}"/>
    <cellStyle name="Финансовый 2 2 9 5 2" xfId="43666" xr:uid="{00000000-0005-0000-0000-0000E7310000}"/>
    <cellStyle name="Финансовый 2 2 9 6" xfId="15075" xr:uid="{00000000-0005-0000-0000-00005A190000}"/>
    <cellStyle name="Финансовый 2 2 9 7" xfId="24605" xr:uid="{00000000-0005-0000-0000-00005B190000}"/>
    <cellStyle name="Финансовый 2 2 9 8" xfId="34214" xr:uid="{00000000-0005-0000-0000-0000DC310000}"/>
    <cellStyle name="Финансовый 2 20" xfId="13187" xr:uid="{00000000-0005-0000-0000-0000F6170000}"/>
    <cellStyle name="Финансовый 2 21" xfId="22721" xr:uid="{00000000-0005-0000-0000-0000F7170000}"/>
    <cellStyle name="Финансовый 2 22" xfId="32331" xr:uid="{00000000-0005-0000-0000-0000142F0000}"/>
    <cellStyle name="Финансовый 2 3" xfId="240" xr:uid="{00000000-0005-0000-0000-000000090000}"/>
    <cellStyle name="Финансовый 2 3 10" xfId="2225" xr:uid="{00000000-0005-0000-0000-000001090000}"/>
    <cellStyle name="Финансовый 2 3 10 2" xfId="8523" xr:uid="{00000000-0005-0000-0000-000063190000}"/>
    <cellStyle name="Финансовый 2 3 10 2 2" xfId="18307" xr:uid="{00000000-0005-0000-0000-000062190000}"/>
    <cellStyle name="Финансовый 2 3 10 2 2 2" xfId="46901" xr:uid="{00000000-0005-0000-0000-0000EB310000}"/>
    <cellStyle name="Финансовый 2 3 10 2 3" xfId="27837" xr:uid="{00000000-0005-0000-0000-000063190000}"/>
    <cellStyle name="Финансовый 2 3 10 2 4" xfId="37446" xr:uid="{00000000-0005-0000-0000-0000EA310000}"/>
    <cellStyle name="Финансовый 2 3 10 3" xfId="11677" xr:uid="{00000000-0005-0000-0000-000064190000}"/>
    <cellStyle name="Финансовый 2 3 10 3 2" xfId="21436" xr:uid="{00000000-0005-0000-0000-000063190000}"/>
    <cellStyle name="Финансовый 2 3 10 3 2 2" xfId="50060" xr:uid="{00000000-0005-0000-0000-0000ED310000}"/>
    <cellStyle name="Финансовый 2 3 10 3 3" xfId="30966" xr:uid="{00000000-0005-0000-0000-000064190000}"/>
    <cellStyle name="Финансовый 2 3 10 3 4" xfId="40575" xr:uid="{00000000-0005-0000-0000-0000EC310000}"/>
    <cellStyle name="Финансовый 2 3 10 4" xfId="5392" xr:uid="{00000000-0005-0000-0000-000062190000}"/>
    <cellStyle name="Финансовый 2 3 10 4 2" xfId="43771" xr:uid="{00000000-0005-0000-0000-0000EE310000}"/>
    <cellStyle name="Финансовый 2 3 10 5" xfId="15180" xr:uid="{00000000-0005-0000-0000-000061190000}"/>
    <cellStyle name="Финансовый 2 3 10 6" xfId="24710" xr:uid="{00000000-0005-0000-0000-000062190000}"/>
    <cellStyle name="Финансовый 2 3 10 7" xfId="34319" xr:uid="{00000000-0005-0000-0000-0000E9310000}"/>
    <cellStyle name="Финансовый 2 3 11" xfId="1415" xr:uid="{00000000-0005-0000-0000-000002090000}"/>
    <cellStyle name="Финансовый 2 3 11 2" xfId="7729" xr:uid="{00000000-0005-0000-0000-000066190000}"/>
    <cellStyle name="Финансовый 2 3 11 2 2" xfId="17513" xr:uid="{00000000-0005-0000-0000-000065190000}"/>
    <cellStyle name="Финансовый 2 3 11 2 2 2" xfId="46107" xr:uid="{00000000-0005-0000-0000-0000F1310000}"/>
    <cellStyle name="Финансовый 2 3 11 2 3" xfId="27043" xr:uid="{00000000-0005-0000-0000-000066190000}"/>
    <cellStyle name="Финансовый 2 3 11 2 4" xfId="36652" xr:uid="{00000000-0005-0000-0000-0000F0310000}"/>
    <cellStyle name="Финансовый 2 3 11 3" xfId="10883" xr:uid="{00000000-0005-0000-0000-000067190000}"/>
    <cellStyle name="Финансовый 2 3 11 3 2" xfId="20642" xr:uid="{00000000-0005-0000-0000-000066190000}"/>
    <cellStyle name="Финансовый 2 3 11 3 2 2" xfId="49266" xr:uid="{00000000-0005-0000-0000-0000F3310000}"/>
    <cellStyle name="Финансовый 2 3 11 3 3" xfId="30172" xr:uid="{00000000-0005-0000-0000-000067190000}"/>
    <cellStyle name="Финансовый 2 3 11 3 4" xfId="39781" xr:uid="{00000000-0005-0000-0000-0000F2310000}"/>
    <cellStyle name="Финансовый 2 3 11 4" xfId="4598" xr:uid="{00000000-0005-0000-0000-000065190000}"/>
    <cellStyle name="Финансовый 2 3 11 4 2" xfId="42977" xr:uid="{00000000-0005-0000-0000-0000F4310000}"/>
    <cellStyle name="Финансовый 2 3 11 5" xfId="14386" xr:uid="{00000000-0005-0000-0000-000064190000}"/>
    <cellStyle name="Финансовый 2 3 11 6" xfId="23916" xr:uid="{00000000-0005-0000-0000-000065190000}"/>
    <cellStyle name="Финансовый 2 3 11 7" xfId="33525" xr:uid="{00000000-0005-0000-0000-0000EF310000}"/>
    <cellStyle name="Финансовый 2 3 12" xfId="6576" xr:uid="{00000000-0005-0000-0000-000068190000}"/>
    <cellStyle name="Финансовый 2 3 12 2" xfId="16362" xr:uid="{00000000-0005-0000-0000-000067190000}"/>
    <cellStyle name="Финансовый 2 3 12 2 2" xfId="44954" xr:uid="{00000000-0005-0000-0000-0000F6310000}"/>
    <cellStyle name="Финансовый 2 3 12 3" xfId="25892" xr:uid="{00000000-0005-0000-0000-000068190000}"/>
    <cellStyle name="Финансовый 2 3 12 4" xfId="35501" xr:uid="{00000000-0005-0000-0000-0000F5310000}"/>
    <cellStyle name="Финансовый 2 3 13" xfId="9730" xr:uid="{00000000-0005-0000-0000-000069190000}"/>
    <cellStyle name="Финансовый 2 3 13 2" xfId="19489" xr:uid="{00000000-0005-0000-0000-000068190000}"/>
    <cellStyle name="Финансовый 2 3 13 2 2" xfId="48113" xr:uid="{00000000-0005-0000-0000-0000F8310000}"/>
    <cellStyle name="Финансовый 2 3 13 3" xfId="29019" xr:uid="{00000000-0005-0000-0000-000069190000}"/>
    <cellStyle name="Финансовый 2 3 13 4" xfId="38628" xr:uid="{00000000-0005-0000-0000-0000F7310000}"/>
    <cellStyle name="Финансовый 2 3 14" xfId="3446" xr:uid="{00000000-0005-0000-0000-000061190000}"/>
    <cellStyle name="Финансовый 2 3 14 2" xfId="41826" xr:uid="{00000000-0005-0000-0000-0000F9310000}"/>
    <cellStyle name="Финансовый 2 3 15" xfId="13234" xr:uid="{00000000-0005-0000-0000-000060190000}"/>
    <cellStyle name="Финансовый 2 3 16" xfId="22765" xr:uid="{00000000-0005-0000-0000-000061190000}"/>
    <cellStyle name="Финансовый 2 3 17" xfId="32374" xr:uid="{00000000-0005-0000-0000-0000E8310000}"/>
    <cellStyle name="Финансовый 2 3 18" xfId="51312" xr:uid="{00000000-0005-0000-0000-000035000000}"/>
    <cellStyle name="Финансовый 2 3 19" xfId="51356" xr:uid="{00000000-0005-0000-0000-000035000000}"/>
    <cellStyle name="Финансовый 2 3 2" xfId="351" xr:uid="{00000000-0005-0000-0000-000003090000}"/>
    <cellStyle name="Финансовый 2 3 2 10" xfId="9827" xr:uid="{00000000-0005-0000-0000-00006B190000}"/>
    <cellStyle name="Финансовый 2 3 2 10 2" xfId="19586" xr:uid="{00000000-0005-0000-0000-00006A190000}"/>
    <cellStyle name="Финансовый 2 3 2 10 2 2" xfId="48210" xr:uid="{00000000-0005-0000-0000-0000FC310000}"/>
    <cellStyle name="Финансовый 2 3 2 10 3" xfId="29116" xr:uid="{00000000-0005-0000-0000-00006B190000}"/>
    <cellStyle name="Финансовый 2 3 2 10 4" xfId="38725" xr:uid="{00000000-0005-0000-0000-0000FB310000}"/>
    <cellStyle name="Финансовый 2 3 2 11" xfId="3544" xr:uid="{00000000-0005-0000-0000-00006A190000}"/>
    <cellStyle name="Финансовый 2 3 2 11 2" xfId="41923" xr:uid="{00000000-0005-0000-0000-0000FD310000}"/>
    <cellStyle name="Финансовый 2 3 2 12" xfId="13332" xr:uid="{00000000-0005-0000-0000-000069190000}"/>
    <cellStyle name="Финансовый 2 3 2 13" xfId="22862" xr:uid="{00000000-0005-0000-0000-00006A190000}"/>
    <cellStyle name="Финансовый 2 3 2 14" xfId="32471" xr:uid="{00000000-0005-0000-0000-0000FA310000}"/>
    <cellStyle name="Финансовый 2 3 2 2" xfId="578" xr:uid="{00000000-0005-0000-0000-000004090000}"/>
    <cellStyle name="Финансовый 2 3 2 2 10" xfId="32696" xr:uid="{00000000-0005-0000-0000-0000FE310000}"/>
    <cellStyle name="Финансовый 2 3 2 2 2" xfId="1317" xr:uid="{00000000-0005-0000-0000-000005090000}"/>
    <cellStyle name="Финансовый 2 3 2 2 2 2" xfId="2864" xr:uid="{00000000-0005-0000-0000-000006090000}"/>
    <cellStyle name="Финансовый 2 3 2 2 2 2 2" xfId="9161" xr:uid="{00000000-0005-0000-0000-00006F190000}"/>
    <cellStyle name="Финансовый 2 3 2 2 2 2 2 2" xfId="18945" xr:uid="{00000000-0005-0000-0000-00006E190000}"/>
    <cellStyle name="Финансовый 2 3 2 2 2 2 2 2 2" xfId="47539" xr:uid="{00000000-0005-0000-0000-000002320000}"/>
    <cellStyle name="Финансовый 2 3 2 2 2 2 2 3" xfId="28475" xr:uid="{00000000-0005-0000-0000-00006F190000}"/>
    <cellStyle name="Финансовый 2 3 2 2 2 2 2 4" xfId="38084" xr:uid="{00000000-0005-0000-0000-000001320000}"/>
    <cellStyle name="Финансовый 2 3 2 2 2 2 3" xfId="12315" xr:uid="{00000000-0005-0000-0000-000070190000}"/>
    <cellStyle name="Финансовый 2 3 2 2 2 2 3 2" xfId="22074" xr:uid="{00000000-0005-0000-0000-00006F190000}"/>
    <cellStyle name="Финансовый 2 3 2 2 2 2 3 2 2" xfId="50698" xr:uid="{00000000-0005-0000-0000-000004320000}"/>
    <cellStyle name="Финансовый 2 3 2 2 2 2 3 3" xfId="31604" xr:uid="{00000000-0005-0000-0000-000070190000}"/>
    <cellStyle name="Финансовый 2 3 2 2 2 2 3 4" xfId="41213" xr:uid="{00000000-0005-0000-0000-000003320000}"/>
    <cellStyle name="Финансовый 2 3 2 2 2 2 4" xfId="6030" xr:uid="{00000000-0005-0000-0000-00006E190000}"/>
    <cellStyle name="Финансовый 2 3 2 2 2 2 4 2" xfId="44409" xr:uid="{00000000-0005-0000-0000-000005320000}"/>
    <cellStyle name="Финансовый 2 3 2 2 2 2 5" xfId="15818" xr:uid="{00000000-0005-0000-0000-00006D190000}"/>
    <cellStyle name="Финансовый 2 3 2 2 2 2 6" xfId="25348" xr:uid="{00000000-0005-0000-0000-00006E190000}"/>
    <cellStyle name="Финансовый 2 3 2 2 2 2 7" xfId="34957" xr:uid="{00000000-0005-0000-0000-000000320000}"/>
    <cellStyle name="Финансовый 2 3 2 2 2 3" xfId="1816" xr:uid="{00000000-0005-0000-0000-000007090000}"/>
    <cellStyle name="Финансовый 2 3 2 2 2 3 2" xfId="8114" xr:uid="{00000000-0005-0000-0000-000072190000}"/>
    <cellStyle name="Финансовый 2 3 2 2 2 3 2 2" xfId="17898" xr:uid="{00000000-0005-0000-0000-000071190000}"/>
    <cellStyle name="Финансовый 2 3 2 2 2 3 2 2 2" xfId="46492" xr:uid="{00000000-0005-0000-0000-000008320000}"/>
    <cellStyle name="Финансовый 2 3 2 2 2 3 2 3" xfId="27428" xr:uid="{00000000-0005-0000-0000-000072190000}"/>
    <cellStyle name="Финансовый 2 3 2 2 2 3 2 4" xfId="37037" xr:uid="{00000000-0005-0000-0000-000007320000}"/>
    <cellStyle name="Финансовый 2 3 2 2 2 3 3" xfId="11268" xr:uid="{00000000-0005-0000-0000-000073190000}"/>
    <cellStyle name="Финансовый 2 3 2 2 2 3 3 2" xfId="21027" xr:uid="{00000000-0005-0000-0000-000072190000}"/>
    <cellStyle name="Финансовый 2 3 2 2 2 3 3 2 2" xfId="49651" xr:uid="{00000000-0005-0000-0000-00000A320000}"/>
    <cellStyle name="Финансовый 2 3 2 2 2 3 3 3" xfId="30557" xr:uid="{00000000-0005-0000-0000-000073190000}"/>
    <cellStyle name="Финансовый 2 3 2 2 2 3 3 4" xfId="40166" xr:uid="{00000000-0005-0000-0000-000009320000}"/>
    <cellStyle name="Финансовый 2 3 2 2 2 3 4" xfId="4983" xr:uid="{00000000-0005-0000-0000-000071190000}"/>
    <cellStyle name="Финансовый 2 3 2 2 2 3 4 2" xfId="43362" xr:uid="{00000000-0005-0000-0000-00000B320000}"/>
    <cellStyle name="Финансовый 2 3 2 2 2 3 5" xfId="14771" xr:uid="{00000000-0005-0000-0000-000070190000}"/>
    <cellStyle name="Финансовый 2 3 2 2 2 3 6" xfId="24301" xr:uid="{00000000-0005-0000-0000-000071190000}"/>
    <cellStyle name="Финансовый 2 3 2 2 2 3 7" xfId="33910" xr:uid="{00000000-0005-0000-0000-000006320000}"/>
    <cellStyle name="Финансовый 2 3 2 2 2 4" xfId="7633" xr:uid="{00000000-0005-0000-0000-000074190000}"/>
    <cellStyle name="Финансовый 2 3 2 2 2 4 2" xfId="17419" xr:uid="{00000000-0005-0000-0000-000073190000}"/>
    <cellStyle name="Финансовый 2 3 2 2 2 4 2 2" xfId="46011" xr:uid="{00000000-0005-0000-0000-00000D320000}"/>
    <cellStyle name="Финансовый 2 3 2 2 2 4 3" xfId="26949" xr:uid="{00000000-0005-0000-0000-000074190000}"/>
    <cellStyle name="Финансовый 2 3 2 2 2 4 4" xfId="36558" xr:uid="{00000000-0005-0000-0000-00000C320000}"/>
    <cellStyle name="Финансовый 2 3 2 2 2 5" xfId="10787" xr:uid="{00000000-0005-0000-0000-000075190000}"/>
    <cellStyle name="Финансовый 2 3 2 2 2 5 2" xfId="20546" xr:uid="{00000000-0005-0000-0000-000074190000}"/>
    <cellStyle name="Финансовый 2 3 2 2 2 5 2 2" xfId="49170" xr:uid="{00000000-0005-0000-0000-00000F320000}"/>
    <cellStyle name="Финансовый 2 3 2 2 2 5 3" xfId="30076" xr:uid="{00000000-0005-0000-0000-000075190000}"/>
    <cellStyle name="Финансовый 2 3 2 2 2 5 4" xfId="39685" xr:uid="{00000000-0005-0000-0000-00000E320000}"/>
    <cellStyle name="Финансовый 2 3 2 2 2 6" xfId="4504" xr:uid="{00000000-0005-0000-0000-00006D190000}"/>
    <cellStyle name="Финансовый 2 3 2 2 2 6 2" xfId="42883" xr:uid="{00000000-0005-0000-0000-000010320000}"/>
    <cellStyle name="Финансовый 2 3 2 2 2 7" xfId="14292" xr:uid="{00000000-0005-0000-0000-00006C190000}"/>
    <cellStyle name="Финансовый 2 3 2 2 2 8" xfId="23822" xr:uid="{00000000-0005-0000-0000-00006D190000}"/>
    <cellStyle name="Финансовый 2 3 2 2 2 9" xfId="33431" xr:uid="{00000000-0005-0000-0000-0000FF310000}"/>
    <cellStyle name="Финансовый 2 3 2 2 3" xfId="2381" xr:uid="{00000000-0005-0000-0000-000008090000}"/>
    <cellStyle name="Финансовый 2 3 2 2 3 2" xfId="8679" xr:uid="{00000000-0005-0000-0000-000077190000}"/>
    <cellStyle name="Финансовый 2 3 2 2 3 2 2" xfId="18463" xr:uid="{00000000-0005-0000-0000-000076190000}"/>
    <cellStyle name="Финансовый 2 3 2 2 3 2 2 2" xfId="47057" xr:uid="{00000000-0005-0000-0000-000013320000}"/>
    <cellStyle name="Финансовый 2 3 2 2 3 2 3" xfId="27993" xr:uid="{00000000-0005-0000-0000-000077190000}"/>
    <cellStyle name="Финансовый 2 3 2 2 3 2 4" xfId="37602" xr:uid="{00000000-0005-0000-0000-000012320000}"/>
    <cellStyle name="Финансовый 2 3 2 2 3 3" xfId="11833" xr:uid="{00000000-0005-0000-0000-000078190000}"/>
    <cellStyle name="Финансовый 2 3 2 2 3 3 2" xfId="21592" xr:uid="{00000000-0005-0000-0000-000077190000}"/>
    <cellStyle name="Финансовый 2 3 2 2 3 3 2 2" xfId="50216" xr:uid="{00000000-0005-0000-0000-000015320000}"/>
    <cellStyle name="Финансовый 2 3 2 2 3 3 3" xfId="31122" xr:uid="{00000000-0005-0000-0000-000078190000}"/>
    <cellStyle name="Финансовый 2 3 2 2 3 3 4" xfId="40731" xr:uid="{00000000-0005-0000-0000-000014320000}"/>
    <cellStyle name="Финансовый 2 3 2 2 3 4" xfId="5548" xr:uid="{00000000-0005-0000-0000-000076190000}"/>
    <cellStyle name="Финансовый 2 3 2 2 3 4 2" xfId="43927" xr:uid="{00000000-0005-0000-0000-000016320000}"/>
    <cellStyle name="Финансовый 2 3 2 2 3 5" xfId="15336" xr:uid="{00000000-0005-0000-0000-000075190000}"/>
    <cellStyle name="Финансовый 2 3 2 2 3 6" xfId="24866" xr:uid="{00000000-0005-0000-0000-000076190000}"/>
    <cellStyle name="Финансовый 2 3 2 2 3 7" xfId="34475" xr:uid="{00000000-0005-0000-0000-000011320000}"/>
    <cellStyle name="Финансовый 2 3 2 2 4" xfId="1500" xr:uid="{00000000-0005-0000-0000-000009090000}"/>
    <cellStyle name="Финансовый 2 3 2 2 4 2" xfId="7801" xr:uid="{00000000-0005-0000-0000-00007A190000}"/>
    <cellStyle name="Финансовый 2 3 2 2 4 2 2" xfId="17585" xr:uid="{00000000-0005-0000-0000-000079190000}"/>
    <cellStyle name="Финансовый 2 3 2 2 4 2 2 2" xfId="46179" xr:uid="{00000000-0005-0000-0000-000019320000}"/>
    <cellStyle name="Финансовый 2 3 2 2 4 2 3" xfId="27115" xr:uid="{00000000-0005-0000-0000-00007A190000}"/>
    <cellStyle name="Финансовый 2 3 2 2 4 2 4" xfId="36724" xr:uid="{00000000-0005-0000-0000-000018320000}"/>
    <cellStyle name="Финансовый 2 3 2 2 4 3" xfId="10955" xr:uid="{00000000-0005-0000-0000-00007B190000}"/>
    <cellStyle name="Финансовый 2 3 2 2 4 3 2" xfId="20714" xr:uid="{00000000-0005-0000-0000-00007A190000}"/>
    <cellStyle name="Финансовый 2 3 2 2 4 3 2 2" xfId="49338" xr:uid="{00000000-0005-0000-0000-00001B320000}"/>
    <cellStyle name="Финансовый 2 3 2 2 4 3 3" xfId="30244" xr:uid="{00000000-0005-0000-0000-00007B190000}"/>
    <cellStyle name="Финансовый 2 3 2 2 4 3 4" xfId="39853" xr:uid="{00000000-0005-0000-0000-00001A320000}"/>
    <cellStyle name="Финансовый 2 3 2 2 4 4" xfId="4670" xr:uid="{00000000-0005-0000-0000-000079190000}"/>
    <cellStyle name="Финансовый 2 3 2 2 4 4 2" xfId="43049" xr:uid="{00000000-0005-0000-0000-00001C320000}"/>
    <cellStyle name="Финансовый 2 3 2 2 4 5" xfId="14458" xr:uid="{00000000-0005-0000-0000-000078190000}"/>
    <cellStyle name="Финансовый 2 3 2 2 4 6" xfId="23988" xr:uid="{00000000-0005-0000-0000-000079190000}"/>
    <cellStyle name="Финансовый 2 3 2 2 4 7" xfId="33597" xr:uid="{00000000-0005-0000-0000-000017320000}"/>
    <cellStyle name="Финансовый 2 3 2 2 5" xfId="6898" xr:uid="{00000000-0005-0000-0000-00007C190000}"/>
    <cellStyle name="Финансовый 2 3 2 2 5 2" xfId="16684" xr:uid="{00000000-0005-0000-0000-00007B190000}"/>
    <cellStyle name="Финансовый 2 3 2 2 5 2 2" xfId="45276" xr:uid="{00000000-0005-0000-0000-00001E320000}"/>
    <cellStyle name="Финансовый 2 3 2 2 5 3" xfId="26214" xr:uid="{00000000-0005-0000-0000-00007C190000}"/>
    <cellStyle name="Финансовый 2 3 2 2 5 4" xfId="35823" xr:uid="{00000000-0005-0000-0000-00001D320000}"/>
    <cellStyle name="Финансовый 2 3 2 2 6" xfId="10052" xr:uid="{00000000-0005-0000-0000-00007D190000}"/>
    <cellStyle name="Финансовый 2 3 2 2 6 2" xfId="19811" xr:uid="{00000000-0005-0000-0000-00007C190000}"/>
    <cellStyle name="Финансовый 2 3 2 2 6 2 2" xfId="48435" xr:uid="{00000000-0005-0000-0000-000020320000}"/>
    <cellStyle name="Финансовый 2 3 2 2 6 3" xfId="29341" xr:uid="{00000000-0005-0000-0000-00007D190000}"/>
    <cellStyle name="Финансовый 2 3 2 2 6 4" xfId="38950" xr:uid="{00000000-0005-0000-0000-00001F320000}"/>
    <cellStyle name="Финансовый 2 3 2 2 7" xfId="3769" xr:uid="{00000000-0005-0000-0000-00006C190000}"/>
    <cellStyle name="Финансовый 2 3 2 2 7 2" xfId="42148" xr:uid="{00000000-0005-0000-0000-000021320000}"/>
    <cellStyle name="Финансовый 2 3 2 2 8" xfId="13557" xr:uid="{00000000-0005-0000-0000-00006B190000}"/>
    <cellStyle name="Финансовый 2 3 2 2 9" xfId="23087" xr:uid="{00000000-0005-0000-0000-00006C190000}"/>
    <cellStyle name="Финансовый 2 3 2 3" xfId="853" xr:uid="{00000000-0005-0000-0000-00000A090000}"/>
    <cellStyle name="Финансовый 2 3 2 3 2" xfId="1904" xr:uid="{00000000-0005-0000-0000-00000B090000}"/>
    <cellStyle name="Финансовый 2 3 2 3 2 2" xfId="2986" xr:uid="{00000000-0005-0000-0000-00000C090000}"/>
    <cellStyle name="Финансовый 2 3 2 3 2 2 2" xfId="9283" xr:uid="{00000000-0005-0000-0000-000081190000}"/>
    <cellStyle name="Финансовый 2 3 2 3 2 2 2 2" xfId="19067" xr:uid="{00000000-0005-0000-0000-000080190000}"/>
    <cellStyle name="Финансовый 2 3 2 3 2 2 2 2 2" xfId="47661" xr:uid="{00000000-0005-0000-0000-000026320000}"/>
    <cellStyle name="Финансовый 2 3 2 3 2 2 2 3" xfId="28597" xr:uid="{00000000-0005-0000-0000-000081190000}"/>
    <cellStyle name="Финансовый 2 3 2 3 2 2 2 4" xfId="38206" xr:uid="{00000000-0005-0000-0000-000025320000}"/>
    <cellStyle name="Финансовый 2 3 2 3 2 2 3" xfId="12437" xr:uid="{00000000-0005-0000-0000-000082190000}"/>
    <cellStyle name="Финансовый 2 3 2 3 2 2 3 2" xfId="22196" xr:uid="{00000000-0005-0000-0000-000081190000}"/>
    <cellStyle name="Финансовый 2 3 2 3 2 2 3 2 2" xfId="50820" xr:uid="{00000000-0005-0000-0000-000028320000}"/>
    <cellStyle name="Финансовый 2 3 2 3 2 2 3 3" xfId="31726" xr:uid="{00000000-0005-0000-0000-000082190000}"/>
    <cellStyle name="Финансовый 2 3 2 3 2 2 3 4" xfId="41335" xr:uid="{00000000-0005-0000-0000-000027320000}"/>
    <cellStyle name="Финансовый 2 3 2 3 2 2 4" xfId="6152" xr:uid="{00000000-0005-0000-0000-000080190000}"/>
    <cellStyle name="Финансовый 2 3 2 3 2 2 4 2" xfId="44531" xr:uid="{00000000-0005-0000-0000-000029320000}"/>
    <cellStyle name="Финансовый 2 3 2 3 2 2 5" xfId="15940" xr:uid="{00000000-0005-0000-0000-00007F190000}"/>
    <cellStyle name="Финансовый 2 3 2 3 2 2 6" xfId="25470" xr:uid="{00000000-0005-0000-0000-000080190000}"/>
    <cellStyle name="Финансовый 2 3 2 3 2 2 7" xfId="35079" xr:uid="{00000000-0005-0000-0000-000024320000}"/>
    <cellStyle name="Финансовый 2 3 2 3 2 3" xfId="8202" xr:uid="{00000000-0005-0000-0000-000083190000}"/>
    <cellStyle name="Финансовый 2 3 2 3 2 3 2" xfId="17986" xr:uid="{00000000-0005-0000-0000-000082190000}"/>
    <cellStyle name="Финансовый 2 3 2 3 2 3 2 2" xfId="46580" xr:uid="{00000000-0005-0000-0000-00002B320000}"/>
    <cellStyle name="Финансовый 2 3 2 3 2 3 3" xfId="27516" xr:uid="{00000000-0005-0000-0000-000083190000}"/>
    <cellStyle name="Финансовый 2 3 2 3 2 3 4" xfId="37125" xr:uid="{00000000-0005-0000-0000-00002A320000}"/>
    <cellStyle name="Финансовый 2 3 2 3 2 4" xfId="11356" xr:uid="{00000000-0005-0000-0000-000084190000}"/>
    <cellStyle name="Финансовый 2 3 2 3 2 4 2" xfId="21115" xr:uid="{00000000-0005-0000-0000-000083190000}"/>
    <cellStyle name="Финансовый 2 3 2 3 2 4 2 2" xfId="49739" xr:uid="{00000000-0005-0000-0000-00002D320000}"/>
    <cellStyle name="Финансовый 2 3 2 3 2 4 3" xfId="30645" xr:uid="{00000000-0005-0000-0000-000084190000}"/>
    <cellStyle name="Финансовый 2 3 2 3 2 4 4" xfId="40254" xr:uid="{00000000-0005-0000-0000-00002C320000}"/>
    <cellStyle name="Финансовый 2 3 2 3 2 5" xfId="5071" xr:uid="{00000000-0005-0000-0000-00007F190000}"/>
    <cellStyle name="Финансовый 2 3 2 3 2 5 2" xfId="43450" xr:uid="{00000000-0005-0000-0000-00002E320000}"/>
    <cellStyle name="Финансовый 2 3 2 3 2 6" xfId="14859" xr:uid="{00000000-0005-0000-0000-00007E190000}"/>
    <cellStyle name="Финансовый 2 3 2 3 2 7" xfId="24389" xr:uid="{00000000-0005-0000-0000-00007F190000}"/>
    <cellStyle name="Финансовый 2 3 2 3 2 8" xfId="33998" xr:uid="{00000000-0005-0000-0000-000023320000}"/>
    <cellStyle name="Финансовый 2 3 2 3 3" xfId="2500" xr:uid="{00000000-0005-0000-0000-00000D090000}"/>
    <cellStyle name="Финансовый 2 3 2 3 3 2" xfId="8798" xr:uid="{00000000-0005-0000-0000-000086190000}"/>
    <cellStyle name="Финансовый 2 3 2 3 3 2 2" xfId="18582" xr:uid="{00000000-0005-0000-0000-000085190000}"/>
    <cellStyle name="Финансовый 2 3 2 3 3 2 2 2" xfId="47176" xr:uid="{00000000-0005-0000-0000-000031320000}"/>
    <cellStyle name="Финансовый 2 3 2 3 3 2 3" xfId="28112" xr:uid="{00000000-0005-0000-0000-000086190000}"/>
    <cellStyle name="Финансовый 2 3 2 3 3 2 4" xfId="37721" xr:uid="{00000000-0005-0000-0000-000030320000}"/>
    <cellStyle name="Финансовый 2 3 2 3 3 3" xfId="11952" xr:uid="{00000000-0005-0000-0000-000087190000}"/>
    <cellStyle name="Финансовый 2 3 2 3 3 3 2" xfId="21711" xr:uid="{00000000-0005-0000-0000-000086190000}"/>
    <cellStyle name="Финансовый 2 3 2 3 3 3 2 2" xfId="50335" xr:uid="{00000000-0005-0000-0000-000033320000}"/>
    <cellStyle name="Финансовый 2 3 2 3 3 3 3" xfId="31241" xr:uid="{00000000-0005-0000-0000-000087190000}"/>
    <cellStyle name="Финансовый 2 3 2 3 3 3 4" xfId="40850" xr:uid="{00000000-0005-0000-0000-000032320000}"/>
    <cellStyle name="Финансовый 2 3 2 3 3 4" xfId="5667" xr:uid="{00000000-0005-0000-0000-000085190000}"/>
    <cellStyle name="Финансовый 2 3 2 3 3 4 2" xfId="44046" xr:uid="{00000000-0005-0000-0000-000034320000}"/>
    <cellStyle name="Финансовый 2 3 2 3 3 5" xfId="15455" xr:uid="{00000000-0005-0000-0000-000084190000}"/>
    <cellStyle name="Финансовый 2 3 2 3 3 6" xfId="24985" xr:uid="{00000000-0005-0000-0000-000085190000}"/>
    <cellStyle name="Финансовый 2 3 2 3 3 7" xfId="34594" xr:uid="{00000000-0005-0000-0000-00002F320000}"/>
    <cellStyle name="Финансовый 2 3 2 3 4" xfId="7169" xr:uid="{00000000-0005-0000-0000-000088190000}"/>
    <cellStyle name="Финансовый 2 3 2 3 4 2" xfId="16955" xr:uid="{00000000-0005-0000-0000-000087190000}"/>
    <cellStyle name="Финансовый 2 3 2 3 4 2 2" xfId="45547" xr:uid="{00000000-0005-0000-0000-000036320000}"/>
    <cellStyle name="Финансовый 2 3 2 3 4 3" xfId="26485" xr:uid="{00000000-0005-0000-0000-000088190000}"/>
    <cellStyle name="Финансовый 2 3 2 3 4 4" xfId="36094" xr:uid="{00000000-0005-0000-0000-000035320000}"/>
    <cellStyle name="Финансовый 2 3 2 3 5" xfId="10323" xr:uid="{00000000-0005-0000-0000-000089190000}"/>
    <cellStyle name="Финансовый 2 3 2 3 5 2" xfId="20082" xr:uid="{00000000-0005-0000-0000-000088190000}"/>
    <cellStyle name="Финансовый 2 3 2 3 5 2 2" xfId="48706" xr:uid="{00000000-0005-0000-0000-000038320000}"/>
    <cellStyle name="Финансовый 2 3 2 3 5 3" xfId="29612" xr:uid="{00000000-0005-0000-0000-000089190000}"/>
    <cellStyle name="Финансовый 2 3 2 3 5 4" xfId="39221" xr:uid="{00000000-0005-0000-0000-000037320000}"/>
    <cellStyle name="Финансовый 2 3 2 3 6" xfId="4040" xr:uid="{00000000-0005-0000-0000-00007E190000}"/>
    <cellStyle name="Финансовый 2 3 2 3 6 2" xfId="42419" xr:uid="{00000000-0005-0000-0000-000039320000}"/>
    <cellStyle name="Финансовый 2 3 2 3 7" xfId="13828" xr:uid="{00000000-0005-0000-0000-00007D190000}"/>
    <cellStyle name="Финансовый 2 3 2 3 8" xfId="23358" xr:uid="{00000000-0005-0000-0000-00007E190000}"/>
    <cellStyle name="Финансовый 2 3 2 3 9" xfId="32967" xr:uid="{00000000-0005-0000-0000-000022320000}"/>
    <cellStyle name="Финансовый 2 3 2 4" xfId="1091" xr:uid="{00000000-0005-0000-0000-00000E090000}"/>
    <cellStyle name="Финансовый 2 3 2 4 10" xfId="33205" xr:uid="{00000000-0005-0000-0000-00003A320000}"/>
    <cellStyle name="Финансовый 2 3 2 4 2" xfId="1947" xr:uid="{00000000-0005-0000-0000-00000F090000}"/>
    <cellStyle name="Финансовый 2 3 2 4 2 2" xfId="3033" xr:uid="{00000000-0005-0000-0000-000010090000}"/>
    <cellStyle name="Финансовый 2 3 2 4 2 2 2" xfId="9330" xr:uid="{00000000-0005-0000-0000-00008D190000}"/>
    <cellStyle name="Финансовый 2 3 2 4 2 2 2 2" xfId="19114" xr:uid="{00000000-0005-0000-0000-00008C190000}"/>
    <cellStyle name="Финансовый 2 3 2 4 2 2 2 2 2" xfId="47708" xr:uid="{00000000-0005-0000-0000-00003E320000}"/>
    <cellStyle name="Финансовый 2 3 2 4 2 2 2 3" xfId="28644" xr:uid="{00000000-0005-0000-0000-00008D190000}"/>
    <cellStyle name="Финансовый 2 3 2 4 2 2 2 4" xfId="38253" xr:uid="{00000000-0005-0000-0000-00003D320000}"/>
    <cellStyle name="Финансовый 2 3 2 4 2 2 3" xfId="12484" xr:uid="{00000000-0005-0000-0000-00008E190000}"/>
    <cellStyle name="Финансовый 2 3 2 4 2 2 3 2" xfId="22243" xr:uid="{00000000-0005-0000-0000-00008D190000}"/>
    <cellStyle name="Финансовый 2 3 2 4 2 2 3 2 2" xfId="50867" xr:uid="{00000000-0005-0000-0000-000040320000}"/>
    <cellStyle name="Финансовый 2 3 2 4 2 2 3 3" xfId="31773" xr:uid="{00000000-0005-0000-0000-00008E190000}"/>
    <cellStyle name="Финансовый 2 3 2 4 2 2 3 4" xfId="41382" xr:uid="{00000000-0005-0000-0000-00003F320000}"/>
    <cellStyle name="Финансовый 2 3 2 4 2 2 4" xfId="6199" xr:uid="{00000000-0005-0000-0000-00008C190000}"/>
    <cellStyle name="Финансовый 2 3 2 4 2 2 4 2" xfId="44578" xr:uid="{00000000-0005-0000-0000-000041320000}"/>
    <cellStyle name="Финансовый 2 3 2 4 2 2 5" xfId="15987" xr:uid="{00000000-0005-0000-0000-00008B190000}"/>
    <cellStyle name="Финансовый 2 3 2 4 2 2 6" xfId="25517" xr:uid="{00000000-0005-0000-0000-00008C190000}"/>
    <cellStyle name="Финансовый 2 3 2 4 2 2 7" xfId="35126" xr:uid="{00000000-0005-0000-0000-00003C320000}"/>
    <cellStyle name="Финансовый 2 3 2 4 2 3" xfId="8245" xr:uid="{00000000-0005-0000-0000-00008F190000}"/>
    <cellStyle name="Финансовый 2 3 2 4 2 3 2" xfId="18029" xr:uid="{00000000-0005-0000-0000-00008E190000}"/>
    <cellStyle name="Финансовый 2 3 2 4 2 3 2 2" xfId="46623" xr:uid="{00000000-0005-0000-0000-000043320000}"/>
    <cellStyle name="Финансовый 2 3 2 4 2 3 3" xfId="27559" xr:uid="{00000000-0005-0000-0000-00008F190000}"/>
    <cellStyle name="Финансовый 2 3 2 4 2 3 4" xfId="37168" xr:uid="{00000000-0005-0000-0000-000042320000}"/>
    <cellStyle name="Финансовый 2 3 2 4 2 4" xfId="11399" xr:uid="{00000000-0005-0000-0000-000090190000}"/>
    <cellStyle name="Финансовый 2 3 2 4 2 4 2" xfId="21158" xr:uid="{00000000-0005-0000-0000-00008F190000}"/>
    <cellStyle name="Финансовый 2 3 2 4 2 4 2 2" xfId="49782" xr:uid="{00000000-0005-0000-0000-000045320000}"/>
    <cellStyle name="Финансовый 2 3 2 4 2 4 3" xfId="30688" xr:uid="{00000000-0005-0000-0000-000090190000}"/>
    <cellStyle name="Финансовый 2 3 2 4 2 4 4" xfId="40297" xr:uid="{00000000-0005-0000-0000-000044320000}"/>
    <cellStyle name="Финансовый 2 3 2 4 2 5" xfId="5114" xr:uid="{00000000-0005-0000-0000-00008B190000}"/>
    <cellStyle name="Финансовый 2 3 2 4 2 5 2" xfId="43493" xr:uid="{00000000-0005-0000-0000-000046320000}"/>
    <cellStyle name="Финансовый 2 3 2 4 2 6" xfId="14902" xr:uid="{00000000-0005-0000-0000-00008A190000}"/>
    <cellStyle name="Финансовый 2 3 2 4 2 7" xfId="24432" xr:uid="{00000000-0005-0000-0000-00008B190000}"/>
    <cellStyle name="Финансовый 2 3 2 4 2 8" xfId="34041" xr:uid="{00000000-0005-0000-0000-00003B320000}"/>
    <cellStyle name="Финансовый 2 3 2 4 3" xfId="2549" xr:uid="{00000000-0005-0000-0000-000011090000}"/>
    <cellStyle name="Финансовый 2 3 2 4 3 2" xfId="8847" xr:uid="{00000000-0005-0000-0000-000092190000}"/>
    <cellStyle name="Финансовый 2 3 2 4 3 2 2" xfId="18631" xr:uid="{00000000-0005-0000-0000-000091190000}"/>
    <cellStyle name="Финансовый 2 3 2 4 3 2 2 2" xfId="47225" xr:uid="{00000000-0005-0000-0000-000049320000}"/>
    <cellStyle name="Финансовый 2 3 2 4 3 2 3" xfId="28161" xr:uid="{00000000-0005-0000-0000-000092190000}"/>
    <cellStyle name="Финансовый 2 3 2 4 3 2 4" xfId="37770" xr:uid="{00000000-0005-0000-0000-000048320000}"/>
    <cellStyle name="Финансовый 2 3 2 4 3 3" xfId="12001" xr:uid="{00000000-0005-0000-0000-000093190000}"/>
    <cellStyle name="Финансовый 2 3 2 4 3 3 2" xfId="21760" xr:uid="{00000000-0005-0000-0000-000092190000}"/>
    <cellStyle name="Финансовый 2 3 2 4 3 3 2 2" xfId="50384" xr:uid="{00000000-0005-0000-0000-00004B320000}"/>
    <cellStyle name="Финансовый 2 3 2 4 3 3 3" xfId="31290" xr:uid="{00000000-0005-0000-0000-000093190000}"/>
    <cellStyle name="Финансовый 2 3 2 4 3 3 4" xfId="40899" xr:uid="{00000000-0005-0000-0000-00004A320000}"/>
    <cellStyle name="Финансовый 2 3 2 4 3 4" xfId="5716" xr:uid="{00000000-0005-0000-0000-000091190000}"/>
    <cellStyle name="Финансовый 2 3 2 4 3 4 2" xfId="44095" xr:uid="{00000000-0005-0000-0000-00004C320000}"/>
    <cellStyle name="Финансовый 2 3 2 4 3 5" xfId="15504" xr:uid="{00000000-0005-0000-0000-000090190000}"/>
    <cellStyle name="Финансовый 2 3 2 4 3 6" xfId="25034" xr:uid="{00000000-0005-0000-0000-000091190000}"/>
    <cellStyle name="Финансовый 2 3 2 4 3 7" xfId="34643" xr:uid="{00000000-0005-0000-0000-000047320000}"/>
    <cellStyle name="Финансовый 2 3 2 4 4" xfId="1583" xr:uid="{00000000-0005-0000-0000-000012090000}"/>
    <cellStyle name="Финансовый 2 3 2 4 4 2" xfId="7881" xr:uid="{00000000-0005-0000-0000-000095190000}"/>
    <cellStyle name="Финансовый 2 3 2 4 4 2 2" xfId="17665" xr:uid="{00000000-0005-0000-0000-000094190000}"/>
    <cellStyle name="Финансовый 2 3 2 4 4 2 2 2" xfId="46259" xr:uid="{00000000-0005-0000-0000-00004F320000}"/>
    <cellStyle name="Финансовый 2 3 2 4 4 2 3" xfId="27195" xr:uid="{00000000-0005-0000-0000-000095190000}"/>
    <cellStyle name="Финансовый 2 3 2 4 4 2 4" xfId="36804" xr:uid="{00000000-0005-0000-0000-00004E320000}"/>
    <cellStyle name="Финансовый 2 3 2 4 4 3" xfId="11035" xr:uid="{00000000-0005-0000-0000-000096190000}"/>
    <cellStyle name="Финансовый 2 3 2 4 4 3 2" xfId="20794" xr:uid="{00000000-0005-0000-0000-000095190000}"/>
    <cellStyle name="Финансовый 2 3 2 4 4 3 2 2" xfId="49418" xr:uid="{00000000-0005-0000-0000-000051320000}"/>
    <cellStyle name="Финансовый 2 3 2 4 4 3 3" xfId="30324" xr:uid="{00000000-0005-0000-0000-000096190000}"/>
    <cellStyle name="Финансовый 2 3 2 4 4 3 4" xfId="39933" xr:uid="{00000000-0005-0000-0000-000050320000}"/>
    <cellStyle name="Финансовый 2 3 2 4 4 4" xfId="4750" xr:uid="{00000000-0005-0000-0000-000094190000}"/>
    <cellStyle name="Финансовый 2 3 2 4 4 4 2" xfId="43129" xr:uid="{00000000-0005-0000-0000-000052320000}"/>
    <cellStyle name="Финансовый 2 3 2 4 4 5" xfId="14538" xr:uid="{00000000-0005-0000-0000-000093190000}"/>
    <cellStyle name="Финансовый 2 3 2 4 4 6" xfId="24068" xr:uid="{00000000-0005-0000-0000-000094190000}"/>
    <cellStyle name="Финансовый 2 3 2 4 4 7" xfId="33677" xr:uid="{00000000-0005-0000-0000-00004D320000}"/>
    <cellStyle name="Финансовый 2 3 2 4 5" xfId="7407" xr:uid="{00000000-0005-0000-0000-000097190000}"/>
    <cellStyle name="Финансовый 2 3 2 4 5 2" xfId="17193" xr:uid="{00000000-0005-0000-0000-000096190000}"/>
    <cellStyle name="Финансовый 2 3 2 4 5 2 2" xfId="45785" xr:uid="{00000000-0005-0000-0000-000054320000}"/>
    <cellStyle name="Финансовый 2 3 2 4 5 3" xfId="26723" xr:uid="{00000000-0005-0000-0000-000097190000}"/>
    <cellStyle name="Финансовый 2 3 2 4 5 4" xfId="36332" xr:uid="{00000000-0005-0000-0000-000053320000}"/>
    <cellStyle name="Финансовый 2 3 2 4 6" xfId="10561" xr:uid="{00000000-0005-0000-0000-000098190000}"/>
    <cellStyle name="Финансовый 2 3 2 4 6 2" xfId="20320" xr:uid="{00000000-0005-0000-0000-000097190000}"/>
    <cellStyle name="Финансовый 2 3 2 4 6 2 2" xfId="48944" xr:uid="{00000000-0005-0000-0000-000056320000}"/>
    <cellStyle name="Финансовый 2 3 2 4 6 3" xfId="29850" xr:uid="{00000000-0005-0000-0000-000098190000}"/>
    <cellStyle name="Финансовый 2 3 2 4 6 4" xfId="39459" xr:uid="{00000000-0005-0000-0000-000055320000}"/>
    <cellStyle name="Финансовый 2 3 2 4 7" xfId="4278" xr:uid="{00000000-0005-0000-0000-00008A190000}"/>
    <cellStyle name="Финансовый 2 3 2 4 7 2" xfId="42657" xr:uid="{00000000-0005-0000-0000-000057320000}"/>
    <cellStyle name="Финансовый 2 3 2 4 8" xfId="14066" xr:uid="{00000000-0005-0000-0000-000089190000}"/>
    <cellStyle name="Финансовый 2 3 2 4 9" xfId="23596" xr:uid="{00000000-0005-0000-0000-00008A190000}"/>
    <cellStyle name="Финансовый 2 3 2 5" xfId="1695" xr:uid="{00000000-0005-0000-0000-000013090000}"/>
    <cellStyle name="Финансовый 2 3 2 5 2" xfId="2714" xr:uid="{00000000-0005-0000-0000-000014090000}"/>
    <cellStyle name="Финансовый 2 3 2 5 2 2" xfId="9011" xr:uid="{00000000-0005-0000-0000-00009B190000}"/>
    <cellStyle name="Финансовый 2 3 2 5 2 2 2" xfId="18795" xr:uid="{00000000-0005-0000-0000-00009A190000}"/>
    <cellStyle name="Финансовый 2 3 2 5 2 2 2 2" xfId="47389" xr:uid="{00000000-0005-0000-0000-00005B320000}"/>
    <cellStyle name="Финансовый 2 3 2 5 2 2 3" xfId="28325" xr:uid="{00000000-0005-0000-0000-00009B190000}"/>
    <cellStyle name="Финансовый 2 3 2 5 2 2 4" xfId="37934" xr:uid="{00000000-0005-0000-0000-00005A320000}"/>
    <cellStyle name="Финансовый 2 3 2 5 2 3" xfId="12165" xr:uid="{00000000-0005-0000-0000-00009C190000}"/>
    <cellStyle name="Финансовый 2 3 2 5 2 3 2" xfId="21924" xr:uid="{00000000-0005-0000-0000-00009B190000}"/>
    <cellStyle name="Финансовый 2 3 2 5 2 3 2 2" xfId="50548" xr:uid="{00000000-0005-0000-0000-00005D320000}"/>
    <cellStyle name="Финансовый 2 3 2 5 2 3 3" xfId="31454" xr:uid="{00000000-0005-0000-0000-00009C190000}"/>
    <cellStyle name="Финансовый 2 3 2 5 2 3 4" xfId="41063" xr:uid="{00000000-0005-0000-0000-00005C320000}"/>
    <cellStyle name="Финансовый 2 3 2 5 2 4" xfId="5880" xr:uid="{00000000-0005-0000-0000-00009A190000}"/>
    <cellStyle name="Финансовый 2 3 2 5 2 4 2" xfId="44259" xr:uid="{00000000-0005-0000-0000-00005E320000}"/>
    <cellStyle name="Финансовый 2 3 2 5 2 5" xfId="15668" xr:uid="{00000000-0005-0000-0000-000099190000}"/>
    <cellStyle name="Финансовый 2 3 2 5 2 6" xfId="25198" xr:uid="{00000000-0005-0000-0000-00009A190000}"/>
    <cellStyle name="Финансовый 2 3 2 5 2 7" xfId="34807" xr:uid="{00000000-0005-0000-0000-000059320000}"/>
    <cellStyle name="Финансовый 2 3 2 5 3" xfId="7993" xr:uid="{00000000-0005-0000-0000-00009D190000}"/>
    <cellStyle name="Финансовый 2 3 2 5 3 2" xfId="17777" xr:uid="{00000000-0005-0000-0000-00009C190000}"/>
    <cellStyle name="Финансовый 2 3 2 5 3 2 2" xfId="46371" xr:uid="{00000000-0005-0000-0000-000060320000}"/>
    <cellStyle name="Финансовый 2 3 2 5 3 3" xfId="27307" xr:uid="{00000000-0005-0000-0000-00009D190000}"/>
    <cellStyle name="Финансовый 2 3 2 5 3 4" xfId="36916" xr:uid="{00000000-0005-0000-0000-00005F320000}"/>
    <cellStyle name="Финансовый 2 3 2 5 4" xfId="11147" xr:uid="{00000000-0005-0000-0000-00009E190000}"/>
    <cellStyle name="Финансовый 2 3 2 5 4 2" xfId="20906" xr:uid="{00000000-0005-0000-0000-00009D190000}"/>
    <cellStyle name="Финансовый 2 3 2 5 4 2 2" xfId="49530" xr:uid="{00000000-0005-0000-0000-000062320000}"/>
    <cellStyle name="Финансовый 2 3 2 5 4 3" xfId="30436" xr:uid="{00000000-0005-0000-0000-00009E190000}"/>
    <cellStyle name="Финансовый 2 3 2 5 4 4" xfId="40045" xr:uid="{00000000-0005-0000-0000-000061320000}"/>
    <cellStyle name="Финансовый 2 3 2 5 5" xfId="4862" xr:uid="{00000000-0005-0000-0000-000099190000}"/>
    <cellStyle name="Финансовый 2 3 2 5 5 2" xfId="43241" xr:uid="{00000000-0005-0000-0000-000063320000}"/>
    <cellStyle name="Финансовый 2 3 2 5 6" xfId="14650" xr:uid="{00000000-0005-0000-0000-000098190000}"/>
    <cellStyle name="Финансовый 2 3 2 5 7" xfId="24180" xr:uid="{00000000-0005-0000-0000-000099190000}"/>
    <cellStyle name="Финансовый 2 3 2 5 8" xfId="33789" xr:uid="{00000000-0005-0000-0000-000058320000}"/>
    <cellStyle name="Финансовый 2 3 2 6" xfId="2165" xr:uid="{00000000-0005-0000-0000-000015090000}"/>
    <cellStyle name="Финансовый 2 3 2 6 2" xfId="8463" xr:uid="{00000000-0005-0000-0000-0000A0190000}"/>
    <cellStyle name="Финансовый 2 3 2 6 2 2" xfId="18247" xr:uid="{00000000-0005-0000-0000-00009F190000}"/>
    <cellStyle name="Финансовый 2 3 2 6 2 2 2" xfId="46841" xr:uid="{00000000-0005-0000-0000-000066320000}"/>
    <cellStyle name="Финансовый 2 3 2 6 2 3" xfId="27777" xr:uid="{00000000-0005-0000-0000-0000A0190000}"/>
    <cellStyle name="Финансовый 2 3 2 6 2 4" xfId="37386" xr:uid="{00000000-0005-0000-0000-000065320000}"/>
    <cellStyle name="Финансовый 2 3 2 6 3" xfId="11617" xr:uid="{00000000-0005-0000-0000-0000A1190000}"/>
    <cellStyle name="Финансовый 2 3 2 6 3 2" xfId="21376" xr:uid="{00000000-0005-0000-0000-0000A0190000}"/>
    <cellStyle name="Финансовый 2 3 2 6 3 2 2" xfId="50000" xr:uid="{00000000-0005-0000-0000-000068320000}"/>
    <cellStyle name="Финансовый 2 3 2 6 3 3" xfId="30906" xr:uid="{00000000-0005-0000-0000-0000A1190000}"/>
    <cellStyle name="Финансовый 2 3 2 6 3 4" xfId="40515" xr:uid="{00000000-0005-0000-0000-000067320000}"/>
    <cellStyle name="Финансовый 2 3 2 6 4" xfId="5332" xr:uid="{00000000-0005-0000-0000-00009F190000}"/>
    <cellStyle name="Финансовый 2 3 2 6 4 2" xfId="43711" xr:uid="{00000000-0005-0000-0000-000069320000}"/>
    <cellStyle name="Финансовый 2 3 2 6 5" xfId="15120" xr:uid="{00000000-0005-0000-0000-00009E190000}"/>
    <cellStyle name="Финансовый 2 3 2 6 6" xfId="24650" xr:uid="{00000000-0005-0000-0000-00009F190000}"/>
    <cellStyle name="Финансовый 2 3 2 6 7" xfId="34259" xr:uid="{00000000-0005-0000-0000-000064320000}"/>
    <cellStyle name="Финансовый 2 3 2 7" xfId="2231" xr:uid="{00000000-0005-0000-0000-000016090000}"/>
    <cellStyle name="Финансовый 2 3 2 7 2" xfId="8529" xr:uid="{00000000-0005-0000-0000-0000A3190000}"/>
    <cellStyle name="Финансовый 2 3 2 7 2 2" xfId="18313" xr:uid="{00000000-0005-0000-0000-0000A2190000}"/>
    <cellStyle name="Финансовый 2 3 2 7 2 2 2" xfId="46907" xr:uid="{00000000-0005-0000-0000-00006C320000}"/>
    <cellStyle name="Финансовый 2 3 2 7 2 3" xfId="27843" xr:uid="{00000000-0005-0000-0000-0000A3190000}"/>
    <cellStyle name="Финансовый 2 3 2 7 2 4" xfId="37452" xr:uid="{00000000-0005-0000-0000-00006B320000}"/>
    <cellStyle name="Финансовый 2 3 2 7 3" xfId="11683" xr:uid="{00000000-0005-0000-0000-0000A4190000}"/>
    <cellStyle name="Финансовый 2 3 2 7 3 2" xfId="21442" xr:uid="{00000000-0005-0000-0000-0000A3190000}"/>
    <cellStyle name="Финансовый 2 3 2 7 3 2 2" xfId="50066" xr:uid="{00000000-0005-0000-0000-00006E320000}"/>
    <cellStyle name="Финансовый 2 3 2 7 3 3" xfId="30972" xr:uid="{00000000-0005-0000-0000-0000A4190000}"/>
    <cellStyle name="Финансовый 2 3 2 7 3 4" xfId="40581" xr:uid="{00000000-0005-0000-0000-00006D320000}"/>
    <cellStyle name="Финансовый 2 3 2 7 4" xfId="5398" xr:uid="{00000000-0005-0000-0000-0000A2190000}"/>
    <cellStyle name="Финансовый 2 3 2 7 4 2" xfId="43777" xr:uid="{00000000-0005-0000-0000-00006F320000}"/>
    <cellStyle name="Финансовый 2 3 2 7 5" xfId="15186" xr:uid="{00000000-0005-0000-0000-0000A1190000}"/>
    <cellStyle name="Финансовый 2 3 2 7 6" xfId="24716" xr:uid="{00000000-0005-0000-0000-0000A2190000}"/>
    <cellStyle name="Финансовый 2 3 2 7 7" xfId="34325" xr:uid="{00000000-0005-0000-0000-00006A320000}"/>
    <cellStyle name="Финансовый 2 3 2 8" xfId="1426" xr:uid="{00000000-0005-0000-0000-000017090000}"/>
    <cellStyle name="Финансовый 2 3 2 8 2" xfId="7735" xr:uid="{00000000-0005-0000-0000-0000A6190000}"/>
    <cellStyle name="Финансовый 2 3 2 8 2 2" xfId="17519" xr:uid="{00000000-0005-0000-0000-0000A5190000}"/>
    <cellStyle name="Финансовый 2 3 2 8 2 2 2" xfId="46113" xr:uid="{00000000-0005-0000-0000-000072320000}"/>
    <cellStyle name="Финансовый 2 3 2 8 2 3" xfId="27049" xr:uid="{00000000-0005-0000-0000-0000A6190000}"/>
    <cellStyle name="Финансовый 2 3 2 8 2 4" xfId="36658" xr:uid="{00000000-0005-0000-0000-000071320000}"/>
    <cellStyle name="Финансовый 2 3 2 8 3" xfId="10889" xr:uid="{00000000-0005-0000-0000-0000A7190000}"/>
    <cellStyle name="Финансовый 2 3 2 8 3 2" xfId="20648" xr:uid="{00000000-0005-0000-0000-0000A6190000}"/>
    <cellStyle name="Финансовый 2 3 2 8 3 2 2" xfId="49272" xr:uid="{00000000-0005-0000-0000-000074320000}"/>
    <cellStyle name="Финансовый 2 3 2 8 3 3" xfId="30178" xr:uid="{00000000-0005-0000-0000-0000A7190000}"/>
    <cellStyle name="Финансовый 2 3 2 8 3 4" xfId="39787" xr:uid="{00000000-0005-0000-0000-000073320000}"/>
    <cellStyle name="Финансовый 2 3 2 8 4" xfId="4604" xr:uid="{00000000-0005-0000-0000-0000A5190000}"/>
    <cellStyle name="Финансовый 2 3 2 8 4 2" xfId="42983" xr:uid="{00000000-0005-0000-0000-000075320000}"/>
    <cellStyle name="Финансовый 2 3 2 8 5" xfId="14392" xr:uid="{00000000-0005-0000-0000-0000A4190000}"/>
    <cellStyle name="Финансовый 2 3 2 8 6" xfId="23922" xr:uid="{00000000-0005-0000-0000-0000A5190000}"/>
    <cellStyle name="Финансовый 2 3 2 8 7" xfId="33531" xr:uid="{00000000-0005-0000-0000-000070320000}"/>
    <cellStyle name="Финансовый 2 3 2 9" xfId="6673" xr:uid="{00000000-0005-0000-0000-0000A8190000}"/>
    <cellStyle name="Финансовый 2 3 2 9 2" xfId="16459" xr:uid="{00000000-0005-0000-0000-0000A7190000}"/>
    <cellStyle name="Финансовый 2 3 2 9 2 2" xfId="45051" xr:uid="{00000000-0005-0000-0000-000077320000}"/>
    <cellStyle name="Финансовый 2 3 2 9 3" xfId="25989" xr:uid="{00000000-0005-0000-0000-0000A8190000}"/>
    <cellStyle name="Финансовый 2 3 2 9 4" xfId="35598" xr:uid="{00000000-0005-0000-0000-000076320000}"/>
    <cellStyle name="Финансовый 2 3 3" xfId="470" xr:uid="{00000000-0005-0000-0000-000018090000}"/>
    <cellStyle name="Финансовый 2 3 3 10" xfId="32588" xr:uid="{00000000-0005-0000-0000-000078320000}"/>
    <cellStyle name="Финансовый 2 3 3 2" xfId="1209" xr:uid="{00000000-0005-0000-0000-000019090000}"/>
    <cellStyle name="Финансовый 2 3 3 2 2" xfId="2853" xr:uid="{00000000-0005-0000-0000-00001A090000}"/>
    <cellStyle name="Финансовый 2 3 3 2 2 2" xfId="9150" xr:uid="{00000000-0005-0000-0000-0000AC190000}"/>
    <cellStyle name="Финансовый 2 3 3 2 2 2 2" xfId="18934" xr:uid="{00000000-0005-0000-0000-0000AB190000}"/>
    <cellStyle name="Финансовый 2 3 3 2 2 2 2 2" xfId="47528" xr:uid="{00000000-0005-0000-0000-00007C320000}"/>
    <cellStyle name="Финансовый 2 3 3 2 2 2 3" xfId="28464" xr:uid="{00000000-0005-0000-0000-0000AC190000}"/>
    <cellStyle name="Финансовый 2 3 3 2 2 2 4" xfId="38073" xr:uid="{00000000-0005-0000-0000-00007B320000}"/>
    <cellStyle name="Финансовый 2 3 3 2 2 3" xfId="12304" xr:uid="{00000000-0005-0000-0000-0000AD190000}"/>
    <cellStyle name="Финансовый 2 3 3 2 2 3 2" xfId="22063" xr:uid="{00000000-0005-0000-0000-0000AC190000}"/>
    <cellStyle name="Финансовый 2 3 3 2 2 3 2 2" xfId="50687" xr:uid="{00000000-0005-0000-0000-00007E320000}"/>
    <cellStyle name="Финансовый 2 3 3 2 2 3 3" xfId="31593" xr:uid="{00000000-0005-0000-0000-0000AD190000}"/>
    <cellStyle name="Финансовый 2 3 3 2 2 3 4" xfId="41202" xr:uid="{00000000-0005-0000-0000-00007D320000}"/>
    <cellStyle name="Финансовый 2 3 3 2 2 4" xfId="6019" xr:uid="{00000000-0005-0000-0000-0000AB190000}"/>
    <cellStyle name="Финансовый 2 3 3 2 2 4 2" xfId="44398" xr:uid="{00000000-0005-0000-0000-00007F320000}"/>
    <cellStyle name="Финансовый 2 3 3 2 2 5" xfId="15807" xr:uid="{00000000-0005-0000-0000-0000AA190000}"/>
    <cellStyle name="Финансовый 2 3 3 2 2 6" xfId="25337" xr:uid="{00000000-0005-0000-0000-0000AB190000}"/>
    <cellStyle name="Финансовый 2 3 3 2 2 7" xfId="34946" xr:uid="{00000000-0005-0000-0000-00007A320000}"/>
    <cellStyle name="Финансовый 2 3 3 2 3" xfId="1806" xr:uid="{00000000-0005-0000-0000-00001B090000}"/>
    <cellStyle name="Финансовый 2 3 3 2 3 2" xfId="8104" xr:uid="{00000000-0005-0000-0000-0000AF190000}"/>
    <cellStyle name="Финансовый 2 3 3 2 3 2 2" xfId="17888" xr:uid="{00000000-0005-0000-0000-0000AE190000}"/>
    <cellStyle name="Финансовый 2 3 3 2 3 2 2 2" xfId="46482" xr:uid="{00000000-0005-0000-0000-000082320000}"/>
    <cellStyle name="Финансовый 2 3 3 2 3 2 3" xfId="27418" xr:uid="{00000000-0005-0000-0000-0000AF190000}"/>
    <cellStyle name="Финансовый 2 3 3 2 3 2 4" xfId="37027" xr:uid="{00000000-0005-0000-0000-000081320000}"/>
    <cellStyle name="Финансовый 2 3 3 2 3 3" xfId="11258" xr:uid="{00000000-0005-0000-0000-0000B0190000}"/>
    <cellStyle name="Финансовый 2 3 3 2 3 3 2" xfId="21017" xr:uid="{00000000-0005-0000-0000-0000AF190000}"/>
    <cellStyle name="Финансовый 2 3 3 2 3 3 2 2" xfId="49641" xr:uid="{00000000-0005-0000-0000-000084320000}"/>
    <cellStyle name="Финансовый 2 3 3 2 3 3 3" xfId="30547" xr:uid="{00000000-0005-0000-0000-0000B0190000}"/>
    <cellStyle name="Финансовый 2 3 3 2 3 3 4" xfId="40156" xr:uid="{00000000-0005-0000-0000-000083320000}"/>
    <cellStyle name="Финансовый 2 3 3 2 3 4" xfId="4973" xr:uid="{00000000-0005-0000-0000-0000AE190000}"/>
    <cellStyle name="Финансовый 2 3 3 2 3 4 2" xfId="43352" xr:uid="{00000000-0005-0000-0000-000085320000}"/>
    <cellStyle name="Финансовый 2 3 3 2 3 5" xfId="14761" xr:uid="{00000000-0005-0000-0000-0000AD190000}"/>
    <cellStyle name="Финансовый 2 3 3 2 3 6" xfId="24291" xr:uid="{00000000-0005-0000-0000-0000AE190000}"/>
    <cellStyle name="Финансовый 2 3 3 2 3 7" xfId="33900" xr:uid="{00000000-0005-0000-0000-000080320000}"/>
    <cellStyle name="Финансовый 2 3 3 2 4" xfId="7525" xr:uid="{00000000-0005-0000-0000-0000B1190000}"/>
    <cellStyle name="Финансовый 2 3 3 2 4 2" xfId="17311" xr:uid="{00000000-0005-0000-0000-0000B0190000}"/>
    <cellStyle name="Финансовый 2 3 3 2 4 2 2" xfId="45903" xr:uid="{00000000-0005-0000-0000-000087320000}"/>
    <cellStyle name="Финансовый 2 3 3 2 4 3" xfId="26841" xr:uid="{00000000-0005-0000-0000-0000B1190000}"/>
    <cellStyle name="Финансовый 2 3 3 2 4 4" xfId="36450" xr:uid="{00000000-0005-0000-0000-000086320000}"/>
    <cellStyle name="Финансовый 2 3 3 2 5" xfId="10679" xr:uid="{00000000-0005-0000-0000-0000B2190000}"/>
    <cellStyle name="Финансовый 2 3 3 2 5 2" xfId="20438" xr:uid="{00000000-0005-0000-0000-0000B1190000}"/>
    <cellStyle name="Финансовый 2 3 3 2 5 2 2" xfId="49062" xr:uid="{00000000-0005-0000-0000-000089320000}"/>
    <cellStyle name="Финансовый 2 3 3 2 5 3" xfId="29968" xr:uid="{00000000-0005-0000-0000-0000B2190000}"/>
    <cellStyle name="Финансовый 2 3 3 2 5 4" xfId="39577" xr:uid="{00000000-0005-0000-0000-000088320000}"/>
    <cellStyle name="Финансовый 2 3 3 2 6" xfId="4396" xr:uid="{00000000-0005-0000-0000-0000AA190000}"/>
    <cellStyle name="Финансовый 2 3 3 2 6 2" xfId="42775" xr:uid="{00000000-0005-0000-0000-00008A320000}"/>
    <cellStyle name="Финансовый 2 3 3 2 7" xfId="14184" xr:uid="{00000000-0005-0000-0000-0000A9190000}"/>
    <cellStyle name="Финансовый 2 3 3 2 8" xfId="23714" xr:uid="{00000000-0005-0000-0000-0000AA190000}"/>
    <cellStyle name="Финансовый 2 3 3 2 9" xfId="33323" xr:uid="{00000000-0005-0000-0000-000079320000}"/>
    <cellStyle name="Финансовый 2 3 3 3" xfId="2370" xr:uid="{00000000-0005-0000-0000-00001C090000}"/>
    <cellStyle name="Финансовый 2 3 3 3 2" xfId="8668" xr:uid="{00000000-0005-0000-0000-0000B4190000}"/>
    <cellStyle name="Финансовый 2 3 3 3 2 2" xfId="18452" xr:uid="{00000000-0005-0000-0000-0000B3190000}"/>
    <cellStyle name="Финансовый 2 3 3 3 2 2 2" xfId="47046" xr:uid="{00000000-0005-0000-0000-00008D320000}"/>
    <cellStyle name="Финансовый 2 3 3 3 2 3" xfId="27982" xr:uid="{00000000-0005-0000-0000-0000B4190000}"/>
    <cellStyle name="Финансовый 2 3 3 3 2 4" xfId="37591" xr:uid="{00000000-0005-0000-0000-00008C320000}"/>
    <cellStyle name="Финансовый 2 3 3 3 3" xfId="11822" xr:uid="{00000000-0005-0000-0000-0000B5190000}"/>
    <cellStyle name="Финансовый 2 3 3 3 3 2" xfId="21581" xr:uid="{00000000-0005-0000-0000-0000B4190000}"/>
    <cellStyle name="Финансовый 2 3 3 3 3 2 2" xfId="50205" xr:uid="{00000000-0005-0000-0000-00008F320000}"/>
    <cellStyle name="Финансовый 2 3 3 3 3 3" xfId="31111" xr:uid="{00000000-0005-0000-0000-0000B5190000}"/>
    <cellStyle name="Финансовый 2 3 3 3 3 4" xfId="40720" xr:uid="{00000000-0005-0000-0000-00008E320000}"/>
    <cellStyle name="Финансовый 2 3 3 3 4" xfId="5537" xr:uid="{00000000-0005-0000-0000-0000B3190000}"/>
    <cellStyle name="Финансовый 2 3 3 3 4 2" xfId="43916" xr:uid="{00000000-0005-0000-0000-000090320000}"/>
    <cellStyle name="Финансовый 2 3 3 3 5" xfId="15325" xr:uid="{00000000-0005-0000-0000-0000B2190000}"/>
    <cellStyle name="Финансовый 2 3 3 3 6" xfId="24855" xr:uid="{00000000-0005-0000-0000-0000B3190000}"/>
    <cellStyle name="Финансовый 2 3 3 3 7" xfId="34464" xr:uid="{00000000-0005-0000-0000-00008B320000}"/>
    <cellStyle name="Финансовый 2 3 3 4" xfId="1492" xr:uid="{00000000-0005-0000-0000-00001D090000}"/>
    <cellStyle name="Финансовый 2 3 3 4 2" xfId="7793" xr:uid="{00000000-0005-0000-0000-0000B7190000}"/>
    <cellStyle name="Финансовый 2 3 3 4 2 2" xfId="17577" xr:uid="{00000000-0005-0000-0000-0000B6190000}"/>
    <cellStyle name="Финансовый 2 3 3 4 2 2 2" xfId="46171" xr:uid="{00000000-0005-0000-0000-000093320000}"/>
    <cellStyle name="Финансовый 2 3 3 4 2 3" xfId="27107" xr:uid="{00000000-0005-0000-0000-0000B7190000}"/>
    <cellStyle name="Финансовый 2 3 3 4 2 4" xfId="36716" xr:uid="{00000000-0005-0000-0000-000092320000}"/>
    <cellStyle name="Финансовый 2 3 3 4 3" xfId="10947" xr:uid="{00000000-0005-0000-0000-0000B8190000}"/>
    <cellStyle name="Финансовый 2 3 3 4 3 2" xfId="20706" xr:uid="{00000000-0005-0000-0000-0000B7190000}"/>
    <cellStyle name="Финансовый 2 3 3 4 3 2 2" xfId="49330" xr:uid="{00000000-0005-0000-0000-000095320000}"/>
    <cellStyle name="Финансовый 2 3 3 4 3 3" xfId="30236" xr:uid="{00000000-0005-0000-0000-0000B8190000}"/>
    <cellStyle name="Финансовый 2 3 3 4 3 4" xfId="39845" xr:uid="{00000000-0005-0000-0000-000094320000}"/>
    <cellStyle name="Финансовый 2 3 3 4 4" xfId="4662" xr:uid="{00000000-0005-0000-0000-0000B6190000}"/>
    <cellStyle name="Финансовый 2 3 3 4 4 2" xfId="43041" xr:uid="{00000000-0005-0000-0000-000096320000}"/>
    <cellStyle name="Финансовый 2 3 3 4 5" xfId="14450" xr:uid="{00000000-0005-0000-0000-0000B5190000}"/>
    <cellStyle name="Финансовый 2 3 3 4 6" xfId="23980" xr:uid="{00000000-0005-0000-0000-0000B6190000}"/>
    <cellStyle name="Финансовый 2 3 3 4 7" xfId="33589" xr:uid="{00000000-0005-0000-0000-000091320000}"/>
    <cellStyle name="Финансовый 2 3 3 5" xfId="6790" xr:uid="{00000000-0005-0000-0000-0000B9190000}"/>
    <cellStyle name="Финансовый 2 3 3 5 2" xfId="16576" xr:uid="{00000000-0005-0000-0000-0000B8190000}"/>
    <cellStyle name="Финансовый 2 3 3 5 2 2" xfId="45168" xr:uid="{00000000-0005-0000-0000-000098320000}"/>
    <cellStyle name="Финансовый 2 3 3 5 3" xfId="26106" xr:uid="{00000000-0005-0000-0000-0000B9190000}"/>
    <cellStyle name="Финансовый 2 3 3 5 4" xfId="35715" xr:uid="{00000000-0005-0000-0000-000097320000}"/>
    <cellStyle name="Финансовый 2 3 3 6" xfId="9944" xr:uid="{00000000-0005-0000-0000-0000BA190000}"/>
    <cellStyle name="Финансовый 2 3 3 6 2" xfId="19703" xr:uid="{00000000-0005-0000-0000-0000B9190000}"/>
    <cellStyle name="Финансовый 2 3 3 6 2 2" xfId="48327" xr:uid="{00000000-0005-0000-0000-00009A320000}"/>
    <cellStyle name="Финансовый 2 3 3 6 3" xfId="29233" xr:uid="{00000000-0005-0000-0000-0000BA190000}"/>
    <cellStyle name="Финансовый 2 3 3 6 4" xfId="38842" xr:uid="{00000000-0005-0000-0000-000099320000}"/>
    <cellStyle name="Финансовый 2 3 3 7" xfId="3661" xr:uid="{00000000-0005-0000-0000-0000A9190000}"/>
    <cellStyle name="Финансовый 2 3 3 7 2" xfId="42040" xr:uid="{00000000-0005-0000-0000-00009B320000}"/>
    <cellStyle name="Финансовый 2 3 3 8" xfId="13449" xr:uid="{00000000-0005-0000-0000-0000A8190000}"/>
    <cellStyle name="Финансовый 2 3 3 9" xfId="22979" xr:uid="{00000000-0005-0000-0000-0000A9190000}"/>
    <cellStyle name="Финансовый 2 3 4" xfId="745" xr:uid="{00000000-0005-0000-0000-00001E090000}"/>
    <cellStyle name="Финансовый 2 3 4 2" xfId="1892" xr:uid="{00000000-0005-0000-0000-00001F090000}"/>
    <cellStyle name="Финансовый 2 3 4 2 2" xfId="2946" xr:uid="{00000000-0005-0000-0000-000020090000}"/>
    <cellStyle name="Финансовый 2 3 4 2 2 2" xfId="9243" xr:uid="{00000000-0005-0000-0000-0000BE190000}"/>
    <cellStyle name="Финансовый 2 3 4 2 2 2 2" xfId="19027" xr:uid="{00000000-0005-0000-0000-0000BD190000}"/>
    <cellStyle name="Финансовый 2 3 4 2 2 2 2 2" xfId="47621" xr:uid="{00000000-0005-0000-0000-0000A0320000}"/>
    <cellStyle name="Финансовый 2 3 4 2 2 2 3" xfId="28557" xr:uid="{00000000-0005-0000-0000-0000BE190000}"/>
    <cellStyle name="Финансовый 2 3 4 2 2 2 4" xfId="38166" xr:uid="{00000000-0005-0000-0000-00009F320000}"/>
    <cellStyle name="Финансовый 2 3 4 2 2 3" xfId="12397" xr:uid="{00000000-0005-0000-0000-0000BF190000}"/>
    <cellStyle name="Финансовый 2 3 4 2 2 3 2" xfId="22156" xr:uid="{00000000-0005-0000-0000-0000BE190000}"/>
    <cellStyle name="Финансовый 2 3 4 2 2 3 2 2" xfId="50780" xr:uid="{00000000-0005-0000-0000-0000A2320000}"/>
    <cellStyle name="Финансовый 2 3 4 2 2 3 3" xfId="31686" xr:uid="{00000000-0005-0000-0000-0000BF190000}"/>
    <cellStyle name="Финансовый 2 3 4 2 2 3 4" xfId="41295" xr:uid="{00000000-0005-0000-0000-0000A1320000}"/>
    <cellStyle name="Финансовый 2 3 4 2 2 4" xfId="6112" xr:uid="{00000000-0005-0000-0000-0000BD190000}"/>
    <cellStyle name="Финансовый 2 3 4 2 2 4 2" xfId="44491" xr:uid="{00000000-0005-0000-0000-0000A3320000}"/>
    <cellStyle name="Финансовый 2 3 4 2 2 5" xfId="15900" xr:uid="{00000000-0005-0000-0000-0000BC190000}"/>
    <cellStyle name="Финансовый 2 3 4 2 2 6" xfId="25430" xr:uid="{00000000-0005-0000-0000-0000BD190000}"/>
    <cellStyle name="Финансовый 2 3 4 2 2 7" xfId="35039" xr:uid="{00000000-0005-0000-0000-00009E320000}"/>
    <cellStyle name="Финансовый 2 3 4 2 3" xfId="8190" xr:uid="{00000000-0005-0000-0000-0000C0190000}"/>
    <cellStyle name="Финансовый 2 3 4 2 3 2" xfId="17974" xr:uid="{00000000-0005-0000-0000-0000BF190000}"/>
    <cellStyle name="Финансовый 2 3 4 2 3 2 2" xfId="46568" xr:uid="{00000000-0005-0000-0000-0000A5320000}"/>
    <cellStyle name="Финансовый 2 3 4 2 3 3" xfId="27504" xr:uid="{00000000-0005-0000-0000-0000C0190000}"/>
    <cellStyle name="Финансовый 2 3 4 2 3 4" xfId="37113" xr:uid="{00000000-0005-0000-0000-0000A4320000}"/>
    <cellStyle name="Финансовый 2 3 4 2 4" xfId="11344" xr:uid="{00000000-0005-0000-0000-0000C1190000}"/>
    <cellStyle name="Финансовый 2 3 4 2 4 2" xfId="21103" xr:uid="{00000000-0005-0000-0000-0000C0190000}"/>
    <cellStyle name="Финансовый 2 3 4 2 4 2 2" xfId="49727" xr:uid="{00000000-0005-0000-0000-0000A7320000}"/>
    <cellStyle name="Финансовый 2 3 4 2 4 3" xfId="30633" xr:uid="{00000000-0005-0000-0000-0000C1190000}"/>
    <cellStyle name="Финансовый 2 3 4 2 4 4" xfId="40242" xr:uid="{00000000-0005-0000-0000-0000A6320000}"/>
    <cellStyle name="Финансовый 2 3 4 2 5" xfId="5059" xr:uid="{00000000-0005-0000-0000-0000BC190000}"/>
    <cellStyle name="Финансовый 2 3 4 2 5 2" xfId="43438" xr:uid="{00000000-0005-0000-0000-0000A8320000}"/>
    <cellStyle name="Финансовый 2 3 4 2 6" xfId="14847" xr:uid="{00000000-0005-0000-0000-0000BB190000}"/>
    <cellStyle name="Финансовый 2 3 4 2 7" xfId="24377" xr:uid="{00000000-0005-0000-0000-0000BC190000}"/>
    <cellStyle name="Финансовый 2 3 4 2 8" xfId="33986" xr:uid="{00000000-0005-0000-0000-00009D320000}"/>
    <cellStyle name="Финансовый 2 3 4 3" xfId="2459" xr:uid="{00000000-0005-0000-0000-000021090000}"/>
    <cellStyle name="Финансовый 2 3 4 3 2" xfId="8757" xr:uid="{00000000-0005-0000-0000-0000C3190000}"/>
    <cellStyle name="Финансовый 2 3 4 3 2 2" xfId="18541" xr:uid="{00000000-0005-0000-0000-0000C2190000}"/>
    <cellStyle name="Финансовый 2 3 4 3 2 2 2" xfId="47135" xr:uid="{00000000-0005-0000-0000-0000AB320000}"/>
    <cellStyle name="Финансовый 2 3 4 3 2 3" xfId="28071" xr:uid="{00000000-0005-0000-0000-0000C3190000}"/>
    <cellStyle name="Финансовый 2 3 4 3 2 4" xfId="37680" xr:uid="{00000000-0005-0000-0000-0000AA320000}"/>
    <cellStyle name="Финансовый 2 3 4 3 3" xfId="11911" xr:uid="{00000000-0005-0000-0000-0000C4190000}"/>
    <cellStyle name="Финансовый 2 3 4 3 3 2" xfId="21670" xr:uid="{00000000-0005-0000-0000-0000C3190000}"/>
    <cellStyle name="Финансовый 2 3 4 3 3 2 2" xfId="50294" xr:uid="{00000000-0005-0000-0000-0000AD320000}"/>
    <cellStyle name="Финансовый 2 3 4 3 3 3" xfId="31200" xr:uid="{00000000-0005-0000-0000-0000C4190000}"/>
    <cellStyle name="Финансовый 2 3 4 3 3 4" xfId="40809" xr:uid="{00000000-0005-0000-0000-0000AC320000}"/>
    <cellStyle name="Финансовый 2 3 4 3 4" xfId="5626" xr:uid="{00000000-0005-0000-0000-0000C2190000}"/>
    <cellStyle name="Финансовый 2 3 4 3 4 2" xfId="44005" xr:uid="{00000000-0005-0000-0000-0000AE320000}"/>
    <cellStyle name="Финансовый 2 3 4 3 5" xfId="15414" xr:uid="{00000000-0005-0000-0000-0000C1190000}"/>
    <cellStyle name="Финансовый 2 3 4 3 6" xfId="24944" xr:uid="{00000000-0005-0000-0000-0000C2190000}"/>
    <cellStyle name="Финансовый 2 3 4 3 7" xfId="34553" xr:uid="{00000000-0005-0000-0000-0000A9320000}"/>
    <cellStyle name="Финансовый 2 3 4 4" xfId="7061" xr:uid="{00000000-0005-0000-0000-0000C5190000}"/>
    <cellStyle name="Финансовый 2 3 4 4 2" xfId="16847" xr:uid="{00000000-0005-0000-0000-0000C4190000}"/>
    <cellStyle name="Финансовый 2 3 4 4 2 2" xfId="45439" xr:uid="{00000000-0005-0000-0000-0000B0320000}"/>
    <cellStyle name="Финансовый 2 3 4 4 3" xfId="26377" xr:uid="{00000000-0005-0000-0000-0000C5190000}"/>
    <cellStyle name="Финансовый 2 3 4 4 4" xfId="35986" xr:uid="{00000000-0005-0000-0000-0000AF320000}"/>
    <cellStyle name="Финансовый 2 3 4 5" xfId="10215" xr:uid="{00000000-0005-0000-0000-0000C6190000}"/>
    <cellStyle name="Финансовый 2 3 4 5 2" xfId="19974" xr:uid="{00000000-0005-0000-0000-0000C5190000}"/>
    <cellStyle name="Финансовый 2 3 4 5 2 2" xfId="48598" xr:uid="{00000000-0005-0000-0000-0000B2320000}"/>
    <cellStyle name="Финансовый 2 3 4 5 3" xfId="29504" xr:uid="{00000000-0005-0000-0000-0000C6190000}"/>
    <cellStyle name="Финансовый 2 3 4 5 4" xfId="39113" xr:uid="{00000000-0005-0000-0000-0000B1320000}"/>
    <cellStyle name="Финансовый 2 3 4 6" xfId="3932" xr:uid="{00000000-0005-0000-0000-0000BB190000}"/>
    <cellStyle name="Финансовый 2 3 4 6 2" xfId="42311" xr:uid="{00000000-0005-0000-0000-0000B3320000}"/>
    <cellStyle name="Финансовый 2 3 4 7" xfId="13720" xr:uid="{00000000-0005-0000-0000-0000BA190000}"/>
    <cellStyle name="Финансовый 2 3 4 8" xfId="23250" xr:uid="{00000000-0005-0000-0000-0000BB190000}"/>
    <cellStyle name="Финансовый 2 3 4 9" xfId="32859" xr:uid="{00000000-0005-0000-0000-00009C320000}"/>
    <cellStyle name="Финансовый 2 3 5" xfId="986" xr:uid="{00000000-0005-0000-0000-000022090000}"/>
    <cellStyle name="Финансовый 2 3 5 10" xfId="33100" xr:uid="{00000000-0005-0000-0000-0000B4320000}"/>
    <cellStyle name="Финансовый 2 3 5 2" xfId="1941" xr:uid="{00000000-0005-0000-0000-000023090000}"/>
    <cellStyle name="Финансовый 2 3 5 2 2" xfId="3027" xr:uid="{00000000-0005-0000-0000-000024090000}"/>
    <cellStyle name="Финансовый 2 3 5 2 2 2" xfId="9324" xr:uid="{00000000-0005-0000-0000-0000CA190000}"/>
    <cellStyle name="Финансовый 2 3 5 2 2 2 2" xfId="19108" xr:uid="{00000000-0005-0000-0000-0000C9190000}"/>
    <cellStyle name="Финансовый 2 3 5 2 2 2 2 2" xfId="47702" xr:uid="{00000000-0005-0000-0000-0000B8320000}"/>
    <cellStyle name="Финансовый 2 3 5 2 2 2 3" xfId="28638" xr:uid="{00000000-0005-0000-0000-0000CA190000}"/>
    <cellStyle name="Финансовый 2 3 5 2 2 2 4" xfId="38247" xr:uid="{00000000-0005-0000-0000-0000B7320000}"/>
    <cellStyle name="Финансовый 2 3 5 2 2 3" xfId="12478" xr:uid="{00000000-0005-0000-0000-0000CB190000}"/>
    <cellStyle name="Финансовый 2 3 5 2 2 3 2" xfId="22237" xr:uid="{00000000-0005-0000-0000-0000CA190000}"/>
    <cellStyle name="Финансовый 2 3 5 2 2 3 2 2" xfId="50861" xr:uid="{00000000-0005-0000-0000-0000BA320000}"/>
    <cellStyle name="Финансовый 2 3 5 2 2 3 3" xfId="31767" xr:uid="{00000000-0005-0000-0000-0000CB190000}"/>
    <cellStyle name="Финансовый 2 3 5 2 2 3 4" xfId="41376" xr:uid="{00000000-0005-0000-0000-0000B9320000}"/>
    <cellStyle name="Финансовый 2 3 5 2 2 4" xfId="6193" xr:uid="{00000000-0005-0000-0000-0000C9190000}"/>
    <cellStyle name="Финансовый 2 3 5 2 2 4 2" xfId="44572" xr:uid="{00000000-0005-0000-0000-0000BB320000}"/>
    <cellStyle name="Финансовый 2 3 5 2 2 5" xfId="15981" xr:uid="{00000000-0005-0000-0000-0000C8190000}"/>
    <cellStyle name="Финансовый 2 3 5 2 2 6" xfId="25511" xr:uid="{00000000-0005-0000-0000-0000C9190000}"/>
    <cellStyle name="Финансовый 2 3 5 2 2 7" xfId="35120" xr:uid="{00000000-0005-0000-0000-0000B6320000}"/>
    <cellStyle name="Финансовый 2 3 5 2 3" xfId="8239" xr:uid="{00000000-0005-0000-0000-0000CC190000}"/>
    <cellStyle name="Финансовый 2 3 5 2 3 2" xfId="18023" xr:uid="{00000000-0005-0000-0000-0000CB190000}"/>
    <cellStyle name="Финансовый 2 3 5 2 3 2 2" xfId="46617" xr:uid="{00000000-0005-0000-0000-0000BD320000}"/>
    <cellStyle name="Финансовый 2 3 5 2 3 3" xfId="27553" xr:uid="{00000000-0005-0000-0000-0000CC190000}"/>
    <cellStyle name="Финансовый 2 3 5 2 3 4" xfId="37162" xr:uid="{00000000-0005-0000-0000-0000BC320000}"/>
    <cellStyle name="Финансовый 2 3 5 2 4" xfId="11393" xr:uid="{00000000-0005-0000-0000-0000CD190000}"/>
    <cellStyle name="Финансовый 2 3 5 2 4 2" xfId="21152" xr:uid="{00000000-0005-0000-0000-0000CC190000}"/>
    <cellStyle name="Финансовый 2 3 5 2 4 2 2" xfId="49776" xr:uid="{00000000-0005-0000-0000-0000BF320000}"/>
    <cellStyle name="Финансовый 2 3 5 2 4 3" xfId="30682" xr:uid="{00000000-0005-0000-0000-0000CD190000}"/>
    <cellStyle name="Финансовый 2 3 5 2 4 4" xfId="40291" xr:uid="{00000000-0005-0000-0000-0000BE320000}"/>
    <cellStyle name="Финансовый 2 3 5 2 5" xfId="5108" xr:uid="{00000000-0005-0000-0000-0000C8190000}"/>
    <cellStyle name="Финансовый 2 3 5 2 5 2" xfId="43487" xr:uid="{00000000-0005-0000-0000-0000C0320000}"/>
    <cellStyle name="Финансовый 2 3 5 2 6" xfId="14896" xr:uid="{00000000-0005-0000-0000-0000C7190000}"/>
    <cellStyle name="Финансовый 2 3 5 2 7" xfId="24426" xr:uid="{00000000-0005-0000-0000-0000C8190000}"/>
    <cellStyle name="Финансовый 2 3 5 2 8" xfId="34035" xr:uid="{00000000-0005-0000-0000-0000B5320000}"/>
    <cellStyle name="Финансовый 2 3 5 3" xfId="2543" xr:uid="{00000000-0005-0000-0000-000025090000}"/>
    <cellStyle name="Финансовый 2 3 5 3 2" xfId="8841" xr:uid="{00000000-0005-0000-0000-0000CF190000}"/>
    <cellStyle name="Финансовый 2 3 5 3 2 2" xfId="18625" xr:uid="{00000000-0005-0000-0000-0000CE190000}"/>
    <cellStyle name="Финансовый 2 3 5 3 2 2 2" xfId="47219" xr:uid="{00000000-0005-0000-0000-0000C3320000}"/>
    <cellStyle name="Финансовый 2 3 5 3 2 3" xfId="28155" xr:uid="{00000000-0005-0000-0000-0000CF190000}"/>
    <cellStyle name="Финансовый 2 3 5 3 2 4" xfId="37764" xr:uid="{00000000-0005-0000-0000-0000C2320000}"/>
    <cellStyle name="Финансовый 2 3 5 3 3" xfId="11995" xr:uid="{00000000-0005-0000-0000-0000D0190000}"/>
    <cellStyle name="Финансовый 2 3 5 3 3 2" xfId="21754" xr:uid="{00000000-0005-0000-0000-0000CF190000}"/>
    <cellStyle name="Финансовый 2 3 5 3 3 2 2" xfId="50378" xr:uid="{00000000-0005-0000-0000-0000C5320000}"/>
    <cellStyle name="Финансовый 2 3 5 3 3 3" xfId="31284" xr:uid="{00000000-0005-0000-0000-0000D0190000}"/>
    <cellStyle name="Финансовый 2 3 5 3 3 4" xfId="40893" xr:uid="{00000000-0005-0000-0000-0000C4320000}"/>
    <cellStyle name="Финансовый 2 3 5 3 4" xfId="5710" xr:uid="{00000000-0005-0000-0000-0000CE190000}"/>
    <cellStyle name="Финансовый 2 3 5 3 4 2" xfId="44089" xr:uid="{00000000-0005-0000-0000-0000C6320000}"/>
    <cellStyle name="Финансовый 2 3 5 3 5" xfId="15498" xr:uid="{00000000-0005-0000-0000-0000CD190000}"/>
    <cellStyle name="Финансовый 2 3 5 3 6" xfId="25028" xr:uid="{00000000-0005-0000-0000-0000CE190000}"/>
    <cellStyle name="Финансовый 2 3 5 3 7" xfId="34637" xr:uid="{00000000-0005-0000-0000-0000C1320000}"/>
    <cellStyle name="Финансовый 2 3 5 4" xfId="1578" xr:uid="{00000000-0005-0000-0000-000026090000}"/>
    <cellStyle name="Финансовый 2 3 5 4 2" xfId="7876" xr:uid="{00000000-0005-0000-0000-0000D2190000}"/>
    <cellStyle name="Финансовый 2 3 5 4 2 2" xfId="17660" xr:uid="{00000000-0005-0000-0000-0000D1190000}"/>
    <cellStyle name="Финансовый 2 3 5 4 2 2 2" xfId="46254" xr:uid="{00000000-0005-0000-0000-0000C9320000}"/>
    <cellStyle name="Финансовый 2 3 5 4 2 3" xfId="27190" xr:uid="{00000000-0005-0000-0000-0000D2190000}"/>
    <cellStyle name="Финансовый 2 3 5 4 2 4" xfId="36799" xr:uid="{00000000-0005-0000-0000-0000C8320000}"/>
    <cellStyle name="Финансовый 2 3 5 4 3" xfId="11030" xr:uid="{00000000-0005-0000-0000-0000D3190000}"/>
    <cellStyle name="Финансовый 2 3 5 4 3 2" xfId="20789" xr:uid="{00000000-0005-0000-0000-0000D2190000}"/>
    <cellStyle name="Финансовый 2 3 5 4 3 2 2" xfId="49413" xr:uid="{00000000-0005-0000-0000-0000CB320000}"/>
    <cellStyle name="Финансовый 2 3 5 4 3 3" xfId="30319" xr:uid="{00000000-0005-0000-0000-0000D3190000}"/>
    <cellStyle name="Финансовый 2 3 5 4 3 4" xfId="39928" xr:uid="{00000000-0005-0000-0000-0000CA320000}"/>
    <cellStyle name="Финансовый 2 3 5 4 4" xfId="4745" xr:uid="{00000000-0005-0000-0000-0000D1190000}"/>
    <cellStyle name="Финансовый 2 3 5 4 4 2" xfId="43124" xr:uid="{00000000-0005-0000-0000-0000CC320000}"/>
    <cellStyle name="Финансовый 2 3 5 4 5" xfId="14533" xr:uid="{00000000-0005-0000-0000-0000D0190000}"/>
    <cellStyle name="Финансовый 2 3 5 4 6" xfId="24063" xr:uid="{00000000-0005-0000-0000-0000D1190000}"/>
    <cellStyle name="Финансовый 2 3 5 4 7" xfId="33672" xr:uid="{00000000-0005-0000-0000-0000C7320000}"/>
    <cellStyle name="Финансовый 2 3 5 5" xfId="7302" xr:uid="{00000000-0005-0000-0000-0000D4190000}"/>
    <cellStyle name="Финансовый 2 3 5 5 2" xfId="17088" xr:uid="{00000000-0005-0000-0000-0000D3190000}"/>
    <cellStyle name="Финансовый 2 3 5 5 2 2" xfId="45680" xr:uid="{00000000-0005-0000-0000-0000CE320000}"/>
    <cellStyle name="Финансовый 2 3 5 5 3" xfId="26618" xr:uid="{00000000-0005-0000-0000-0000D4190000}"/>
    <cellStyle name="Финансовый 2 3 5 5 4" xfId="36227" xr:uid="{00000000-0005-0000-0000-0000CD320000}"/>
    <cellStyle name="Финансовый 2 3 5 6" xfId="10456" xr:uid="{00000000-0005-0000-0000-0000D5190000}"/>
    <cellStyle name="Финансовый 2 3 5 6 2" xfId="20215" xr:uid="{00000000-0005-0000-0000-0000D4190000}"/>
    <cellStyle name="Финансовый 2 3 5 6 2 2" xfId="48839" xr:uid="{00000000-0005-0000-0000-0000D0320000}"/>
    <cellStyle name="Финансовый 2 3 5 6 3" xfId="29745" xr:uid="{00000000-0005-0000-0000-0000D5190000}"/>
    <cellStyle name="Финансовый 2 3 5 6 4" xfId="39354" xr:uid="{00000000-0005-0000-0000-0000CF320000}"/>
    <cellStyle name="Финансовый 2 3 5 7" xfId="4173" xr:uid="{00000000-0005-0000-0000-0000C7190000}"/>
    <cellStyle name="Финансовый 2 3 5 7 2" xfId="42552" xr:uid="{00000000-0005-0000-0000-0000D1320000}"/>
    <cellStyle name="Финансовый 2 3 5 8" xfId="13961" xr:uid="{00000000-0005-0000-0000-0000C6190000}"/>
    <cellStyle name="Финансовый 2 3 5 9" xfId="23491" xr:uid="{00000000-0005-0000-0000-0000C7190000}"/>
    <cellStyle name="Финансовый 2 3 6" xfId="1689" xr:uid="{00000000-0005-0000-0000-000027090000}"/>
    <cellStyle name="Финансовый 2 3 6 2" xfId="2708" xr:uid="{00000000-0005-0000-0000-000028090000}"/>
    <cellStyle name="Финансовый 2 3 6 2 2" xfId="9005" xr:uid="{00000000-0005-0000-0000-0000D8190000}"/>
    <cellStyle name="Финансовый 2 3 6 2 2 2" xfId="18789" xr:uid="{00000000-0005-0000-0000-0000D7190000}"/>
    <cellStyle name="Финансовый 2 3 6 2 2 2 2" xfId="47383" xr:uid="{00000000-0005-0000-0000-0000D5320000}"/>
    <cellStyle name="Финансовый 2 3 6 2 2 3" xfId="28319" xr:uid="{00000000-0005-0000-0000-0000D8190000}"/>
    <cellStyle name="Финансовый 2 3 6 2 2 4" xfId="37928" xr:uid="{00000000-0005-0000-0000-0000D4320000}"/>
    <cellStyle name="Финансовый 2 3 6 2 3" xfId="12159" xr:uid="{00000000-0005-0000-0000-0000D9190000}"/>
    <cellStyle name="Финансовый 2 3 6 2 3 2" xfId="21918" xr:uid="{00000000-0005-0000-0000-0000D8190000}"/>
    <cellStyle name="Финансовый 2 3 6 2 3 2 2" xfId="50542" xr:uid="{00000000-0005-0000-0000-0000D7320000}"/>
    <cellStyle name="Финансовый 2 3 6 2 3 3" xfId="31448" xr:uid="{00000000-0005-0000-0000-0000D9190000}"/>
    <cellStyle name="Финансовый 2 3 6 2 3 4" xfId="41057" xr:uid="{00000000-0005-0000-0000-0000D6320000}"/>
    <cellStyle name="Финансовый 2 3 6 2 4" xfId="5874" xr:uid="{00000000-0005-0000-0000-0000D7190000}"/>
    <cellStyle name="Финансовый 2 3 6 2 4 2" xfId="44253" xr:uid="{00000000-0005-0000-0000-0000D8320000}"/>
    <cellStyle name="Финансовый 2 3 6 2 5" xfId="15662" xr:uid="{00000000-0005-0000-0000-0000D6190000}"/>
    <cellStyle name="Финансовый 2 3 6 2 6" xfId="25192" xr:uid="{00000000-0005-0000-0000-0000D7190000}"/>
    <cellStyle name="Финансовый 2 3 6 2 7" xfId="34801" xr:uid="{00000000-0005-0000-0000-0000D3320000}"/>
    <cellStyle name="Финансовый 2 3 6 3" xfId="7987" xr:uid="{00000000-0005-0000-0000-0000DA190000}"/>
    <cellStyle name="Финансовый 2 3 6 3 2" xfId="17771" xr:uid="{00000000-0005-0000-0000-0000D9190000}"/>
    <cellStyle name="Финансовый 2 3 6 3 2 2" xfId="46365" xr:uid="{00000000-0005-0000-0000-0000DA320000}"/>
    <cellStyle name="Финансовый 2 3 6 3 3" xfId="27301" xr:uid="{00000000-0005-0000-0000-0000DA190000}"/>
    <cellStyle name="Финансовый 2 3 6 3 4" xfId="36910" xr:uid="{00000000-0005-0000-0000-0000D9320000}"/>
    <cellStyle name="Финансовый 2 3 6 4" xfId="11141" xr:uid="{00000000-0005-0000-0000-0000DB190000}"/>
    <cellStyle name="Финансовый 2 3 6 4 2" xfId="20900" xr:uid="{00000000-0005-0000-0000-0000DA190000}"/>
    <cellStyle name="Финансовый 2 3 6 4 2 2" xfId="49524" xr:uid="{00000000-0005-0000-0000-0000DC320000}"/>
    <cellStyle name="Финансовый 2 3 6 4 3" xfId="30430" xr:uid="{00000000-0005-0000-0000-0000DB190000}"/>
    <cellStyle name="Финансовый 2 3 6 4 4" xfId="40039" xr:uid="{00000000-0005-0000-0000-0000DB320000}"/>
    <cellStyle name="Финансовый 2 3 6 5" xfId="4856" xr:uid="{00000000-0005-0000-0000-0000D6190000}"/>
    <cellStyle name="Финансовый 2 3 6 5 2" xfId="43235" xr:uid="{00000000-0005-0000-0000-0000DD320000}"/>
    <cellStyle name="Финансовый 2 3 6 6" xfId="14644" xr:uid="{00000000-0005-0000-0000-0000D5190000}"/>
    <cellStyle name="Финансовый 2 3 6 7" xfId="24174" xr:uid="{00000000-0005-0000-0000-0000D6190000}"/>
    <cellStyle name="Финансовый 2 3 6 8" xfId="33783" xr:uid="{00000000-0005-0000-0000-0000D2320000}"/>
    <cellStyle name="Финансовый 2 3 7" xfId="2144" xr:uid="{00000000-0005-0000-0000-000029090000}"/>
    <cellStyle name="Финансовый 2 3 7 2" xfId="3235" xr:uid="{00000000-0005-0000-0000-00002A090000}"/>
    <cellStyle name="Финансовый 2 3 7 2 2" xfId="9532" xr:uid="{00000000-0005-0000-0000-0000DE190000}"/>
    <cellStyle name="Финансовый 2 3 7 2 2 2" xfId="19316" xr:uid="{00000000-0005-0000-0000-0000DD190000}"/>
    <cellStyle name="Финансовый 2 3 7 2 2 2 2" xfId="47910" xr:uid="{00000000-0005-0000-0000-0000E1320000}"/>
    <cellStyle name="Финансовый 2 3 7 2 2 3" xfId="28846" xr:uid="{00000000-0005-0000-0000-0000DE190000}"/>
    <cellStyle name="Финансовый 2 3 7 2 2 4" xfId="38455" xr:uid="{00000000-0005-0000-0000-0000E0320000}"/>
    <cellStyle name="Финансовый 2 3 7 2 3" xfId="12686" xr:uid="{00000000-0005-0000-0000-0000DF190000}"/>
    <cellStyle name="Финансовый 2 3 7 2 3 2" xfId="22445" xr:uid="{00000000-0005-0000-0000-0000DE190000}"/>
    <cellStyle name="Финансовый 2 3 7 2 3 2 2" xfId="51069" xr:uid="{00000000-0005-0000-0000-0000E3320000}"/>
    <cellStyle name="Финансовый 2 3 7 2 3 3" xfId="31975" xr:uid="{00000000-0005-0000-0000-0000DF190000}"/>
    <cellStyle name="Финансовый 2 3 7 2 3 4" xfId="41584" xr:uid="{00000000-0005-0000-0000-0000E2320000}"/>
    <cellStyle name="Финансовый 2 3 7 2 4" xfId="6401" xr:uid="{00000000-0005-0000-0000-0000DD190000}"/>
    <cellStyle name="Финансовый 2 3 7 2 4 2" xfId="44780" xr:uid="{00000000-0005-0000-0000-0000E4320000}"/>
    <cellStyle name="Финансовый 2 3 7 2 5" xfId="16189" xr:uid="{00000000-0005-0000-0000-0000DC190000}"/>
    <cellStyle name="Финансовый 2 3 7 2 6" xfId="25719" xr:uid="{00000000-0005-0000-0000-0000DD190000}"/>
    <cellStyle name="Финансовый 2 3 7 2 7" xfId="35328" xr:uid="{00000000-0005-0000-0000-0000DF320000}"/>
    <cellStyle name="Финансовый 2 3 7 3" xfId="8442" xr:uid="{00000000-0005-0000-0000-0000E0190000}"/>
    <cellStyle name="Финансовый 2 3 7 3 2" xfId="18226" xr:uid="{00000000-0005-0000-0000-0000DF190000}"/>
    <cellStyle name="Финансовый 2 3 7 3 2 2" xfId="46820" xr:uid="{00000000-0005-0000-0000-0000E6320000}"/>
    <cellStyle name="Финансовый 2 3 7 3 3" xfId="27756" xr:uid="{00000000-0005-0000-0000-0000E0190000}"/>
    <cellStyle name="Финансовый 2 3 7 3 4" xfId="37365" xr:uid="{00000000-0005-0000-0000-0000E5320000}"/>
    <cellStyle name="Финансовый 2 3 7 4" xfId="11596" xr:uid="{00000000-0005-0000-0000-0000E1190000}"/>
    <cellStyle name="Финансовый 2 3 7 4 2" xfId="21355" xr:uid="{00000000-0005-0000-0000-0000E0190000}"/>
    <cellStyle name="Финансовый 2 3 7 4 2 2" xfId="49979" xr:uid="{00000000-0005-0000-0000-0000E8320000}"/>
    <cellStyle name="Финансовый 2 3 7 4 3" xfId="30885" xr:uid="{00000000-0005-0000-0000-0000E1190000}"/>
    <cellStyle name="Финансовый 2 3 7 4 4" xfId="40494" xr:uid="{00000000-0005-0000-0000-0000E7320000}"/>
    <cellStyle name="Финансовый 2 3 7 5" xfId="5311" xr:uid="{00000000-0005-0000-0000-0000DC190000}"/>
    <cellStyle name="Финансовый 2 3 7 5 2" xfId="43690" xr:uid="{00000000-0005-0000-0000-0000E9320000}"/>
    <cellStyle name="Финансовый 2 3 7 6" xfId="15099" xr:uid="{00000000-0005-0000-0000-0000DB190000}"/>
    <cellStyle name="Финансовый 2 3 7 7" xfId="24629" xr:uid="{00000000-0005-0000-0000-0000DC190000}"/>
    <cellStyle name="Финансовый 2 3 7 8" xfId="34238" xr:uid="{00000000-0005-0000-0000-0000DE320000}"/>
    <cellStyle name="Финансовый 2 3 8" xfId="2154" xr:uid="{00000000-0005-0000-0000-00002B090000}"/>
    <cellStyle name="Финансовый 2 3 8 2" xfId="8452" xr:uid="{00000000-0005-0000-0000-0000E3190000}"/>
    <cellStyle name="Финансовый 2 3 8 2 2" xfId="18236" xr:uid="{00000000-0005-0000-0000-0000E2190000}"/>
    <cellStyle name="Финансовый 2 3 8 2 2 2" xfId="46830" xr:uid="{00000000-0005-0000-0000-0000EC320000}"/>
    <cellStyle name="Финансовый 2 3 8 2 3" xfId="27766" xr:uid="{00000000-0005-0000-0000-0000E3190000}"/>
    <cellStyle name="Финансовый 2 3 8 2 4" xfId="37375" xr:uid="{00000000-0005-0000-0000-0000EB320000}"/>
    <cellStyle name="Финансовый 2 3 8 3" xfId="11606" xr:uid="{00000000-0005-0000-0000-0000E4190000}"/>
    <cellStyle name="Финансовый 2 3 8 3 2" xfId="21365" xr:uid="{00000000-0005-0000-0000-0000E3190000}"/>
    <cellStyle name="Финансовый 2 3 8 3 2 2" xfId="49989" xr:uid="{00000000-0005-0000-0000-0000EE320000}"/>
    <cellStyle name="Финансовый 2 3 8 3 3" xfId="30895" xr:uid="{00000000-0005-0000-0000-0000E4190000}"/>
    <cellStyle name="Финансовый 2 3 8 3 4" xfId="40504" xr:uid="{00000000-0005-0000-0000-0000ED320000}"/>
    <cellStyle name="Финансовый 2 3 8 4" xfId="5321" xr:uid="{00000000-0005-0000-0000-0000E2190000}"/>
    <cellStyle name="Финансовый 2 3 8 4 2" xfId="43700" xr:uid="{00000000-0005-0000-0000-0000EF320000}"/>
    <cellStyle name="Финансовый 2 3 8 5" xfId="15109" xr:uid="{00000000-0005-0000-0000-0000E1190000}"/>
    <cellStyle name="Финансовый 2 3 8 6" xfId="24639" xr:uid="{00000000-0005-0000-0000-0000E2190000}"/>
    <cellStyle name="Финансовый 2 3 8 7" xfId="34248" xr:uid="{00000000-0005-0000-0000-0000EA320000}"/>
    <cellStyle name="Финансовый 2 3 9" xfId="2214" xr:uid="{00000000-0005-0000-0000-00002C090000}"/>
    <cellStyle name="Финансовый 2 3 9 2" xfId="8512" xr:uid="{00000000-0005-0000-0000-0000E6190000}"/>
    <cellStyle name="Финансовый 2 3 9 2 2" xfId="18296" xr:uid="{00000000-0005-0000-0000-0000E5190000}"/>
    <cellStyle name="Финансовый 2 3 9 2 2 2" xfId="46890" xr:uid="{00000000-0005-0000-0000-0000F2320000}"/>
    <cellStyle name="Финансовый 2 3 9 2 3" xfId="27826" xr:uid="{00000000-0005-0000-0000-0000E6190000}"/>
    <cellStyle name="Финансовый 2 3 9 2 4" xfId="37435" xr:uid="{00000000-0005-0000-0000-0000F1320000}"/>
    <cellStyle name="Финансовый 2 3 9 3" xfId="11666" xr:uid="{00000000-0005-0000-0000-0000E7190000}"/>
    <cellStyle name="Финансовый 2 3 9 3 2" xfId="21425" xr:uid="{00000000-0005-0000-0000-0000E6190000}"/>
    <cellStyle name="Финансовый 2 3 9 3 2 2" xfId="50049" xr:uid="{00000000-0005-0000-0000-0000F4320000}"/>
    <cellStyle name="Финансовый 2 3 9 3 3" xfId="30955" xr:uid="{00000000-0005-0000-0000-0000E7190000}"/>
    <cellStyle name="Финансовый 2 3 9 3 4" xfId="40564" xr:uid="{00000000-0005-0000-0000-0000F3320000}"/>
    <cellStyle name="Финансовый 2 3 9 4" xfId="5381" xr:uid="{00000000-0005-0000-0000-0000E5190000}"/>
    <cellStyle name="Финансовый 2 3 9 4 2" xfId="43760" xr:uid="{00000000-0005-0000-0000-0000F5320000}"/>
    <cellStyle name="Финансовый 2 3 9 5" xfId="15169" xr:uid="{00000000-0005-0000-0000-0000E4190000}"/>
    <cellStyle name="Финансовый 2 3 9 6" xfId="24699" xr:uid="{00000000-0005-0000-0000-0000E5190000}"/>
    <cellStyle name="Финансовый 2 3 9 7" xfId="34308" xr:uid="{00000000-0005-0000-0000-0000F0320000}"/>
    <cellStyle name="Финансовый 2 4" xfId="307" xr:uid="{00000000-0005-0000-0000-00002D090000}"/>
    <cellStyle name="Финансовый 2 4 10" xfId="9783" xr:uid="{00000000-0005-0000-0000-0000E9190000}"/>
    <cellStyle name="Финансовый 2 4 10 2" xfId="19542" xr:uid="{00000000-0005-0000-0000-0000E8190000}"/>
    <cellStyle name="Финансовый 2 4 10 2 2" xfId="48166" xr:uid="{00000000-0005-0000-0000-0000F8320000}"/>
    <cellStyle name="Финансовый 2 4 10 3" xfId="29072" xr:uid="{00000000-0005-0000-0000-0000E9190000}"/>
    <cellStyle name="Финансовый 2 4 10 4" xfId="38681" xr:uid="{00000000-0005-0000-0000-0000F7320000}"/>
    <cellStyle name="Финансовый 2 4 11" xfId="3500" xr:uid="{00000000-0005-0000-0000-0000E8190000}"/>
    <cellStyle name="Финансовый 2 4 11 2" xfId="41879" xr:uid="{00000000-0005-0000-0000-0000F9320000}"/>
    <cellStyle name="Финансовый 2 4 12" xfId="13288" xr:uid="{00000000-0005-0000-0000-0000E7190000}"/>
    <cellStyle name="Финансовый 2 4 13" xfId="22818" xr:uid="{00000000-0005-0000-0000-0000E8190000}"/>
    <cellStyle name="Финансовый 2 4 14" xfId="32427" xr:uid="{00000000-0005-0000-0000-0000F6320000}"/>
    <cellStyle name="Финансовый 2 4 2" xfId="534" xr:uid="{00000000-0005-0000-0000-00002E090000}"/>
    <cellStyle name="Финансовый 2 4 2 10" xfId="13513" xr:uid="{00000000-0005-0000-0000-0000E9190000}"/>
    <cellStyle name="Финансовый 2 4 2 11" xfId="23043" xr:uid="{00000000-0005-0000-0000-0000EA190000}"/>
    <cellStyle name="Финансовый 2 4 2 12" xfId="32652" xr:uid="{00000000-0005-0000-0000-0000FA320000}"/>
    <cellStyle name="Финансовый 2 4 2 2" xfId="1273" xr:uid="{00000000-0005-0000-0000-00002F090000}"/>
    <cellStyle name="Финансовый 2 4 2 2 2" xfId="1820" xr:uid="{00000000-0005-0000-0000-000030090000}"/>
    <cellStyle name="Финансовый 2 4 2 2 2 2" xfId="2869" xr:uid="{00000000-0005-0000-0000-000031090000}"/>
    <cellStyle name="Финансовый 2 4 2 2 2 2 2" xfId="9166" xr:uid="{00000000-0005-0000-0000-0000EE190000}"/>
    <cellStyle name="Финансовый 2 4 2 2 2 2 2 2" xfId="18950" xr:uid="{00000000-0005-0000-0000-0000ED190000}"/>
    <cellStyle name="Финансовый 2 4 2 2 2 2 2 2 2" xfId="47544" xr:uid="{00000000-0005-0000-0000-0000FF320000}"/>
    <cellStyle name="Финансовый 2 4 2 2 2 2 2 3" xfId="28480" xr:uid="{00000000-0005-0000-0000-0000EE190000}"/>
    <cellStyle name="Финансовый 2 4 2 2 2 2 2 4" xfId="38089" xr:uid="{00000000-0005-0000-0000-0000FE320000}"/>
    <cellStyle name="Финансовый 2 4 2 2 2 2 3" xfId="12320" xr:uid="{00000000-0005-0000-0000-0000EF190000}"/>
    <cellStyle name="Финансовый 2 4 2 2 2 2 3 2" xfId="22079" xr:uid="{00000000-0005-0000-0000-0000EE190000}"/>
    <cellStyle name="Финансовый 2 4 2 2 2 2 3 2 2" xfId="50703" xr:uid="{00000000-0005-0000-0000-000001330000}"/>
    <cellStyle name="Финансовый 2 4 2 2 2 2 3 3" xfId="31609" xr:uid="{00000000-0005-0000-0000-0000EF190000}"/>
    <cellStyle name="Финансовый 2 4 2 2 2 2 3 4" xfId="41218" xr:uid="{00000000-0005-0000-0000-000000330000}"/>
    <cellStyle name="Финансовый 2 4 2 2 2 2 4" xfId="6035" xr:uid="{00000000-0005-0000-0000-0000ED190000}"/>
    <cellStyle name="Финансовый 2 4 2 2 2 2 4 2" xfId="44414" xr:uid="{00000000-0005-0000-0000-000002330000}"/>
    <cellStyle name="Финансовый 2 4 2 2 2 2 5" xfId="15823" xr:uid="{00000000-0005-0000-0000-0000EC190000}"/>
    <cellStyle name="Финансовый 2 4 2 2 2 2 6" xfId="25353" xr:uid="{00000000-0005-0000-0000-0000ED190000}"/>
    <cellStyle name="Финансовый 2 4 2 2 2 2 7" xfId="34962" xr:uid="{00000000-0005-0000-0000-0000FD320000}"/>
    <cellStyle name="Финансовый 2 4 2 2 2 3" xfId="8118" xr:uid="{00000000-0005-0000-0000-0000F0190000}"/>
    <cellStyle name="Финансовый 2 4 2 2 2 3 2" xfId="17902" xr:uid="{00000000-0005-0000-0000-0000EF190000}"/>
    <cellStyle name="Финансовый 2 4 2 2 2 3 2 2" xfId="46496" xr:uid="{00000000-0005-0000-0000-000004330000}"/>
    <cellStyle name="Финансовый 2 4 2 2 2 3 3" xfId="27432" xr:uid="{00000000-0005-0000-0000-0000F0190000}"/>
    <cellStyle name="Финансовый 2 4 2 2 2 3 4" xfId="37041" xr:uid="{00000000-0005-0000-0000-000003330000}"/>
    <cellStyle name="Финансовый 2 4 2 2 2 4" xfId="11272" xr:uid="{00000000-0005-0000-0000-0000F1190000}"/>
    <cellStyle name="Финансовый 2 4 2 2 2 4 2" xfId="21031" xr:uid="{00000000-0005-0000-0000-0000F0190000}"/>
    <cellStyle name="Финансовый 2 4 2 2 2 4 2 2" xfId="49655" xr:uid="{00000000-0005-0000-0000-000006330000}"/>
    <cellStyle name="Финансовый 2 4 2 2 2 4 3" xfId="30561" xr:uid="{00000000-0005-0000-0000-0000F1190000}"/>
    <cellStyle name="Финансовый 2 4 2 2 2 4 4" xfId="40170" xr:uid="{00000000-0005-0000-0000-000005330000}"/>
    <cellStyle name="Финансовый 2 4 2 2 2 5" xfId="4987" xr:uid="{00000000-0005-0000-0000-0000EC190000}"/>
    <cellStyle name="Финансовый 2 4 2 2 2 5 2" xfId="43366" xr:uid="{00000000-0005-0000-0000-000007330000}"/>
    <cellStyle name="Финансовый 2 4 2 2 2 6" xfId="14775" xr:uid="{00000000-0005-0000-0000-0000EB190000}"/>
    <cellStyle name="Финансовый 2 4 2 2 2 7" xfId="24305" xr:uid="{00000000-0005-0000-0000-0000EC190000}"/>
    <cellStyle name="Финансовый 2 4 2 2 2 8" xfId="33914" xr:uid="{00000000-0005-0000-0000-0000FC320000}"/>
    <cellStyle name="Финансовый 2 4 2 2 3" xfId="2386" xr:uid="{00000000-0005-0000-0000-000032090000}"/>
    <cellStyle name="Финансовый 2 4 2 2 3 2" xfId="8684" xr:uid="{00000000-0005-0000-0000-0000F3190000}"/>
    <cellStyle name="Финансовый 2 4 2 2 3 2 2" xfId="18468" xr:uid="{00000000-0005-0000-0000-0000F2190000}"/>
    <cellStyle name="Финансовый 2 4 2 2 3 2 2 2" xfId="47062" xr:uid="{00000000-0005-0000-0000-00000A330000}"/>
    <cellStyle name="Финансовый 2 4 2 2 3 2 3" xfId="27998" xr:uid="{00000000-0005-0000-0000-0000F3190000}"/>
    <cellStyle name="Финансовый 2 4 2 2 3 2 4" xfId="37607" xr:uid="{00000000-0005-0000-0000-000009330000}"/>
    <cellStyle name="Финансовый 2 4 2 2 3 3" xfId="11838" xr:uid="{00000000-0005-0000-0000-0000F4190000}"/>
    <cellStyle name="Финансовый 2 4 2 2 3 3 2" xfId="21597" xr:uid="{00000000-0005-0000-0000-0000F3190000}"/>
    <cellStyle name="Финансовый 2 4 2 2 3 3 2 2" xfId="50221" xr:uid="{00000000-0005-0000-0000-00000C330000}"/>
    <cellStyle name="Финансовый 2 4 2 2 3 3 3" xfId="31127" xr:uid="{00000000-0005-0000-0000-0000F4190000}"/>
    <cellStyle name="Финансовый 2 4 2 2 3 3 4" xfId="40736" xr:uid="{00000000-0005-0000-0000-00000B330000}"/>
    <cellStyle name="Финансовый 2 4 2 2 3 4" xfId="5553" xr:uid="{00000000-0005-0000-0000-0000F2190000}"/>
    <cellStyle name="Финансовый 2 4 2 2 3 4 2" xfId="43932" xr:uid="{00000000-0005-0000-0000-00000D330000}"/>
    <cellStyle name="Финансовый 2 4 2 2 3 5" xfId="15341" xr:uid="{00000000-0005-0000-0000-0000F1190000}"/>
    <cellStyle name="Финансовый 2 4 2 2 3 6" xfId="24871" xr:uid="{00000000-0005-0000-0000-0000F2190000}"/>
    <cellStyle name="Финансовый 2 4 2 2 3 7" xfId="34480" xr:uid="{00000000-0005-0000-0000-000008330000}"/>
    <cellStyle name="Финансовый 2 4 2 2 4" xfId="7589" xr:uid="{00000000-0005-0000-0000-0000F5190000}"/>
    <cellStyle name="Финансовый 2 4 2 2 4 2" xfId="17375" xr:uid="{00000000-0005-0000-0000-0000F4190000}"/>
    <cellStyle name="Финансовый 2 4 2 2 4 2 2" xfId="45967" xr:uid="{00000000-0005-0000-0000-00000F330000}"/>
    <cellStyle name="Финансовый 2 4 2 2 4 3" xfId="26905" xr:uid="{00000000-0005-0000-0000-0000F5190000}"/>
    <cellStyle name="Финансовый 2 4 2 2 4 4" xfId="36514" xr:uid="{00000000-0005-0000-0000-00000E330000}"/>
    <cellStyle name="Финансовый 2 4 2 2 5" xfId="10743" xr:uid="{00000000-0005-0000-0000-0000F6190000}"/>
    <cellStyle name="Финансовый 2 4 2 2 5 2" xfId="20502" xr:uid="{00000000-0005-0000-0000-0000F5190000}"/>
    <cellStyle name="Финансовый 2 4 2 2 5 2 2" xfId="49126" xr:uid="{00000000-0005-0000-0000-000011330000}"/>
    <cellStyle name="Финансовый 2 4 2 2 5 3" xfId="30032" xr:uid="{00000000-0005-0000-0000-0000F6190000}"/>
    <cellStyle name="Финансовый 2 4 2 2 5 4" xfId="39641" xr:uid="{00000000-0005-0000-0000-000010330000}"/>
    <cellStyle name="Финансовый 2 4 2 2 6" xfId="4460" xr:uid="{00000000-0005-0000-0000-0000EB190000}"/>
    <cellStyle name="Финансовый 2 4 2 2 6 2" xfId="42839" xr:uid="{00000000-0005-0000-0000-000012330000}"/>
    <cellStyle name="Финансовый 2 4 2 2 7" xfId="14248" xr:uid="{00000000-0005-0000-0000-0000EA190000}"/>
    <cellStyle name="Финансовый 2 4 2 2 8" xfId="23778" xr:uid="{00000000-0005-0000-0000-0000EB190000}"/>
    <cellStyle name="Финансовый 2 4 2 2 9" xfId="33387" xr:uid="{00000000-0005-0000-0000-0000FB320000}"/>
    <cellStyle name="Финансовый 2 4 2 3" xfId="1592" xr:uid="{00000000-0005-0000-0000-000033090000}"/>
    <cellStyle name="Финансовый 2 4 2 3 2" xfId="1974" xr:uid="{00000000-0005-0000-0000-000034090000}"/>
    <cellStyle name="Финансовый 2 4 2 3 2 2" xfId="3061" xr:uid="{00000000-0005-0000-0000-000035090000}"/>
    <cellStyle name="Финансовый 2 4 2 3 2 2 2" xfId="9358" xr:uid="{00000000-0005-0000-0000-0000FA190000}"/>
    <cellStyle name="Финансовый 2 4 2 3 2 2 2 2" xfId="19142" xr:uid="{00000000-0005-0000-0000-0000F9190000}"/>
    <cellStyle name="Финансовый 2 4 2 3 2 2 2 2 2" xfId="47736" xr:uid="{00000000-0005-0000-0000-000017330000}"/>
    <cellStyle name="Финансовый 2 4 2 3 2 2 2 3" xfId="28672" xr:uid="{00000000-0005-0000-0000-0000FA190000}"/>
    <cellStyle name="Финансовый 2 4 2 3 2 2 2 4" xfId="38281" xr:uid="{00000000-0005-0000-0000-000016330000}"/>
    <cellStyle name="Финансовый 2 4 2 3 2 2 3" xfId="12512" xr:uid="{00000000-0005-0000-0000-0000FB190000}"/>
    <cellStyle name="Финансовый 2 4 2 3 2 2 3 2" xfId="22271" xr:uid="{00000000-0005-0000-0000-0000FA190000}"/>
    <cellStyle name="Финансовый 2 4 2 3 2 2 3 2 2" xfId="50895" xr:uid="{00000000-0005-0000-0000-000019330000}"/>
    <cellStyle name="Финансовый 2 4 2 3 2 2 3 3" xfId="31801" xr:uid="{00000000-0005-0000-0000-0000FB190000}"/>
    <cellStyle name="Финансовый 2 4 2 3 2 2 3 4" xfId="41410" xr:uid="{00000000-0005-0000-0000-000018330000}"/>
    <cellStyle name="Финансовый 2 4 2 3 2 2 4" xfId="6227" xr:uid="{00000000-0005-0000-0000-0000F9190000}"/>
    <cellStyle name="Финансовый 2 4 2 3 2 2 4 2" xfId="44606" xr:uid="{00000000-0005-0000-0000-00001A330000}"/>
    <cellStyle name="Финансовый 2 4 2 3 2 2 5" xfId="16015" xr:uid="{00000000-0005-0000-0000-0000F8190000}"/>
    <cellStyle name="Финансовый 2 4 2 3 2 2 6" xfId="25545" xr:uid="{00000000-0005-0000-0000-0000F9190000}"/>
    <cellStyle name="Финансовый 2 4 2 3 2 2 7" xfId="35154" xr:uid="{00000000-0005-0000-0000-000015330000}"/>
    <cellStyle name="Финансовый 2 4 2 3 2 3" xfId="8272" xr:uid="{00000000-0005-0000-0000-0000FC190000}"/>
    <cellStyle name="Финансовый 2 4 2 3 2 3 2" xfId="18056" xr:uid="{00000000-0005-0000-0000-0000FB190000}"/>
    <cellStyle name="Финансовый 2 4 2 3 2 3 2 2" xfId="46650" xr:uid="{00000000-0005-0000-0000-00001C330000}"/>
    <cellStyle name="Финансовый 2 4 2 3 2 3 3" xfId="27586" xr:uid="{00000000-0005-0000-0000-0000FC190000}"/>
    <cellStyle name="Финансовый 2 4 2 3 2 3 4" xfId="37195" xr:uid="{00000000-0005-0000-0000-00001B330000}"/>
    <cellStyle name="Финансовый 2 4 2 3 2 4" xfId="11426" xr:uid="{00000000-0005-0000-0000-0000FD190000}"/>
    <cellStyle name="Финансовый 2 4 2 3 2 4 2" xfId="21185" xr:uid="{00000000-0005-0000-0000-0000FC190000}"/>
    <cellStyle name="Финансовый 2 4 2 3 2 4 2 2" xfId="49809" xr:uid="{00000000-0005-0000-0000-00001E330000}"/>
    <cellStyle name="Финансовый 2 4 2 3 2 4 3" xfId="30715" xr:uid="{00000000-0005-0000-0000-0000FD190000}"/>
    <cellStyle name="Финансовый 2 4 2 3 2 4 4" xfId="40324" xr:uid="{00000000-0005-0000-0000-00001D330000}"/>
    <cellStyle name="Финансовый 2 4 2 3 2 5" xfId="5141" xr:uid="{00000000-0005-0000-0000-0000F8190000}"/>
    <cellStyle name="Финансовый 2 4 2 3 2 5 2" xfId="43520" xr:uid="{00000000-0005-0000-0000-00001F330000}"/>
    <cellStyle name="Финансовый 2 4 2 3 2 6" xfId="14929" xr:uid="{00000000-0005-0000-0000-0000F7190000}"/>
    <cellStyle name="Финансовый 2 4 2 3 2 7" xfId="24459" xr:uid="{00000000-0005-0000-0000-0000F8190000}"/>
    <cellStyle name="Финансовый 2 4 2 3 2 8" xfId="34068" xr:uid="{00000000-0005-0000-0000-000014330000}"/>
    <cellStyle name="Финансовый 2 4 2 3 3" xfId="2577" xr:uid="{00000000-0005-0000-0000-000036090000}"/>
    <cellStyle name="Финансовый 2 4 2 3 3 2" xfId="8875" xr:uid="{00000000-0005-0000-0000-0000FF190000}"/>
    <cellStyle name="Финансовый 2 4 2 3 3 2 2" xfId="18659" xr:uid="{00000000-0005-0000-0000-0000FE190000}"/>
    <cellStyle name="Финансовый 2 4 2 3 3 2 2 2" xfId="47253" xr:uid="{00000000-0005-0000-0000-000022330000}"/>
    <cellStyle name="Финансовый 2 4 2 3 3 2 3" xfId="28189" xr:uid="{00000000-0005-0000-0000-0000FF190000}"/>
    <cellStyle name="Финансовый 2 4 2 3 3 2 4" xfId="37798" xr:uid="{00000000-0005-0000-0000-000021330000}"/>
    <cellStyle name="Финансовый 2 4 2 3 3 3" xfId="12029" xr:uid="{00000000-0005-0000-0000-0000001A0000}"/>
    <cellStyle name="Финансовый 2 4 2 3 3 3 2" xfId="21788" xr:uid="{00000000-0005-0000-0000-0000FF190000}"/>
    <cellStyle name="Финансовый 2 4 2 3 3 3 2 2" xfId="50412" xr:uid="{00000000-0005-0000-0000-000024330000}"/>
    <cellStyle name="Финансовый 2 4 2 3 3 3 3" xfId="31318" xr:uid="{00000000-0005-0000-0000-0000001A0000}"/>
    <cellStyle name="Финансовый 2 4 2 3 3 3 4" xfId="40927" xr:uid="{00000000-0005-0000-0000-000023330000}"/>
    <cellStyle name="Финансовый 2 4 2 3 3 4" xfId="5744" xr:uid="{00000000-0005-0000-0000-0000FE190000}"/>
    <cellStyle name="Финансовый 2 4 2 3 3 4 2" xfId="44123" xr:uid="{00000000-0005-0000-0000-000025330000}"/>
    <cellStyle name="Финансовый 2 4 2 3 3 5" xfId="15532" xr:uid="{00000000-0005-0000-0000-0000FD190000}"/>
    <cellStyle name="Финансовый 2 4 2 3 3 6" xfId="25062" xr:uid="{00000000-0005-0000-0000-0000FE190000}"/>
    <cellStyle name="Финансовый 2 4 2 3 3 7" xfId="34671" xr:uid="{00000000-0005-0000-0000-000020330000}"/>
    <cellStyle name="Финансовый 2 4 2 3 4" xfId="7890" xr:uid="{00000000-0005-0000-0000-0000011A0000}"/>
    <cellStyle name="Финансовый 2 4 2 3 4 2" xfId="17674" xr:uid="{00000000-0005-0000-0000-0000001A0000}"/>
    <cellStyle name="Финансовый 2 4 2 3 4 2 2" xfId="46268" xr:uid="{00000000-0005-0000-0000-000027330000}"/>
    <cellStyle name="Финансовый 2 4 2 3 4 3" xfId="27204" xr:uid="{00000000-0005-0000-0000-0000011A0000}"/>
    <cellStyle name="Финансовый 2 4 2 3 4 4" xfId="36813" xr:uid="{00000000-0005-0000-0000-000026330000}"/>
    <cellStyle name="Финансовый 2 4 2 3 5" xfId="11044" xr:uid="{00000000-0005-0000-0000-0000021A0000}"/>
    <cellStyle name="Финансовый 2 4 2 3 5 2" xfId="20803" xr:uid="{00000000-0005-0000-0000-0000011A0000}"/>
    <cellStyle name="Финансовый 2 4 2 3 5 2 2" xfId="49427" xr:uid="{00000000-0005-0000-0000-000029330000}"/>
    <cellStyle name="Финансовый 2 4 2 3 5 3" xfId="30333" xr:uid="{00000000-0005-0000-0000-0000021A0000}"/>
    <cellStyle name="Финансовый 2 4 2 3 5 4" xfId="39942" xr:uid="{00000000-0005-0000-0000-000028330000}"/>
    <cellStyle name="Финансовый 2 4 2 3 6" xfId="4759" xr:uid="{00000000-0005-0000-0000-0000F7190000}"/>
    <cellStyle name="Финансовый 2 4 2 3 6 2" xfId="43138" xr:uid="{00000000-0005-0000-0000-00002A330000}"/>
    <cellStyle name="Финансовый 2 4 2 3 7" xfId="14547" xr:uid="{00000000-0005-0000-0000-0000F6190000}"/>
    <cellStyle name="Финансовый 2 4 2 3 8" xfId="24077" xr:uid="{00000000-0005-0000-0000-0000F7190000}"/>
    <cellStyle name="Финансовый 2 4 2 3 9" xfId="33686" xr:uid="{00000000-0005-0000-0000-000013330000}"/>
    <cellStyle name="Финансовый 2 4 2 4" xfId="1705" xr:uid="{00000000-0005-0000-0000-000037090000}"/>
    <cellStyle name="Финансовый 2 4 2 4 2" xfId="2742" xr:uid="{00000000-0005-0000-0000-000038090000}"/>
    <cellStyle name="Финансовый 2 4 2 4 2 2" xfId="9039" xr:uid="{00000000-0005-0000-0000-0000051A0000}"/>
    <cellStyle name="Финансовый 2 4 2 4 2 2 2" xfId="18823" xr:uid="{00000000-0005-0000-0000-0000041A0000}"/>
    <cellStyle name="Финансовый 2 4 2 4 2 2 2 2" xfId="47417" xr:uid="{00000000-0005-0000-0000-00002E330000}"/>
    <cellStyle name="Финансовый 2 4 2 4 2 2 3" xfId="28353" xr:uid="{00000000-0005-0000-0000-0000051A0000}"/>
    <cellStyle name="Финансовый 2 4 2 4 2 2 4" xfId="37962" xr:uid="{00000000-0005-0000-0000-00002D330000}"/>
    <cellStyle name="Финансовый 2 4 2 4 2 3" xfId="12193" xr:uid="{00000000-0005-0000-0000-0000061A0000}"/>
    <cellStyle name="Финансовый 2 4 2 4 2 3 2" xfId="21952" xr:uid="{00000000-0005-0000-0000-0000051A0000}"/>
    <cellStyle name="Финансовый 2 4 2 4 2 3 2 2" xfId="50576" xr:uid="{00000000-0005-0000-0000-000030330000}"/>
    <cellStyle name="Финансовый 2 4 2 4 2 3 3" xfId="31482" xr:uid="{00000000-0005-0000-0000-0000061A0000}"/>
    <cellStyle name="Финансовый 2 4 2 4 2 3 4" xfId="41091" xr:uid="{00000000-0005-0000-0000-00002F330000}"/>
    <cellStyle name="Финансовый 2 4 2 4 2 4" xfId="5908" xr:uid="{00000000-0005-0000-0000-0000041A0000}"/>
    <cellStyle name="Финансовый 2 4 2 4 2 4 2" xfId="44287" xr:uid="{00000000-0005-0000-0000-000031330000}"/>
    <cellStyle name="Финансовый 2 4 2 4 2 5" xfId="15696" xr:uid="{00000000-0005-0000-0000-0000031A0000}"/>
    <cellStyle name="Финансовый 2 4 2 4 2 6" xfId="25226" xr:uid="{00000000-0005-0000-0000-0000041A0000}"/>
    <cellStyle name="Финансовый 2 4 2 4 2 7" xfId="34835" xr:uid="{00000000-0005-0000-0000-00002C330000}"/>
    <cellStyle name="Финансовый 2 4 2 4 3" xfId="8003" xr:uid="{00000000-0005-0000-0000-0000071A0000}"/>
    <cellStyle name="Финансовый 2 4 2 4 3 2" xfId="17787" xr:uid="{00000000-0005-0000-0000-0000061A0000}"/>
    <cellStyle name="Финансовый 2 4 2 4 3 2 2" xfId="46381" xr:uid="{00000000-0005-0000-0000-000033330000}"/>
    <cellStyle name="Финансовый 2 4 2 4 3 3" xfId="27317" xr:uid="{00000000-0005-0000-0000-0000071A0000}"/>
    <cellStyle name="Финансовый 2 4 2 4 3 4" xfId="36926" xr:uid="{00000000-0005-0000-0000-000032330000}"/>
    <cellStyle name="Финансовый 2 4 2 4 4" xfId="11157" xr:uid="{00000000-0005-0000-0000-0000081A0000}"/>
    <cellStyle name="Финансовый 2 4 2 4 4 2" xfId="20916" xr:uid="{00000000-0005-0000-0000-0000071A0000}"/>
    <cellStyle name="Финансовый 2 4 2 4 4 2 2" xfId="49540" xr:uid="{00000000-0005-0000-0000-000035330000}"/>
    <cellStyle name="Финансовый 2 4 2 4 4 3" xfId="30446" xr:uid="{00000000-0005-0000-0000-0000081A0000}"/>
    <cellStyle name="Финансовый 2 4 2 4 4 4" xfId="40055" xr:uid="{00000000-0005-0000-0000-000034330000}"/>
    <cellStyle name="Финансовый 2 4 2 4 5" xfId="4872" xr:uid="{00000000-0005-0000-0000-0000031A0000}"/>
    <cellStyle name="Финансовый 2 4 2 4 5 2" xfId="43251" xr:uid="{00000000-0005-0000-0000-000036330000}"/>
    <cellStyle name="Финансовый 2 4 2 4 6" xfId="14660" xr:uid="{00000000-0005-0000-0000-0000021A0000}"/>
    <cellStyle name="Финансовый 2 4 2 4 7" xfId="24190" xr:uid="{00000000-0005-0000-0000-0000031A0000}"/>
    <cellStyle name="Финансовый 2 4 2 4 8" xfId="33799" xr:uid="{00000000-0005-0000-0000-00002B330000}"/>
    <cellStyle name="Финансовый 2 4 2 5" xfId="2170" xr:uid="{00000000-0005-0000-0000-000039090000}"/>
    <cellStyle name="Финансовый 2 4 2 5 2" xfId="8468" xr:uid="{00000000-0005-0000-0000-00000A1A0000}"/>
    <cellStyle name="Финансовый 2 4 2 5 2 2" xfId="18252" xr:uid="{00000000-0005-0000-0000-0000091A0000}"/>
    <cellStyle name="Финансовый 2 4 2 5 2 2 2" xfId="46846" xr:uid="{00000000-0005-0000-0000-000039330000}"/>
    <cellStyle name="Финансовый 2 4 2 5 2 3" xfId="27782" xr:uid="{00000000-0005-0000-0000-00000A1A0000}"/>
    <cellStyle name="Финансовый 2 4 2 5 2 4" xfId="37391" xr:uid="{00000000-0005-0000-0000-000038330000}"/>
    <cellStyle name="Финансовый 2 4 2 5 3" xfId="11622" xr:uid="{00000000-0005-0000-0000-00000B1A0000}"/>
    <cellStyle name="Финансовый 2 4 2 5 3 2" xfId="21381" xr:uid="{00000000-0005-0000-0000-00000A1A0000}"/>
    <cellStyle name="Финансовый 2 4 2 5 3 2 2" xfId="50005" xr:uid="{00000000-0005-0000-0000-00003B330000}"/>
    <cellStyle name="Финансовый 2 4 2 5 3 3" xfId="30911" xr:uid="{00000000-0005-0000-0000-00000B1A0000}"/>
    <cellStyle name="Финансовый 2 4 2 5 3 4" xfId="40520" xr:uid="{00000000-0005-0000-0000-00003A330000}"/>
    <cellStyle name="Финансовый 2 4 2 5 4" xfId="5337" xr:uid="{00000000-0005-0000-0000-0000091A0000}"/>
    <cellStyle name="Финансовый 2 4 2 5 4 2" xfId="43716" xr:uid="{00000000-0005-0000-0000-00003C330000}"/>
    <cellStyle name="Финансовый 2 4 2 5 5" xfId="15125" xr:uid="{00000000-0005-0000-0000-0000081A0000}"/>
    <cellStyle name="Финансовый 2 4 2 5 6" xfId="24655" xr:uid="{00000000-0005-0000-0000-0000091A0000}"/>
    <cellStyle name="Финансовый 2 4 2 5 7" xfId="34264" xr:uid="{00000000-0005-0000-0000-000037330000}"/>
    <cellStyle name="Финансовый 2 4 2 6" xfId="2259" xr:uid="{00000000-0005-0000-0000-00003A090000}"/>
    <cellStyle name="Финансовый 2 4 2 6 2" xfId="8557" xr:uid="{00000000-0005-0000-0000-00000D1A0000}"/>
    <cellStyle name="Финансовый 2 4 2 6 2 2" xfId="18341" xr:uid="{00000000-0005-0000-0000-00000C1A0000}"/>
    <cellStyle name="Финансовый 2 4 2 6 2 2 2" xfId="46935" xr:uid="{00000000-0005-0000-0000-00003F330000}"/>
    <cellStyle name="Финансовый 2 4 2 6 2 3" xfId="27871" xr:uid="{00000000-0005-0000-0000-00000D1A0000}"/>
    <cellStyle name="Финансовый 2 4 2 6 2 4" xfId="37480" xr:uid="{00000000-0005-0000-0000-00003E330000}"/>
    <cellStyle name="Финансовый 2 4 2 6 3" xfId="11711" xr:uid="{00000000-0005-0000-0000-00000E1A0000}"/>
    <cellStyle name="Финансовый 2 4 2 6 3 2" xfId="21470" xr:uid="{00000000-0005-0000-0000-00000D1A0000}"/>
    <cellStyle name="Финансовый 2 4 2 6 3 2 2" xfId="50094" xr:uid="{00000000-0005-0000-0000-000041330000}"/>
    <cellStyle name="Финансовый 2 4 2 6 3 3" xfId="31000" xr:uid="{00000000-0005-0000-0000-00000E1A0000}"/>
    <cellStyle name="Финансовый 2 4 2 6 3 4" xfId="40609" xr:uid="{00000000-0005-0000-0000-000040330000}"/>
    <cellStyle name="Финансовый 2 4 2 6 4" xfId="5426" xr:uid="{00000000-0005-0000-0000-00000C1A0000}"/>
    <cellStyle name="Финансовый 2 4 2 6 4 2" xfId="43805" xr:uid="{00000000-0005-0000-0000-000042330000}"/>
    <cellStyle name="Финансовый 2 4 2 6 5" xfId="15214" xr:uid="{00000000-0005-0000-0000-00000B1A0000}"/>
    <cellStyle name="Финансовый 2 4 2 6 6" xfId="24744" xr:uid="{00000000-0005-0000-0000-00000C1A0000}"/>
    <cellStyle name="Финансовый 2 4 2 6 7" xfId="34353" xr:uid="{00000000-0005-0000-0000-00003D330000}"/>
    <cellStyle name="Финансовый 2 4 2 7" xfId="6854" xr:uid="{00000000-0005-0000-0000-00000F1A0000}"/>
    <cellStyle name="Финансовый 2 4 2 7 2" xfId="16640" xr:uid="{00000000-0005-0000-0000-00000E1A0000}"/>
    <cellStyle name="Финансовый 2 4 2 7 2 2" xfId="45232" xr:uid="{00000000-0005-0000-0000-000044330000}"/>
    <cellStyle name="Финансовый 2 4 2 7 3" xfId="26170" xr:uid="{00000000-0005-0000-0000-00000F1A0000}"/>
    <cellStyle name="Финансовый 2 4 2 7 4" xfId="35779" xr:uid="{00000000-0005-0000-0000-000043330000}"/>
    <cellStyle name="Финансовый 2 4 2 8" xfId="10008" xr:uid="{00000000-0005-0000-0000-0000101A0000}"/>
    <cellStyle name="Финансовый 2 4 2 8 2" xfId="19767" xr:uid="{00000000-0005-0000-0000-00000F1A0000}"/>
    <cellStyle name="Финансовый 2 4 2 8 2 2" xfId="48391" xr:uid="{00000000-0005-0000-0000-000046330000}"/>
    <cellStyle name="Финансовый 2 4 2 8 3" xfId="29297" xr:uid="{00000000-0005-0000-0000-0000101A0000}"/>
    <cellStyle name="Финансовый 2 4 2 8 4" xfId="38906" xr:uid="{00000000-0005-0000-0000-000045330000}"/>
    <cellStyle name="Финансовый 2 4 2 9" xfId="3725" xr:uid="{00000000-0005-0000-0000-0000EA190000}"/>
    <cellStyle name="Финансовый 2 4 2 9 2" xfId="42104" xr:uid="{00000000-0005-0000-0000-000047330000}"/>
    <cellStyle name="Финансовый 2 4 3" xfId="809" xr:uid="{00000000-0005-0000-0000-00003B090000}"/>
    <cellStyle name="Финансовый 2 4 3 2" xfId="1811" xr:uid="{00000000-0005-0000-0000-00003C090000}"/>
    <cellStyle name="Финансовый 2 4 3 2 2" xfId="2858" xr:uid="{00000000-0005-0000-0000-00003D090000}"/>
    <cellStyle name="Финансовый 2 4 3 2 2 2" xfId="9155" xr:uid="{00000000-0005-0000-0000-0000141A0000}"/>
    <cellStyle name="Финансовый 2 4 3 2 2 2 2" xfId="18939" xr:uid="{00000000-0005-0000-0000-0000131A0000}"/>
    <cellStyle name="Финансовый 2 4 3 2 2 2 2 2" xfId="47533" xr:uid="{00000000-0005-0000-0000-00004C330000}"/>
    <cellStyle name="Финансовый 2 4 3 2 2 2 3" xfId="28469" xr:uid="{00000000-0005-0000-0000-0000141A0000}"/>
    <cellStyle name="Финансовый 2 4 3 2 2 2 4" xfId="38078" xr:uid="{00000000-0005-0000-0000-00004B330000}"/>
    <cellStyle name="Финансовый 2 4 3 2 2 3" xfId="12309" xr:uid="{00000000-0005-0000-0000-0000151A0000}"/>
    <cellStyle name="Финансовый 2 4 3 2 2 3 2" xfId="22068" xr:uid="{00000000-0005-0000-0000-0000141A0000}"/>
    <cellStyle name="Финансовый 2 4 3 2 2 3 2 2" xfId="50692" xr:uid="{00000000-0005-0000-0000-00004E330000}"/>
    <cellStyle name="Финансовый 2 4 3 2 2 3 3" xfId="31598" xr:uid="{00000000-0005-0000-0000-0000151A0000}"/>
    <cellStyle name="Финансовый 2 4 3 2 2 3 4" xfId="41207" xr:uid="{00000000-0005-0000-0000-00004D330000}"/>
    <cellStyle name="Финансовый 2 4 3 2 2 4" xfId="6024" xr:uid="{00000000-0005-0000-0000-0000131A0000}"/>
    <cellStyle name="Финансовый 2 4 3 2 2 4 2" xfId="44403" xr:uid="{00000000-0005-0000-0000-00004F330000}"/>
    <cellStyle name="Финансовый 2 4 3 2 2 5" xfId="15812" xr:uid="{00000000-0005-0000-0000-0000121A0000}"/>
    <cellStyle name="Финансовый 2 4 3 2 2 6" xfId="25342" xr:uid="{00000000-0005-0000-0000-0000131A0000}"/>
    <cellStyle name="Финансовый 2 4 3 2 2 7" xfId="34951" xr:uid="{00000000-0005-0000-0000-00004A330000}"/>
    <cellStyle name="Финансовый 2 4 3 2 3" xfId="8109" xr:uid="{00000000-0005-0000-0000-0000161A0000}"/>
    <cellStyle name="Финансовый 2 4 3 2 3 2" xfId="17893" xr:uid="{00000000-0005-0000-0000-0000151A0000}"/>
    <cellStyle name="Финансовый 2 4 3 2 3 2 2" xfId="46487" xr:uid="{00000000-0005-0000-0000-000051330000}"/>
    <cellStyle name="Финансовый 2 4 3 2 3 3" xfId="27423" xr:uid="{00000000-0005-0000-0000-0000161A0000}"/>
    <cellStyle name="Финансовый 2 4 3 2 3 4" xfId="37032" xr:uid="{00000000-0005-0000-0000-000050330000}"/>
    <cellStyle name="Финансовый 2 4 3 2 4" xfId="11263" xr:uid="{00000000-0005-0000-0000-0000171A0000}"/>
    <cellStyle name="Финансовый 2 4 3 2 4 2" xfId="21022" xr:uid="{00000000-0005-0000-0000-0000161A0000}"/>
    <cellStyle name="Финансовый 2 4 3 2 4 2 2" xfId="49646" xr:uid="{00000000-0005-0000-0000-000053330000}"/>
    <cellStyle name="Финансовый 2 4 3 2 4 3" xfId="30552" xr:uid="{00000000-0005-0000-0000-0000171A0000}"/>
    <cellStyle name="Финансовый 2 4 3 2 4 4" xfId="40161" xr:uid="{00000000-0005-0000-0000-000052330000}"/>
    <cellStyle name="Финансовый 2 4 3 2 5" xfId="4978" xr:uid="{00000000-0005-0000-0000-0000121A0000}"/>
    <cellStyle name="Финансовый 2 4 3 2 5 2" xfId="43357" xr:uid="{00000000-0005-0000-0000-000054330000}"/>
    <cellStyle name="Финансовый 2 4 3 2 6" xfId="14766" xr:uid="{00000000-0005-0000-0000-0000111A0000}"/>
    <cellStyle name="Финансовый 2 4 3 2 7" xfId="24296" xr:uid="{00000000-0005-0000-0000-0000121A0000}"/>
    <cellStyle name="Финансовый 2 4 3 2 8" xfId="33905" xr:uid="{00000000-0005-0000-0000-000049330000}"/>
    <cellStyle name="Финансовый 2 4 3 3" xfId="2375" xr:uid="{00000000-0005-0000-0000-00003E090000}"/>
    <cellStyle name="Финансовый 2 4 3 3 2" xfId="8673" xr:uid="{00000000-0005-0000-0000-0000191A0000}"/>
    <cellStyle name="Финансовый 2 4 3 3 2 2" xfId="18457" xr:uid="{00000000-0005-0000-0000-0000181A0000}"/>
    <cellStyle name="Финансовый 2 4 3 3 2 2 2" xfId="47051" xr:uid="{00000000-0005-0000-0000-000057330000}"/>
    <cellStyle name="Финансовый 2 4 3 3 2 3" xfId="27987" xr:uid="{00000000-0005-0000-0000-0000191A0000}"/>
    <cellStyle name="Финансовый 2 4 3 3 2 4" xfId="37596" xr:uid="{00000000-0005-0000-0000-000056330000}"/>
    <cellStyle name="Финансовый 2 4 3 3 3" xfId="11827" xr:uid="{00000000-0005-0000-0000-00001A1A0000}"/>
    <cellStyle name="Финансовый 2 4 3 3 3 2" xfId="21586" xr:uid="{00000000-0005-0000-0000-0000191A0000}"/>
    <cellStyle name="Финансовый 2 4 3 3 3 2 2" xfId="50210" xr:uid="{00000000-0005-0000-0000-000059330000}"/>
    <cellStyle name="Финансовый 2 4 3 3 3 3" xfId="31116" xr:uid="{00000000-0005-0000-0000-00001A1A0000}"/>
    <cellStyle name="Финансовый 2 4 3 3 3 4" xfId="40725" xr:uid="{00000000-0005-0000-0000-000058330000}"/>
    <cellStyle name="Финансовый 2 4 3 3 4" xfId="5542" xr:uid="{00000000-0005-0000-0000-0000181A0000}"/>
    <cellStyle name="Финансовый 2 4 3 3 4 2" xfId="43921" xr:uid="{00000000-0005-0000-0000-00005A330000}"/>
    <cellStyle name="Финансовый 2 4 3 3 5" xfId="15330" xr:uid="{00000000-0005-0000-0000-0000171A0000}"/>
    <cellStyle name="Финансовый 2 4 3 3 6" xfId="24860" xr:uid="{00000000-0005-0000-0000-0000181A0000}"/>
    <cellStyle name="Финансовый 2 4 3 3 7" xfId="34469" xr:uid="{00000000-0005-0000-0000-000055330000}"/>
    <cellStyle name="Финансовый 2 4 3 4" xfId="7125" xr:uid="{00000000-0005-0000-0000-00001B1A0000}"/>
    <cellStyle name="Финансовый 2 4 3 4 2" xfId="16911" xr:uid="{00000000-0005-0000-0000-00001A1A0000}"/>
    <cellStyle name="Финансовый 2 4 3 4 2 2" xfId="45503" xr:uid="{00000000-0005-0000-0000-00005C330000}"/>
    <cellStyle name="Финансовый 2 4 3 4 3" xfId="26441" xr:uid="{00000000-0005-0000-0000-00001B1A0000}"/>
    <cellStyle name="Финансовый 2 4 3 4 4" xfId="36050" xr:uid="{00000000-0005-0000-0000-00005B330000}"/>
    <cellStyle name="Финансовый 2 4 3 5" xfId="10279" xr:uid="{00000000-0005-0000-0000-00001C1A0000}"/>
    <cellStyle name="Финансовый 2 4 3 5 2" xfId="20038" xr:uid="{00000000-0005-0000-0000-00001B1A0000}"/>
    <cellStyle name="Финансовый 2 4 3 5 2 2" xfId="48662" xr:uid="{00000000-0005-0000-0000-00005E330000}"/>
    <cellStyle name="Финансовый 2 4 3 5 3" xfId="29568" xr:uid="{00000000-0005-0000-0000-00001C1A0000}"/>
    <cellStyle name="Финансовый 2 4 3 5 4" xfId="39177" xr:uid="{00000000-0005-0000-0000-00005D330000}"/>
    <cellStyle name="Финансовый 2 4 3 6" xfId="3996" xr:uid="{00000000-0005-0000-0000-0000111A0000}"/>
    <cellStyle name="Финансовый 2 4 3 6 2" xfId="42375" xr:uid="{00000000-0005-0000-0000-00005F330000}"/>
    <cellStyle name="Финансовый 2 4 3 7" xfId="13784" xr:uid="{00000000-0005-0000-0000-0000101A0000}"/>
    <cellStyle name="Финансовый 2 4 3 8" xfId="23314" xr:uid="{00000000-0005-0000-0000-0000111A0000}"/>
    <cellStyle name="Финансовый 2 4 3 9" xfId="32923" xr:uid="{00000000-0005-0000-0000-000048330000}"/>
    <cellStyle name="Финансовый 2 4 4" xfId="1047" xr:uid="{00000000-0005-0000-0000-00003F090000}"/>
    <cellStyle name="Финансовый 2 4 4 2" xfId="1900" xr:uid="{00000000-0005-0000-0000-000040090000}"/>
    <cellStyle name="Финансовый 2 4 4 2 2" xfId="2965" xr:uid="{00000000-0005-0000-0000-000041090000}"/>
    <cellStyle name="Финансовый 2 4 4 2 2 2" xfId="9262" xr:uid="{00000000-0005-0000-0000-0000201A0000}"/>
    <cellStyle name="Финансовый 2 4 4 2 2 2 2" xfId="19046" xr:uid="{00000000-0005-0000-0000-00001F1A0000}"/>
    <cellStyle name="Финансовый 2 4 4 2 2 2 2 2" xfId="47640" xr:uid="{00000000-0005-0000-0000-000064330000}"/>
    <cellStyle name="Финансовый 2 4 4 2 2 2 3" xfId="28576" xr:uid="{00000000-0005-0000-0000-0000201A0000}"/>
    <cellStyle name="Финансовый 2 4 4 2 2 2 4" xfId="38185" xr:uid="{00000000-0005-0000-0000-000063330000}"/>
    <cellStyle name="Финансовый 2 4 4 2 2 3" xfId="12416" xr:uid="{00000000-0005-0000-0000-0000211A0000}"/>
    <cellStyle name="Финансовый 2 4 4 2 2 3 2" xfId="22175" xr:uid="{00000000-0005-0000-0000-0000201A0000}"/>
    <cellStyle name="Финансовый 2 4 4 2 2 3 2 2" xfId="50799" xr:uid="{00000000-0005-0000-0000-000066330000}"/>
    <cellStyle name="Финансовый 2 4 4 2 2 3 3" xfId="31705" xr:uid="{00000000-0005-0000-0000-0000211A0000}"/>
    <cellStyle name="Финансовый 2 4 4 2 2 3 4" xfId="41314" xr:uid="{00000000-0005-0000-0000-000065330000}"/>
    <cellStyle name="Финансовый 2 4 4 2 2 4" xfId="6131" xr:uid="{00000000-0005-0000-0000-00001F1A0000}"/>
    <cellStyle name="Финансовый 2 4 4 2 2 4 2" xfId="44510" xr:uid="{00000000-0005-0000-0000-000067330000}"/>
    <cellStyle name="Финансовый 2 4 4 2 2 5" xfId="15919" xr:uid="{00000000-0005-0000-0000-00001E1A0000}"/>
    <cellStyle name="Финансовый 2 4 4 2 2 6" xfId="25449" xr:uid="{00000000-0005-0000-0000-00001F1A0000}"/>
    <cellStyle name="Финансовый 2 4 4 2 2 7" xfId="35058" xr:uid="{00000000-0005-0000-0000-000062330000}"/>
    <cellStyle name="Финансовый 2 4 4 2 3" xfId="8198" xr:uid="{00000000-0005-0000-0000-0000221A0000}"/>
    <cellStyle name="Финансовый 2 4 4 2 3 2" xfId="17982" xr:uid="{00000000-0005-0000-0000-0000211A0000}"/>
    <cellStyle name="Финансовый 2 4 4 2 3 2 2" xfId="46576" xr:uid="{00000000-0005-0000-0000-000069330000}"/>
    <cellStyle name="Финансовый 2 4 4 2 3 3" xfId="27512" xr:uid="{00000000-0005-0000-0000-0000221A0000}"/>
    <cellStyle name="Финансовый 2 4 4 2 3 4" xfId="37121" xr:uid="{00000000-0005-0000-0000-000068330000}"/>
    <cellStyle name="Финансовый 2 4 4 2 4" xfId="11352" xr:uid="{00000000-0005-0000-0000-0000231A0000}"/>
    <cellStyle name="Финансовый 2 4 4 2 4 2" xfId="21111" xr:uid="{00000000-0005-0000-0000-0000221A0000}"/>
    <cellStyle name="Финансовый 2 4 4 2 4 2 2" xfId="49735" xr:uid="{00000000-0005-0000-0000-00006B330000}"/>
    <cellStyle name="Финансовый 2 4 4 2 4 3" xfId="30641" xr:uid="{00000000-0005-0000-0000-0000231A0000}"/>
    <cellStyle name="Финансовый 2 4 4 2 4 4" xfId="40250" xr:uid="{00000000-0005-0000-0000-00006A330000}"/>
    <cellStyle name="Финансовый 2 4 4 2 5" xfId="5067" xr:uid="{00000000-0005-0000-0000-00001E1A0000}"/>
    <cellStyle name="Финансовый 2 4 4 2 5 2" xfId="43446" xr:uid="{00000000-0005-0000-0000-00006C330000}"/>
    <cellStyle name="Финансовый 2 4 4 2 6" xfId="14855" xr:uid="{00000000-0005-0000-0000-00001D1A0000}"/>
    <cellStyle name="Финансовый 2 4 4 2 7" xfId="24385" xr:uid="{00000000-0005-0000-0000-00001E1A0000}"/>
    <cellStyle name="Финансовый 2 4 4 2 8" xfId="33994" xr:uid="{00000000-0005-0000-0000-000061330000}"/>
    <cellStyle name="Финансовый 2 4 4 3" xfId="2479" xr:uid="{00000000-0005-0000-0000-000042090000}"/>
    <cellStyle name="Финансовый 2 4 4 3 2" xfId="8777" xr:uid="{00000000-0005-0000-0000-0000251A0000}"/>
    <cellStyle name="Финансовый 2 4 4 3 2 2" xfId="18561" xr:uid="{00000000-0005-0000-0000-0000241A0000}"/>
    <cellStyle name="Финансовый 2 4 4 3 2 2 2" xfId="47155" xr:uid="{00000000-0005-0000-0000-00006F330000}"/>
    <cellStyle name="Финансовый 2 4 4 3 2 3" xfId="28091" xr:uid="{00000000-0005-0000-0000-0000251A0000}"/>
    <cellStyle name="Финансовый 2 4 4 3 2 4" xfId="37700" xr:uid="{00000000-0005-0000-0000-00006E330000}"/>
    <cellStyle name="Финансовый 2 4 4 3 3" xfId="11931" xr:uid="{00000000-0005-0000-0000-0000261A0000}"/>
    <cellStyle name="Финансовый 2 4 4 3 3 2" xfId="21690" xr:uid="{00000000-0005-0000-0000-0000251A0000}"/>
    <cellStyle name="Финансовый 2 4 4 3 3 2 2" xfId="50314" xr:uid="{00000000-0005-0000-0000-000071330000}"/>
    <cellStyle name="Финансовый 2 4 4 3 3 3" xfId="31220" xr:uid="{00000000-0005-0000-0000-0000261A0000}"/>
    <cellStyle name="Финансовый 2 4 4 3 3 4" xfId="40829" xr:uid="{00000000-0005-0000-0000-000070330000}"/>
    <cellStyle name="Финансовый 2 4 4 3 4" xfId="5646" xr:uid="{00000000-0005-0000-0000-0000241A0000}"/>
    <cellStyle name="Финансовый 2 4 4 3 4 2" xfId="44025" xr:uid="{00000000-0005-0000-0000-000072330000}"/>
    <cellStyle name="Финансовый 2 4 4 3 5" xfId="15434" xr:uid="{00000000-0005-0000-0000-0000231A0000}"/>
    <cellStyle name="Финансовый 2 4 4 3 6" xfId="24964" xr:uid="{00000000-0005-0000-0000-0000241A0000}"/>
    <cellStyle name="Финансовый 2 4 4 3 7" xfId="34573" xr:uid="{00000000-0005-0000-0000-00006D330000}"/>
    <cellStyle name="Финансовый 2 4 4 4" xfId="7363" xr:uid="{00000000-0005-0000-0000-0000271A0000}"/>
    <cellStyle name="Финансовый 2 4 4 4 2" xfId="17149" xr:uid="{00000000-0005-0000-0000-0000261A0000}"/>
    <cellStyle name="Финансовый 2 4 4 4 2 2" xfId="45741" xr:uid="{00000000-0005-0000-0000-000074330000}"/>
    <cellStyle name="Финансовый 2 4 4 4 3" xfId="26679" xr:uid="{00000000-0005-0000-0000-0000271A0000}"/>
    <cellStyle name="Финансовый 2 4 4 4 4" xfId="36288" xr:uid="{00000000-0005-0000-0000-000073330000}"/>
    <cellStyle name="Финансовый 2 4 4 5" xfId="10517" xr:uid="{00000000-0005-0000-0000-0000281A0000}"/>
    <cellStyle name="Финансовый 2 4 4 5 2" xfId="20276" xr:uid="{00000000-0005-0000-0000-0000271A0000}"/>
    <cellStyle name="Финансовый 2 4 4 5 2 2" xfId="48900" xr:uid="{00000000-0005-0000-0000-000076330000}"/>
    <cellStyle name="Финансовый 2 4 4 5 3" xfId="29806" xr:uid="{00000000-0005-0000-0000-0000281A0000}"/>
    <cellStyle name="Финансовый 2 4 4 5 4" xfId="39415" xr:uid="{00000000-0005-0000-0000-000075330000}"/>
    <cellStyle name="Финансовый 2 4 4 6" xfId="4234" xr:uid="{00000000-0005-0000-0000-00001D1A0000}"/>
    <cellStyle name="Финансовый 2 4 4 6 2" xfId="42613" xr:uid="{00000000-0005-0000-0000-000077330000}"/>
    <cellStyle name="Финансовый 2 4 4 7" xfId="14022" xr:uid="{00000000-0005-0000-0000-00001C1A0000}"/>
    <cellStyle name="Финансовый 2 4 4 8" xfId="23552" xr:uid="{00000000-0005-0000-0000-00001D1A0000}"/>
    <cellStyle name="Финансовый 2 4 4 9" xfId="33161" xr:uid="{00000000-0005-0000-0000-000060330000}"/>
    <cellStyle name="Финансовый 2 4 5" xfId="1588" xr:uid="{00000000-0005-0000-0000-000043090000}"/>
    <cellStyle name="Финансовый 2 4 5 2" xfId="1952" xr:uid="{00000000-0005-0000-0000-000044090000}"/>
    <cellStyle name="Финансовый 2 4 5 2 2" xfId="3038" xr:uid="{00000000-0005-0000-0000-000045090000}"/>
    <cellStyle name="Финансовый 2 4 5 2 2 2" xfId="9335" xr:uid="{00000000-0005-0000-0000-00002C1A0000}"/>
    <cellStyle name="Финансовый 2 4 5 2 2 2 2" xfId="19119" xr:uid="{00000000-0005-0000-0000-00002B1A0000}"/>
    <cellStyle name="Финансовый 2 4 5 2 2 2 2 2" xfId="47713" xr:uid="{00000000-0005-0000-0000-00007C330000}"/>
    <cellStyle name="Финансовый 2 4 5 2 2 2 3" xfId="28649" xr:uid="{00000000-0005-0000-0000-00002C1A0000}"/>
    <cellStyle name="Финансовый 2 4 5 2 2 2 4" xfId="38258" xr:uid="{00000000-0005-0000-0000-00007B330000}"/>
    <cellStyle name="Финансовый 2 4 5 2 2 3" xfId="12489" xr:uid="{00000000-0005-0000-0000-00002D1A0000}"/>
    <cellStyle name="Финансовый 2 4 5 2 2 3 2" xfId="22248" xr:uid="{00000000-0005-0000-0000-00002C1A0000}"/>
    <cellStyle name="Финансовый 2 4 5 2 2 3 2 2" xfId="50872" xr:uid="{00000000-0005-0000-0000-00007E330000}"/>
    <cellStyle name="Финансовый 2 4 5 2 2 3 3" xfId="31778" xr:uid="{00000000-0005-0000-0000-00002D1A0000}"/>
    <cellStyle name="Финансовый 2 4 5 2 2 3 4" xfId="41387" xr:uid="{00000000-0005-0000-0000-00007D330000}"/>
    <cellStyle name="Финансовый 2 4 5 2 2 4" xfId="6204" xr:uid="{00000000-0005-0000-0000-00002B1A0000}"/>
    <cellStyle name="Финансовый 2 4 5 2 2 4 2" xfId="44583" xr:uid="{00000000-0005-0000-0000-00007F330000}"/>
    <cellStyle name="Финансовый 2 4 5 2 2 5" xfId="15992" xr:uid="{00000000-0005-0000-0000-00002A1A0000}"/>
    <cellStyle name="Финансовый 2 4 5 2 2 6" xfId="25522" xr:uid="{00000000-0005-0000-0000-00002B1A0000}"/>
    <cellStyle name="Финансовый 2 4 5 2 2 7" xfId="35131" xr:uid="{00000000-0005-0000-0000-00007A330000}"/>
    <cellStyle name="Финансовый 2 4 5 2 3" xfId="8250" xr:uid="{00000000-0005-0000-0000-00002E1A0000}"/>
    <cellStyle name="Финансовый 2 4 5 2 3 2" xfId="18034" xr:uid="{00000000-0005-0000-0000-00002D1A0000}"/>
    <cellStyle name="Финансовый 2 4 5 2 3 2 2" xfId="46628" xr:uid="{00000000-0005-0000-0000-000081330000}"/>
    <cellStyle name="Финансовый 2 4 5 2 3 3" xfId="27564" xr:uid="{00000000-0005-0000-0000-00002E1A0000}"/>
    <cellStyle name="Финансовый 2 4 5 2 3 4" xfId="37173" xr:uid="{00000000-0005-0000-0000-000080330000}"/>
    <cellStyle name="Финансовый 2 4 5 2 4" xfId="11404" xr:uid="{00000000-0005-0000-0000-00002F1A0000}"/>
    <cellStyle name="Финансовый 2 4 5 2 4 2" xfId="21163" xr:uid="{00000000-0005-0000-0000-00002E1A0000}"/>
    <cellStyle name="Финансовый 2 4 5 2 4 2 2" xfId="49787" xr:uid="{00000000-0005-0000-0000-000083330000}"/>
    <cellStyle name="Финансовый 2 4 5 2 4 3" xfId="30693" xr:uid="{00000000-0005-0000-0000-00002F1A0000}"/>
    <cellStyle name="Финансовый 2 4 5 2 4 4" xfId="40302" xr:uid="{00000000-0005-0000-0000-000082330000}"/>
    <cellStyle name="Финансовый 2 4 5 2 5" xfId="5119" xr:uid="{00000000-0005-0000-0000-00002A1A0000}"/>
    <cellStyle name="Финансовый 2 4 5 2 5 2" xfId="43498" xr:uid="{00000000-0005-0000-0000-000084330000}"/>
    <cellStyle name="Финансовый 2 4 5 2 6" xfId="14907" xr:uid="{00000000-0005-0000-0000-0000291A0000}"/>
    <cellStyle name="Финансовый 2 4 5 2 7" xfId="24437" xr:uid="{00000000-0005-0000-0000-00002A1A0000}"/>
    <cellStyle name="Финансовый 2 4 5 2 8" xfId="34046" xr:uid="{00000000-0005-0000-0000-000079330000}"/>
    <cellStyle name="Финансовый 2 4 5 3" xfId="2554" xr:uid="{00000000-0005-0000-0000-000046090000}"/>
    <cellStyle name="Финансовый 2 4 5 3 2" xfId="8852" xr:uid="{00000000-0005-0000-0000-0000311A0000}"/>
    <cellStyle name="Финансовый 2 4 5 3 2 2" xfId="18636" xr:uid="{00000000-0005-0000-0000-0000301A0000}"/>
    <cellStyle name="Финансовый 2 4 5 3 2 2 2" xfId="47230" xr:uid="{00000000-0005-0000-0000-000087330000}"/>
    <cellStyle name="Финансовый 2 4 5 3 2 3" xfId="28166" xr:uid="{00000000-0005-0000-0000-0000311A0000}"/>
    <cellStyle name="Финансовый 2 4 5 3 2 4" xfId="37775" xr:uid="{00000000-0005-0000-0000-000086330000}"/>
    <cellStyle name="Финансовый 2 4 5 3 3" xfId="12006" xr:uid="{00000000-0005-0000-0000-0000321A0000}"/>
    <cellStyle name="Финансовый 2 4 5 3 3 2" xfId="21765" xr:uid="{00000000-0005-0000-0000-0000311A0000}"/>
    <cellStyle name="Финансовый 2 4 5 3 3 2 2" xfId="50389" xr:uid="{00000000-0005-0000-0000-000089330000}"/>
    <cellStyle name="Финансовый 2 4 5 3 3 3" xfId="31295" xr:uid="{00000000-0005-0000-0000-0000321A0000}"/>
    <cellStyle name="Финансовый 2 4 5 3 3 4" xfId="40904" xr:uid="{00000000-0005-0000-0000-000088330000}"/>
    <cellStyle name="Финансовый 2 4 5 3 4" xfId="5721" xr:uid="{00000000-0005-0000-0000-0000301A0000}"/>
    <cellStyle name="Финансовый 2 4 5 3 4 2" xfId="44100" xr:uid="{00000000-0005-0000-0000-00008A330000}"/>
    <cellStyle name="Финансовый 2 4 5 3 5" xfId="15509" xr:uid="{00000000-0005-0000-0000-00002F1A0000}"/>
    <cellStyle name="Финансовый 2 4 5 3 6" xfId="25039" xr:uid="{00000000-0005-0000-0000-0000301A0000}"/>
    <cellStyle name="Финансовый 2 4 5 3 7" xfId="34648" xr:uid="{00000000-0005-0000-0000-000085330000}"/>
    <cellStyle name="Финансовый 2 4 5 4" xfId="7886" xr:uid="{00000000-0005-0000-0000-0000331A0000}"/>
    <cellStyle name="Финансовый 2 4 5 4 2" xfId="17670" xr:uid="{00000000-0005-0000-0000-0000321A0000}"/>
    <cellStyle name="Финансовый 2 4 5 4 2 2" xfId="46264" xr:uid="{00000000-0005-0000-0000-00008C330000}"/>
    <cellStyle name="Финансовый 2 4 5 4 3" xfId="27200" xr:uid="{00000000-0005-0000-0000-0000331A0000}"/>
    <cellStyle name="Финансовый 2 4 5 4 4" xfId="36809" xr:uid="{00000000-0005-0000-0000-00008B330000}"/>
    <cellStyle name="Финансовый 2 4 5 5" xfId="11040" xr:uid="{00000000-0005-0000-0000-0000341A0000}"/>
    <cellStyle name="Финансовый 2 4 5 5 2" xfId="20799" xr:uid="{00000000-0005-0000-0000-0000331A0000}"/>
    <cellStyle name="Финансовый 2 4 5 5 2 2" xfId="49423" xr:uid="{00000000-0005-0000-0000-00008E330000}"/>
    <cellStyle name="Финансовый 2 4 5 5 3" xfId="30329" xr:uid="{00000000-0005-0000-0000-0000341A0000}"/>
    <cellStyle name="Финансовый 2 4 5 5 4" xfId="39938" xr:uid="{00000000-0005-0000-0000-00008D330000}"/>
    <cellStyle name="Финансовый 2 4 5 6" xfId="4755" xr:uid="{00000000-0005-0000-0000-0000291A0000}"/>
    <cellStyle name="Финансовый 2 4 5 6 2" xfId="43134" xr:uid="{00000000-0005-0000-0000-00008F330000}"/>
    <cellStyle name="Финансовый 2 4 5 7" xfId="14543" xr:uid="{00000000-0005-0000-0000-0000281A0000}"/>
    <cellStyle name="Финансовый 2 4 5 8" xfId="24073" xr:uid="{00000000-0005-0000-0000-0000291A0000}"/>
    <cellStyle name="Финансовый 2 4 5 9" xfId="33682" xr:uid="{00000000-0005-0000-0000-000078330000}"/>
    <cellStyle name="Финансовый 2 4 6" xfId="1700" xr:uid="{00000000-0005-0000-0000-000047090000}"/>
    <cellStyle name="Финансовый 2 4 6 2" xfId="2719" xr:uid="{00000000-0005-0000-0000-000048090000}"/>
    <cellStyle name="Финансовый 2 4 6 2 2" xfId="9016" xr:uid="{00000000-0005-0000-0000-0000371A0000}"/>
    <cellStyle name="Финансовый 2 4 6 2 2 2" xfId="18800" xr:uid="{00000000-0005-0000-0000-0000361A0000}"/>
    <cellStyle name="Финансовый 2 4 6 2 2 2 2" xfId="47394" xr:uid="{00000000-0005-0000-0000-000093330000}"/>
    <cellStyle name="Финансовый 2 4 6 2 2 3" xfId="28330" xr:uid="{00000000-0005-0000-0000-0000371A0000}"/>
    <cellStyle name="Финансовый 2 4 6 2 2 4" xfId="37939" xr:uid="{00000000-0005-0000-0000-000092330000}"/>
    <cellStyle name="Финансовый 2 4 6 2 3" xfId="12170" xr:uid="{00000000-0005-0000-0000-0000381A0000}"/>
    <cellStyle name="Финансовый 2 4 6 2 3 2" xfId="21929" xr:uid="{00000000-0005-0000-0000-0000371A0000}"/>
    <cellStyle name="Финансовый 2 4 6 2 3 2 2" xfId="50553" xr:uid="{00000000-0005-0000-0000-000095330000}"/>
    <cellStyle name="Финансовый 2 4 6 2 3 3" xfId="31459" xr:uid="{00000000-0005-0000-0000-0000381A0000}"/>
    <cellStyle name="Финансовый 2 4 6 2 3 4" xfId="41068" xr:uid="{00000000-0005-0000-0000-000094330000}"/>
    <cellStyle name="Финансовый 2 4 6 2 4" xfId="5885" xr:uid="{00000000-0005-0000-0000-0000361A0000}"/>
    <cellStyle name="Финансовый 2 4 6 2 4 2" xfId="44264" xr:uid="{00000000-0005-0000-0000-000096330000}"/>
    <cellStyle name="Финансовый 2 4 6 2 5" xfId="15673" xr:uid="{00000000-0005-0000-0000-0000351A0000}"/>
    <cellStyle name="Финансовый 2 4 6 2 6" xfId="25203" xr:uid="{00000000-0005-0000-0000-0000361A0000}"/>
    <cellStyle name="Финансовый 2 4 6 2 7" xfId="34812" xr:uid="{00000000-0005-0000-0000-000091330000}"/>
    <cellStyle name="Финансовый 2 4 6 3" xfId="7998" xr:uid="{00000000-0005-0000-0000-0000391A0000}"/>
    <cellStyle name="Финансовый 2 4 6 3 2" xfId="17782" xr:uid="{00000000-0005-0000-0000-0000381A0000}"/>
    <cellStyle name="Финансовый 2 4 6 3 2 2" xfId="46376" xr:uid="{00000000-0005-0000-0000-000098330000}"/>
    <cellStyle name="Финансовый 2 4 6 3 3" xfId="27312" xr:uid="{00000000-0005-0000-0000-0000391A0000}"/>
    <cellStyle name="Финансовый 2 4 6 3 4" xfId="36921" xr:uid="{00000000-0005-0000-0000-000097330000}"/>
    <cellStyle name="Финансовый 2 4 6 4" xfId="11152" xr:uid="{00000000-0005-0000-0000-00003A1A0000}"/>
    <cellStyle name="Финансовый 2 4 6 4 2" xfId="20911" xr:uid="{00000000-0005-0000-0000-0000391A0000}"/>
    <cellStyle name="Финансовый 2 4 6 4 2 2" xfId="49535" xr:uid="{00000000-0005-0000-0000-00009A330000}"/>
    <cellStyle name="Финансовый 2 4 6 4 3" xfId="30441" xr:uid="{00000000-0005-0000-0000-00003A1A0000}"/>
    <cellStyle name="Финансовый 2 4 6 4 4" xfId="40050" xr:uid="{00000000-0005-0000-0000-000099330000}"/>
    <cellStyle name="Финансовый 2 4 6 5" xfId="4867" xr:uid="{00000000-0005-0000-0000-0000351A0000}"/>
    <cellStyle name="Финансовый 2 4 6 5 2" xfId="43246" xr:uid="{00000000-0005-0000-0000-00009B330000}"/>
    <cellStyle name="Финансовый 2 4 6 6" xfId="14655" xr:uid="{00000000-0005-0000-0000-0000341A0000}"/>
    <cellStyle name="Финансовый 2 4 6 7" xfId="24185" xr:uid="{00000000-0005-0000-0000-0000351A0000}"/>
    <cellStyle name="Финансовый 2 4 6 8" xfId="33794" xr:uid="{00000000-0005-0000-0000-000090330000}"/>
    <cellStyle name="Финансовый 2 4 7" xfId="2159" xr:uid="{00000000-0005-0000-0000-000049090000}"/>
    <cellStyle name="Финансовый 2 4 7 2" xfId="8457" xr:uid="{00000000-0005-0000-0000-00003C1A0000}"/>
    <cellStyle name="Финансовый 2 4 7 2 2" xfId="18241" xr:uid="{00000000-0005-0000-0000-00003B1A0000}"/>
    <cellStyle name="Финансовый 2 4 7 2 2 2" xfId="46835" xr:uid="{00000000-0005-0000-0000-00009E330000}"/>
    <cellStyle name="Финансовый 2 4 7 2 3" xfId="27771" xr:uid="{00000000-0005-0000-0000-00003C1A0000}"/>
    <cellStyle name="Финансовый 2 4 7 2 4" xfId="37380" xr:uid="{00000000-0005-0000-0000-00009D330000}"/>
    <cellStyle name="Финансовый 2 4 7 3" xfId="11611" xr:uid="{00000000-0005-0000-0000-00003D1A0000}"/>
    <cellStyle name="Финансовый 2 4 7 3 2" xfId="21370" xr:uid="{00000000-0005-0000-0000-00003C1A0000}"/>
    <cellStyle name="Финансовый 2 4 7 3 2 2" xfId="49994" xr:uid="{00000000-0005-0000-0000-0000A0330000}"/>
    <cellStyle name="Финансовый 2 4 7 3 3" xfId="30900" xr:uid="{00000000-0005-0000-0000-00003D1A0000}"/>
    <cellStyle name="Финансовый 2 4 7 3 4" xfId="40509" xr:uid="{00000000-0005-0000-0000-00009F330000}"/>
    <cellStyle name="Финансовый 2 4 7 4" xfId="5326" xr:uid="{00000000-0005-0000-0000-00003B1A0000}"/>
    <cellStyle name="Финансовый 2 4 7 4 2" xfId="43705" xr:uid="{00000000-0005-0000-0000-0000A1330000}"/>
    <cellStyle name="Финансовый 2 4 7 5" xfId="15114" xr:uid="{00000000-0005-0000-0000-00003A1A0000}"/>
    <cellStyle name="Финансовый 2 4 7 6" xfId="24644" xr:uid="{00000000-0005-0000-0000-00003B1A0000}"/>
    <cellStyle name="Финансовый 2 4 7 7" xfId="34253" xr:uid="{00000000-0005-0000-0000-00009C330000}"/>
    <cellStyle name="Финансовый 2 4 8" xfId="2236" xr:uid="{00000000-0005-0000-0000-00004A090000}"/>
    <cellStyle name="Финансовый 2 4 8 2" xfId="8534" xr:uid="{00000000-0005-0000-0000-00003F1A0000}"/>
    <cellStyle name="Финансовый 2 4 8 2 2" xfId="18318" xr:uid="{00000000-0005-0000-0000-00003E1A0000}"/>
    <cellStyle name="Финансовый 2 4 8 2 2 2" xfId="46912" xr:uid="{00000000-0005-0000-0000-0000A4330000}"/>
    <cellStyle name="Финансовый 2 4 8 2 3" xfId="27848" xr:uid="{00000000-0005-0000-0000-00003F1A0000}"/>
    <cellStyle name="Финансовый 2 4 8 2 4" xfId="37457" xr:uid="{00000000-0005-0000-0000-0000A3330000}"/>
    <cellStyle name="Финансовый 2 4 8 3" xfId="11688" xr:uid="{00000000-0005-0000-0000-0000401A0000}"/>
    <cellStyle name="Финансовый 2 4 8 3 2" xfId="21447" xr:uid="{00000000-0005-0000-0000-00003F1A0000}"/>
    <cellStyle name="Финансовый 2 4 8 3 2 2" xfId="50071" xr:uid="{00000000-0005-0000-0000-0000A6330000}"/>
    <cellStyle name="Финансовый 2 4 8 3 3" xfId="30977" xr:uid="{00000000-0005-0000-0000-0000401A0000}"/>
    <cellStyle name="Финансовый 2 4 8 3 4" xfId="40586" xr:uid="{00000000-0005-0000-0000-0000A5330000}"/>
    <cellStyle name="Финансовый 2 4 8 4" xfId="5403" xr:uid="{00000000-0005-0000-0000-00003E1A0000}"/>
    <cellStyle name="Финансовый 2 4 8 4 2" xfId="43782" xr:uid="{00000000-0005-0000-0000-0000A7330000}"/>
    <cellStyle name="Финансовый 2 4 8 5" xfId="15191" xr:uid="{00000000-0005-0000-0000-00003D1A0000}"/>
    <cellStyle name="Финансовый 2 4 8 6" xfId="24721" xr:uid="{00000000-0005-0000-0000-00003E1A0000}"/>
    <cellStyle name="Финансовый 2 4 8 7" xfId="34330" xr:uid="{00000000-0005-0000-0000-0000A2330000}"/>
    <cellStyle name="Финансовый 2 4 9" xfId="6629" xr:uid="{00000000-0005-0000-0000-0000411A0000}"/>
    <cellStyle name="Финансовый 2 4 9 2" xfId="16415" xr:uid="{00000000-0005-0000-0000-0000401A0000}"/>
    <cellStyle name="Финансовый 2 4 9 2 2" xfId="45007" xr:uid="{00000000-0005-0000-0000-0000A9330000}"/>
    <cellStyle name="Финансовый 2 4 9 3" xfId="25945" xr:uid="{00000000-0005-0000-0000-0000411A0000}"/>
    <cellStyle name="Финансовый 2 4 9 4" xfId="35554" xr:uid="{00000000-0005-0000-0000-0000A8330000}"/>
    <cellStyle name="Финансовый 2 5" xfId="427" xr:uid="{00000000-0005-0000-0000-00004B090000}"/>
    <cellStyle name="Финансовый 2 5 10" xfId="6747" xr:uid="{00000000-0005-0000-0000-0000431A0000}"/>
    <cellStyle name="Финансовый 2 5 10 2" xfId="16533" xr:uid="{00000000-0005-0000-0000-0000421A0000}"/>
    <cellStyle name="Финансовый 2 5 10 2 2" xfId="45125" xr:uid="{00000000-0005-0000-0000-0000AC330000}"/>
    <cellStyle name="Финансовый 2 5 10 3" xfId="26063" xr:uid="{00000000-0005-0000-0000-0000431A0000}"/>
    <cellStyle name="Финансовый 2 5 10 4" xfId="35672" xr:uid="{00000000-0005-0000-0000-0000AB330000}"/>
    <cellStyle name="Финансовый 2 5 11" xfId="9901" xr:uid="{00000000-0005-0000-0000-0000441A0000}"/>
    <cellStyle name="Финансовый 2 5 11 2" xfId="19660" xr:uid="{00000000-0005-0000-0000-0000431A0000}"/>
    <cellStyle name="Финансовый 2 5 11 2 2" xfId="48284" xr:uid="{00000000-0005-0000-0000-0000AE330000}"/>
    <cellStyle name="Финансовый 2 5 11 3" xfId="29190" xr:uid="{00000000-0005-0000-0000-0000441A0000}"/>
    <cellStyle name="Финансовый 2 5 11 4" xfId="38799" xr:uid="{00000000-0005-0000-0000-0000AD330000}"/>
    <cellStyle name="Финансовый 2 5 12" xfId="3618" xr:uid="{00000000-0005-0000-0000-0000421A0000}"/>
    <cellStyle name="Финансовый 2 5 12 2" xfId="41997" xr:uid="{00000000-0005-0000-0000-0000AF330000}"/>
    <cellStyle name="Финансовый 2 5 13" xfId="13406" xr:uid="{00000000-0005-0000-0000-0000411A0000}"/>
    <cellStyle name="Финансовый 2 5 14" xfId="22936" xr:uid="{00000000-0005-0000-0000-0000421A0000}"/>
    <cellStyle name="Финансовый 2 5 15" xfId="32545" xr:uid="{00000000-0005-0000-0000-0000AA330000}"/>
    <cellStyle name="Финансовый 2 5 2" xfId="1166" xr:uid="{00000000-0005-0000-0000-00004C090000}"/>
    <cellStyle name="Финансовый 2 5 2 10" xfId="14141" xr:uid="{00000000-0005-0000-0000-0000441A0000}"/>
    <cellStyle name="Финансовый 2 5 2 11" xfId="23671" xr:uid="{00000000-0005-0000-0000-0000451A0000}"/>
    <cellStyle name="Финансовый 2 5 2 12" xfId="33280" xr:uid="{00000000-0005-0000-0000-0000B0330000}"/>
    <cellStyle name="Финансовый 2 5 2 2" xfId="1509" xr:uid="{00000000-0005-0000-0000-00004D090000}"/>
    <cellStyle name="Финансовый 2 5 2 2 2" xfId="1844" xr:uid="{00000000-0005-0000-0000-00004E090000}"/>
    <cellStyle name="Финансовый 2 5 2 2 2 2" xfId="2896" xr:uid="{00000000-0005-0000-0000-00004F090000}"/>
    <cellStyle name="Финансовый 2 5 2 2 2 2 2" xfId="9193" xr:uid="{00000000-0005-0000-0000-0000491A0000}"/>
    <cellStyle name="Финансовый 2 5 2 2 2 2 2 2" xfId="18977" xr:uid="{00000000-0005-0000-0000-0000481A0000}"/>
    <cellStyle name="Финансовый 2 5 2 2 2 2 2 2 2" xfId="47571" xr:uid="{00000000-0005-0000-0000-0000B5330000}"/>
    <cellStyle name="Финансовый 2 5 2 2 2 2 2 3" xfId="28507" xr:uid="{00000000-0005-0000-0000-0000491A0000}"/>
    <cellStyle name="Финансовый 2 5 2 2 2 2 2 4" xfId="38116" xr:uid="{00000000-0005-0000-0000-0000B4330000}"/>
    <cellStyle name="Финансовый 2 5 2 2 2 2 3" xfId="12347" xr:uid="{00000000-0005-0000-0000-00004A1A0000}"/>
    <cellStyle name="Финансовый 2 5 2 2 2 2 3 2" xfId="22106" xr:uid="{00000000-0005-0000-0000-0000491A0000}"/>
    <cellStyle name="Финансовый 2 5 2 2 2 2 3 2 2" xfId="50730" xr:uid="{00000000-0005-0000-0000-0000B7330000}"/>
    <cellStyle name="Финансовый 2 5 2 2 2 2 3 3" xfId="31636" xr:uid="{00000000-0005-0000-0000-00004A1A0000}"/>
    <cellStyle name="Финансовый 2 5 2 2 2 2 3 4" xfId="41245" xr:uid="{00000000-0005-0000-0000-0000B6330000}"/>
    <cellStyle name="Финансовый 2 5 2 2 2 2 4" xfId="6062" xr:uid="{00000000-0005-0000-0000-0000481A0000}"/>
    <cellStyle name="Финансовый 2 5 2 2 2 2 4 2" xfId="44441" xr:uid="{00000000-0005-0000-0000-0000B8330000}"/>
    <cellStyle name="Финансовый 2 5 2 2 2 2 5" xfId="15850" xr:uid="{00000000-0005-0000-0000-0000471A0000}"/>
    <cellStyle name="Финансовый 2 5 2 2 2 2 6" xfId="25380" xr:uid="{00000000-0005-0000-0000-0000481A0000}"/>
    <cellStyle name="Финансовый 2 5 2 2 2 2 7" xfId="34989" xr:uid="{00000000-0005-0000-0000-0000B3330000}"/>
    <cellStyle name="Финансовый 2 5 2 2 2 3" xfId="8142" xr:uid="{00000000-0005-0000-0000-00004B1A0000}"/>
    <cellStyle name="Финансовый 2 5 2 2 2 3 2" xfId="17926" xr:uid="{00000000-0005-0000-0000-00004A1A0000}"/>
    <cellStyle name="Финансовый 2 5 2 2 2 3 2 2" xfId="46520" xr:uid="{00000000-0005-0000-0000-0000BA330000}"/>
    <cellStyle name="Финансовый 2 5 2 2 2 3 3" xfId="27456" xr:uid="{00000000-0005-0000-0000-00004B1A0000}"/>
    <cellStyle name="Финансовый 2 5 2 2 2 3 4" xfId="37065" xr:uid="{00000000-0005-0000-0000-0000B9330000}"/>
    <cellStyle name="Финансовый 2 5 2 2 2 4" xfId="11296" xr:uid="{00000000-0005-0000-0000-00004C1A0000}"/>
    <cellStyle name="Финансовый 2 5 2 2 2 4 2" xfId="21055" xr:uid="{00000000-0005-0000-0000-00004B1A0000}"/>
    <cellStyle name="Финансовый 2 5 2 2 2 4 2 2" xfId="49679" xr:uid="{00000000-0005-0000-0000-0000BC330000}"/>
    <cellStyle name="Финансовый 2 5 2 2 2 4 3" xfId="30585" xr:uid="{00000000-0005-0000-0000-00004C1A0000}"/>
    <cellStyle name="Финансовый 2 5 2 2 2 4 4" xfId="40194" xr:uid="{00000000-0005-0000-0000-0000BB330000}"/>
    <cellStyle name="Финансовый 2 5 2 2 2 5" xfId="5011" xr:uid="{00000000-0005-0000-0000-0000471A0000}"/>
    <cellStyle name="Финансовый 2 5 2 2 2 5 2" xfId="43390" xr:uid="{00000000-0005-0000-0000-0000BD330000}"/>
    <cellStyle name="Финансовый 2 5 2 2 2 6" xfId="14799" xr:uid="{00000000-0005-0000-0000-0000461A0000}"/>
    <cellStyle name="Финансовый 2 5 2 2 2 7" xfId="24329" xr:uid="{00000000-0005-0000-0000-0000471A0000}"/>
    <cellStyle name="Финансовый 2 5 2 2 2 8" xfId="33938" xr:uid="{00000000-0005-0000-0000-0000B2330000}"/>
    <cellStyle name="Финансовый 2 5 2 2 3" xfId="2411" xr:uid="{00000000-0005-0000-0000-000050090000}"/>
    <cellStyle name="Финансовый 2 5 2 2 3 2" xfId="8709" xr:uid="{00000000-0005-0000-0000-00004E1A0000}"/>
    <cellStyle name="Финансовый 2 5 2 2 3 2 2" xfId="18493" xr:uid="{00000000-0005-0000-0000-00004D1A0000}"/>
    <cellStyle name="Финансовый 2 5 2 2 3 2 2 2" xfId="47087" xr:uid="{00000000-0005-0000-0000-0000C0330000}"/>
    <cellStyle name="Финансовый 2 5 2 2 3 2 3" xfId="28023" xr:uid="{00000000-0005-0000-0000-00004E1A0000}"/>
    <cellStyle name="Финансовый 2 5 2 2 3 2 4" xfId="37632" xr:uid="{00000000-0005-0000-0000-0000BF330000}"/>
    <cellStyle name="Финансовый 2 5 2 2 3 3" xfId="11863" xr:uid="{00000000-0005-0000-0000-00004F1A0000}"/>
    <cellStyle name="Финансовый 2 5 2 2 3 3 2" xfId="21622" xr:uid="{00000000-0005-0000-0000-00004E1A0000}"/>
    <cellStyle name="Финансовый 2 5 2 2 3 3 2 2" xfId="50246" xr:uid="{00000000-0005-0000-0000-0000C2330000}"/>
    <cellStyle name="Финансовый 2 5 2 2 3 3 3" xfId="31152" xr:uid="{00000000-0005-0000-0000-00004F1A0000}"/>
    <cellStyle name="Финансовый 2 5 2 2 3 3 4" xfId="40761" xr:uid="{00000000-0005-0000-0000-0000C1330000}"/>
    <cellStyle name="Финансовый 2 5 2 2 3 4" xfId="5578" xr:uid="{00000000-0005-0000-0000-00004D1A0000}"/>
    <cellStyle name="Финансовый 2 5 2 2 3 4 2" xfId="43957" xr:uid="{00000000-0005-0000-0000-0000C3330000}"/>
    <cellStyle name="Финансовый 2 5 2 2 3 5" xfId="15366" xr:uid="{00000000-0005-0000-0000-00004C1A0000}"/>
    <cellStyle name="Финансовый 2 5 2 2 3 6" xfId="24896" xr:uid="{00000000-0005-0000-0000-00004D1A0000}"/>
    <cellStyle name="Финансовый 2 5 2 2 3 7" xfId="34505" xr:uid="{00000000-0005-0000-0000-0000BE330000}"/>
    <cellStyle name="Финансовый 2 5 2 2 4" xfId="7810" xr:uid="{00000000-0005-0000-0000-0000501A0000}"/>
    <cellStyle name="Финансовый 2 5 2 2 4 2" xfId="17594" xr:uid="{00000000-0005-0000-0000-00004F1A0000}"/>
    <cellStyle name="Финансовый 2 5 2 2 4 2 2" xfId="46188" xr:uid="{00000000-0005-0000-0000-0000C5330000}"/>
    <cellStyle name="Финансовый 2 5 2 2 4 3" xfId="27124" xr:uid="{00000000-0005-0000-0000-0000501A0000}"/>
    <cellStyle name="Финансовый 2 5 2 2 4 4" xfId="36733" xr:uid="{00000000-0005-0000-0000-0000C4330000}"/>
    <cellStyle name="Финансовый 2 5 2 2 5" xfId="10964" xr:uid="{00000000-0005-0000-0000-0000511A0000}"/>
    <cellStyle name="Финансовый 2 5 2 2 5 2" xfId="20723" xr:uid="{00000000-0005-0000-0000-0000501A0000}"/>
    <cellStyle name="Финансовый 2 5 2 2 5 2 2" xfId="49347" xr:uid="{00000000-0005-0000-0000-0000C7330000}"/>
    <cellStyle name="Финансовый 2 5 2 2 5 3" xfId="30253" xr:uid="{00000000-0005-0000-0000-0000511A0000}"/>
    <cellStyle name="Финансовый 2 5 2 2 5 4" xfId="39862" xr:uid="{00000000-0005-0000-0000-0000C6330000}"/>
    <cellStyle name="Финансовый 2 5 2 2 6" xfId="4679" xr:uid="{00000000-0005-0000-0000-0000461A0000}"/>
    <cellStyle name="Финансовый 2 5 2 2 6 2" xfId="43058" xr:uid="{00000000-0005-0000-0000-0000C8330000}"/>
    <cellStyle name="Финансовый 2 5 2 2 7" xfId="14467" xr:uid="{00000000-0005-0000-0000-0000451A0000}"/>
    <cellStyle name="Финансовый 2 5 2 2 8" xfId="23997" xr:uid="{00000000-0005-0000-0000-0000461A0000}"/>
    <cellStyle name="Финансовый 2 5 2 2 9" xfId="33606" xr:uid="{00000000-0005-0000-0000-0000B1330000}"/>
    <cellStyle name="Финансовый 2 5 2 3" xfId="1625" xr:uid="{00000000-0005-0000-0000-000051090000}"/>
    <cellStyle name="Финансовый 2 5 2 3 2" xfId="2012" xr:uid="{00000000-0005-0000-0000-000052090000}"/>
    <cellStyle name="Финансовый 2 5 2 3 2 2" xfId="3099" xr:uid="{00000000-0005-0000-0000-000053090000}"/>
    <cellStyle name="Финансовый 2 5 2 3 2 2 2" xfId="9396" xr:uid="{00000000-0005-0000-0000-0000551A0000}"/>
    <cellStyle name="Финансовый 2 5 2 3 2 2 2 2" xfId="19180" xr:uid="{00000000-0005-0000-0000-0000541A0000}"/>
    <cellStyle name="Финансовый 2 5 2 3 2 2 2 2 2" xfId="47774" xr:uid="{00000000-0005-0000-0000-0000CD330000}"/>
    <cellStyle name="Финансовый 2 5 2 3 2 2 2 3" xfId="28710" xr:uid="{00000000-0005-0000-0000-0000551A0000}"/>
    <cellStyle name="Финансовый 2 5 2 3 2 2 2 4" xfId="38319" xr:uid="{00000000-0005-0000-0000-0000CC330000}"/>
    <cellStyle name="Финансовый 2 5 2 3 2 2 3" xfId="12550" xr:uid="{00000000-0005-0000-0000-0000561A0000}"/>
    <cellStyle name="Финансовый 2 5 2 3 2 2 3 2" xfId="22309" xr:uid="{00000000-0005-0000-0000-0000551A0000}"/>
    <cellStyle name="Финансовый 2 5 2 3 2 2 3 2 2" xfId="50933" xr:uid="{00000000-0005-0000-0000-0000CF330000}"/>
    <cellStyle name="Финансовый 2 5 2 3 2 2 3 3" xfId="31839" xr:uid="{00000000-0005-0000-0000-0000561A0000}"/>
    <cellStyle name="Финансовый 2 5 2 3 2 2 3 4" xfId="41448" xr:uid="{00000000-0005-0000-0000-0000CE330000}"/>
    <cellStyle name="Финансовый 2 5 2 3 2 2 4" xfId="6265" xr:uid="{00000000-0005-0000-0000-0000541A0000}"/>
    <cellStyle name="Финансовый 2 5 2 3 2 2 4 2" xfId="44644" xr:uid="{00000000-0005-0000-0000-0000D0330000}"/>
    <cellStyle name="Финансовый 2 5 2 3 2 2 5" xfId="16053" xr:uid="{00000000-0005-0000-0000-0000531A0000}"/>
    <cellStyle name="Финансовый 2 5 2 3 2 2 6" xfId="25583" xr:uid="{00000000-0005-0000-0000-0000541A0000}"/>
    <cellStyle name="Финансовый 2 5 2 3 2 2 7" xfId="35192" xr:uid="{00000000-0005-0000-0000-0000CB330000}"/>
    <cellStyle name="Финансовый 2 5 2 3 2 3" xfId="8310" xr:uid="{00000000-0005-0000-0000-0000571A0000}"/>
    <cellStyle name="Финансовый 2 5 2 3 2 3 2" xfId="18094" xr:uid="{00000000-0005-0000-0000-0000561A0000}"/>
    <cellStyle name="Финансовый 2 5 2 3 2 3 2 2" xfId="46688" xr:uid="{00000000-0005-0000-0000-0000D2330000}"/>
    <cellStyle name="Финансовый 2 5 2 3 2 3 3" xfId="27624" xr:uid="{00000000-0005-0000-0000-0000571A0000}"/>
    <cellStyle name="Финансовый 2 5 2 3 2 3 4" xfId="37233" xr:uid="{00000000-0005-0000-0000-0000D1330000}"/>
    <cellStyle name="Финансовый 2 5 2 3 2 4" xfId="11464" xr:uid="{00000000-0005-0000-0000-0000581A0000}"/>
    <cellStyle name="Финансовый 2 5 2 3 2 4 2" xfId="21223" xr:uid="{00000000-0005-0000-0000-0000571A0000}"/>
    <cellStyle name="Финансовый 2 5 2 3 2 4 2 2" xfId="49847" xr:uid="{00000000-0005-0000-0000-0000D4330000}"/>
    <cellStyle name="Финансовый 2 5 2 3 2 4 3" xfId="30753" xr:uid="{00000000-0005-0000-0000-0000581A0000}"/>
    <cellStyle name="Финансовый 2 5 2 3 2 4 4" xfId="40362" xr:uid="{00000000-0005-0000-0000-0000D3330000}"/>
    <cellStyle name="Финансовый 2 5 2 3 2 5" xfId="5179" xr:uid="{00000000-0005-0000-0000-0000531A0000}"/>
    <cellStyle name="Финансовый 2 5 2 3 2 5 2" xfId="43558" xr:uid="{00000000-0005-0000-0000-0000D5330000}"/>
    <cellStyle name="Финансовый 2 5 2 3 2 6" xfId="14967" xr:uid="{00000000-0005-0000-0000-0000521A0000}"/>
    <cellStyle name="Финансовый 2 5 2 3 2 7" xfId="24497" xr:uid="{00000000-0005-0000-0000-0000531A0000}"/>
    <cellStyle name="Финансовый 2 5 2 3 2 8" xfId="34106" xr:uid="{00000000-0005-0000-0000-0000CA330000}"/>
    <cellStyle name="Финансовый 2 5 2 3 3" xfId="2615" xr:uid="{00000000-0005-0000-0000-000054090000}"/>
    <cellStyle name="Финансовый 2 5 2 3 3 2" xfId="8913" xr:uid="{00000000-0005-0000-0000-00005A1A0000}"/>
    <cellStyle name="Финансовый 2 5 2 3 3 2 2" xfId="18697" xr:uid="{00000000-0005-0000-0000-0000591A0000}"/>
    <cellStyle name="Финансовый 2 5 2 3 3 2 2 2" xfId="47291" xr:uid="{00000000-0005-0000-0000-0000D8330000}"/>
    <cellStyle name="Финансовый 2 5 2 3 3 2 3" xfId="28227" xr:uid="{00000000-0005-0000-0000-00005A1A0000}"/>
    <cellStyle name="Финансовый 2 5 2 3 3 2 4" xfId="37836" xr:uid="{00000000-0005-0000-0000-0000D7330000}"/>
    <cellStyle name="Финансовый 2 5 2 3 3 3" xfId="12067" xr:uid="{00000000-0005-0000-0000-00005B1A0000}"/>
    <cellStyle name="Финансовый 2 5 2 3 3 3 2" xfId="21826" xr:uid="{00000000-0005-0000-0000-00005A1A0000}"/>
    <cellStyle name="Финансовый 2 5 2 3 3 3 2 2" xfId="50450" xr:uid="{00000000-0005-0000-0000-0000DA330000}"/>
    <cellStyle name="Финансовый 2 5 2 3 3 3 3" xfId="31356" xr:uid="{00000000-0005-0000-0000-00005B1A0000}"/>
    <cellStyle name="Финансовый 2 5 2 3 3 3 4" xfId="40965" xr:uid="{00000000-0005-0000-0000-0000D9330000}"/>
    <cellStyle name="Финансовый 2 5 2 3 3 4" xfId="5782" xr:uid="{00000000-0005-0000-0000-0000591A0000}"/>
    <cellStyle name="Финансовый 2 5 2 3 3 4 2" xfId="44161" xr:uid="{00000000-0005-0000-0000-0000DB330000}"/>
    <cellStyle name="Финансовый 2 5 2 3 3 5" xfId="15570" xr:uid="{00000000-0005-0000-0000-0000581A0000}"/>
    <cellStyle name="Финансовый 2 5 2 3 3 6" xfId="25100" xr:uid="{00000000-0005-0000-0000-0000591A0000}"/>
    <cellStyle name="Финансовый 2 5 2 3 3 7" xfId="34709" xr:uid="{00000000-0005-0000-0000-0000D6330000}"/>
    <cellStyle name="Финансовый 2 5 2 3 4" xfId="7923" xr:uid="{00000000-0005-0000-0000-00005C1A0000}"/>
    <cellStyle name="Финансовый 2 5 2 3 4 2" xfId="17707" xr:uid="{00000000-0005-0000-0000-00005B1A0000}"/>
    <cellStyle name="Финансовый 2 5 2 3 4 2 2" xfId="46301" xr:uid="{00000000-0005-0000-0000-0000DD330000}"/>
    <cellStyle name="Финансовый 2 5 2 3 4 3" xfId="27237" xr:uid="{00000000-0005-0000-0000-00005C1A0000}"/>
    <cellStyle name="Финансовый 2 5 2 3 4 4" xfId="36846" xr:uid="{00000000-0005-0000-0000-0000DC330000}"/>
    <cellStyle name="Финансовый 2 5 2 3 5" xfId="11077" xr:uid="{00000000-0005-0000-0000-00005D1A0000}"/>
    <cellStyle name="Финансовый 2 5 2 3 5 2" xfId="20836" xr:uid="{00000000-0005-0000-0000-00005C1A0000}"/>
    <cellStyle name="Финансовый 2 5 2 3 5 2 2" xfId="49460" xr:uid="{00000000-0005-0000-0000-0000DF330000}"/>
    <cellStyle name="Финансовый 2 5 2 3 5 3" xfId="30366" xr:uid="{00000000-0005-0000-0000-00005D1A0000}"/>
    <cellStyle name="Финансовый 2 5 2 3 5 4" xfId="39975" xr:uid="{00000000-0005-0000-0000-0000DE330000}"/>
    <cellStyle name="Финансовый 2 5 2 3 6" xfId="4792" xr:uid="{00000000-0005-0000-0000-0000521A0000}"/>
    <cellStyle name="Финансовый 2 5 2 3 6 2" xfId="43171" xr:uid="{00000000-0005-0000-0000-0000E0330000}"/>
    <cellStyle name="Финансовый 2 5 2 3 7" xfId="14580" xr:uid="{00000000-0005-0000-0000-0000511A0000}"/>
    <cellStyle name="Финансовый 2 5 2 3 8" xfId="24110" xr:uid="{00000000-0005-0000-0000-0000521A0000}"/>
    <cellStyle name="Финансовый 2 5 2 3 9" xfId="33719" xr:uid="{00000000-0005-0000-0000-0000C9330000}"/>
    <cellStyle name="Финансовый 2 5 2 4" xfId="1739" xr:uid="{00000000-0005-0000-0000-000055090000}"/>
    <cellStyle name="Финансовый 2 5 2 4 2" xfId="2780" xr:uid="{00000000-0005-0000-0000-000056090000}"/>
    <cellStyle name="Финансовый 2 5 2 4 2 2" xfId="9077" xr:uid="{00000000-0005-0000-0000-0000601A0000}"/>
    <cellStyle name="Финансовый 2 5 2 4 2 2 2" xfId="18861" xr:uid="{00000000-0005-0000-0000-00005F1A0000}"/>
    <cellStyle name="Финансовый 2 5 2 4 2 2 2 2" xfId="47455" xr:uid="{00000000-0005-0000-0000-0000E4330000}"/>
    <cellStyle name="Финансовый 2 5 2 4 2 2 3" xfId="28391" xr:uid="{00000000-0005-0000-0000-0000601A0000}"/>
    <cellStyle name="Финансовый 2 5 2 4 2 2 4" xfId="38000" xr:uid="{00000000-0005-0000-0000-0000E3330000}"/>
    <cellStyle name="Финансовый 2 5 2 4 2 3" xfId="12231" xr:uid="{00000000-0005-0000-0000-0000611A0000}"/>
    <cellStyle name="Финансовый 2 5 2 4 2 3 2" xfId="21990" xr:uid="{00000000-0005-0000-0000-0000601A0000}"/>
    <cellStyle name="Финансовый 2 5 2 4 2 3 2 2" xfId="50614" xr:uid="{00000000-0005-0000-0000-0000E6330000}"/>
    <cellStyle name="Финансовый 2 5 2 4 2 3 3" xfId="31520" xr:uid="{00000000-0005-0000-0000-0000611A0000}"/>
    <cellStyle name="Финансовый 2 5 2 4 2 3 4" xfId="41129" xr:uid="{00000000-0005-0000-0000-0000E5330000}"/>
    <cellStyle name="Финансовый 2 5 2 4 2 4" xfId="5946" xr:uid="{00000000-0005-0000-0000-00005F1A0000}"/>
    <cellStyle name="Финансовый 2 5 2 4 2 4 2" xfId="44325" xr:uid="{00000000-0005-0000-0000-0000E7330000}"/>
    <cellStyle name="Финансовый 2 5 2 4 2 5" xfId="15734" xr:uid="{00000000-0005-0000-0000-00005E1A0000}"/>
    <cellStyle name="Финансовый 2 5 2 4 2 6" xfId="25264" xr:uid="{00000000-0005-0000-0000-00005F1A0000}"/>
    <cellStyle name="Финансовый 2 5 2 4 2 7" xfId="34873" xr:uid="{00000000-0005-0000-0000-0000E2330000}"/>
    <cellStyle name="Финансовый 2 5 2 4 3" xfId="8037" xr:uid="{00000000-0005-0000-0000-0000621A0000}"/>
    <cellStyle name="Финансовый 2 5 2 4 3 2" xfId="17821" xr:uid="{00000000-0005-0000-0000-0000611A0000}"/>
    <cellStyle name="Финансовый 2 5 2 4 3 2 2" xfId="46415" xr:uid="{00000000-0005-0000-0000-0000E9330000}"/>
    <cellStyle name="Финансовый 2 5 2 4 3 3" xfId="27351" xr:uid="{00000000-0005-0000-0000-0000621A0000}"/>
    <cellStyle name="Финансовый 2 5 2 4 3 4" xfId="36960" xr:uid="{00000000-0005-0000-0000-0000E8330000}"/>
    <cellStyle name="Финансовый 2 5 2 4 4" xfId="11191" xr:uid="{00000000-0005-0000-0000-0000631A0000}"/>
    <cellStyle name="Финансовый 2 5 2 4 4 2" xfId="20950" xr:uid="{00000000-0005-0000-0000-0000621A0000}"/>
    <cellStyle name="Финансовый 2 5 2 4 4 2 2" xfId="49574" xr:uid="{00000000-0005-0000-0000-0000EB330000}"/>
    <cellStyle name="Финансовый 2 5 2 4 4 3" xfId="30480" xr:uid="{00000000-0005-0000-0000-0000631A0000}"/>
    <cellStyle name="Финансовый 2 5 2 4 4 4" xfId="40089" xr:uid="{00000000-0005-0000-0000-0000EA330000}"/>
    <cellStyle name="Финансовый 2 5 2 4 5" xfId="4906" xr:uid="{00000000-0005-0000-0000-00005E1A0000}"/>
    <cellStyle name="Финансовый 2 5 2 4 5 2" xfId="43285" xr:uid="{00000000-0005-0000-0000-0000EC330000}"/>
    <cellStyle name="Финансовый 2 5 2 4 6" xfId="14694" xr:uid="{00000000-0005-0000-0000-00005D1A0000}"/>
    <cellStyle name="Финансовый 2 5 2 4 7" xfId="24224" xr:uid="{00000000-0005-0000-0000-00005E1A0000}"/>
    <cellStyle name="Финансовый 2 5 2 4 8" xfId="33833" xr:uid="{00000000-0005-0000-0000-0000E1330000}"/>
    <cellStyle name="Финансовый 2 5 2 5" xfId="2297" xr:uid="{00000000-0005-0000-0000-000057090000}"/>
    <cellStyle name="Финансовый 2 5 2 5 2" xfId="8595" xr:uid="{00000000-0005-0000-0000-0000651A0000}"/>
    <cellStyle name="Финансовый 2 5 2 5 2 2" xfId="18379" xr:uid="{00000000-0005-0000-0000-0000641A0000}"/>
    <cellStyle name="Финансовый 2 5 2 5 2 2 2" xfId="46973" xr:uid="{00000000-0005-0000-0000-0000EF330000}"/>
    <cellStyle name="Финансовый 2 5 2 5 2 3" xfId="27909" xr:uid="{00000000-0005-0000-0000-0000651A0000}"/>
    <cellStyle name="Финансовый 2 5 2 5 2 4" xfId="37518" xr:uid="{00000000-0005-0000-0000-0000EE330000}"/>
    <cellStyle name="Финансовый 2 5 2 5 3" xfId="11749" xr:uid="{00000000-0005-0000-0000-0000661A0000}"/>
    <cellStyle name="Финансовый 2 5 2 5 3 2" xfId="21508" xr:uid="{00000000-0005-0000-0000-0000651A0000}"/>
    <cellStyle name="Финансовый 2 5 2 5 3 2 2" xfId="50132" xr:uid="{00000000-0005-0000-0000-0000F1330000}"/>
    <cellStyle name="Финансовый 2 5 2 5 3 3" xfId="31038" xr:uid="{00000000-0005-0000-0000-0000661A0000}"/>
    <cellStyle name="Финансовый 2 5 2 5 3 4" xfId="40647" xr:uid="{00000000-0005-0000-0000-0000F0330000}"/>
    <cellStyle name="Финансовый 2 5 2 5 4" xfId="5464" xr:uid="{00000000-0005-0000-0000-0000641A0000}"/>
    <cellStyle name="Финансовый 2 5 2 5 4 2" xfId="43843" xr:uid="{00000000-0005-0000-0000-0000F2330000}"/>
    <cellStyle name="Финансовый 2 5 2 5 5" xfId="15252" xr:uid="{00000000-0005-0000-0000-0000631A0000}"/>
    <cellStyle name="Финансовый 2 5 2 5 6" xfId="24782" xr:uid="{00000000-0005-0000-0000-0000641A0000}"/>
    <cellStyle name="Финансовый 2 5 2 5 7" xfId="34391" xr:uid="{00000000-0005-0000-0000-0000ED330000}"/>
    <cellStyle name="Финансовый 2 5 2 6" xfId="1461" xr:uid="{00000000-0005-0000-0000-000058090000}"/>
    <cellStyle name="Финансовый 2 5 2 6 2" xfId="7765" xr:uid="{00000000-0005-0000-0000-0000681A0000}"/>
    <cellStyle name="Финансовый 2 5 2 6 2 2" xfId="17549" xr:uid="{00000000-0005-0000-0000-0000671A0000}"/>
    <cellStyle name="Финансовый 2 5 2 6 2 2 2" xfId="46143" xr:uid="{00000000-0005-0000-0000-0000F5330000}"/>
    <cellStyle name="Финансовый 2 5 2 6 2 3" xfId="27079" xr:uid="{00000000-0005-0000-0000-0000681A0000}"/>
    <cellStyle name="Финансовый 2 5 2 6 2 4" xfId="36688" xr:uid="{00000000-0005-0000-0000-0000F4330000}"/>
    <cellStyle name="Финансовый 2 5 2 6 3" xfId="10919" xr:uid="{00000000-0005-0000-0000-0000691A0000}"/>
    <cellStyle name="Финансовый 2 5 2 6 3 2" xfId="20678" xr:uid="{00000000-0005-0000-0000-0000681A0000}"/>
    <cellStyle name="Финансовый 2 5 2 6 3 2 2" xfId="49302" xr:uid="{00000000-0005-0000-0000-0000F7330000}"/>
    <cellStyle name="Финансовый 2 5 2 6 3 3" xfId="30208" xr:uid="{00000000-0005-0000-0000-0000691A0000}"/>
    <cellStyle name="Финансовый 2 5 2 6 3 4" xfId="39817" xr:uid="{00000000-0005-0000-0000-0000F6330000}"/>
    <cellStyle name="Финансовый 2 5 2 6 4" xfId="4634" xr:uid="{00000000-0005-0000-0000-0000671A0000}"/>
    <cellStyle name="Финансовый 2 5 2 6 4 2" xfId="43013" xr:uid="{00000000-0005-0000-0000-0000F8330000}"/>
    <cellStyle name="Финансовый 2 5 2 6 5" xfId="14422" xr:uid="{00000000-0005-0000-0000-0000661A0000}"/>
    <cellStyle name="Финансовый 2 5 2 6 6" xfId="23952" xr:uid="{00000000-0005-0000-0000-0000671A0000}"/>
    <cellStyle name="Финансовый 2 5 2 6 7" xfId="33561" xr:uid="{00000000-0005-0000-0000-0000F3330000}"/>
    <cellStyle name="Финансовый 2 5 2 7" xfId="7482" xr:uid="{00000000-0005-0000-0000-00006A1A0000}"/>
    <cellStyle name="Финансовый 2 5 2 7 2" xfId="17268" xr:uid="{00000000-0005-0000-0000-0000691A0000}"/>
    <cellStyle name="Финансовый 2 5 2 7 2 2" xfId="45860" xr:uid="{00000000-0005-0000-0000-0000FA330000}"/>
    <cellStyle name="Финансовый 2 5 2 7 3" xfId="26798" xr:uid="{00000000-0005-0000-0000-00006A1A0000}"/>
    <cellStyle name="Финансовый 2 5 2 7 4" xfId="36407" xr:uid="{00000000-0005-0000-0000-0000F9330000}"/>
    <cellStyle name="Финансовый 2 5 2 8" xfId="10636" xr:uid="{00000000-0005-0000-0000-00006B1A0000}"/>
    <cellStyle name="Финансовый 2 5 2 8 2" xfId="20395" xr:uid="{00000000-0005-0000-0000-00006A1A0000}"/>
    <cellStyle name="Финансовый 2 5 2 8 2 2" xfId="49019" xr:uid="{00000000-0005-0000-0000-0000FC330000}"/>
    <cellStyle name="Финансовый 2 5 2 8 3" xfId="29925" xr:uid="{00000000-0005-0000-0000-00006B1A0000}"/>
    <cellStyle name="Финансовый 2 5 2 8 4" xfId="39534" xr:uid="{00000000-0005-0000-0000-0000FB330000}"/>
    <cellStyle name="Финансовый 2 5 2 9" xfId="4353" xr:uid="{00000000-0005-0000-0000-0000451A0000}"/>
    <cellStyle name="Финансовый 2 5 2 9 2" xfId="42732" xr:uid="{00000000-0005-0000-0000-0000FD330000}"/>
    <cellStyle name="Финансовый 2 5 3" xfId="1440" xr:uid="{00000000-0005-0000-0000-000059090000}"/>
    <cellStyle name="Финансовый 2 5 3 10" xfId="33543" xr:uid="{00000000-0005-0000-0000-0000FE330000}"/>
    <cellStyle name="Финансовый 2 5 3 2" xfId="1599" xr:uid="{00000000-0005-0000-0000-00005A090000}"/>
    <cellStyle name="Финансовый 2 5 3 2 2" xfId="1982" xr:uid="{00000000-0005-0000-0000-00005B090000}"/>
    <cellStyle name="Финансовый 2 5 3 2 2 2" xfId="3069" xr:uid="{00000000-0005-0000-0000-00005C090000}"/>
    <cellStyle name="Финансовый 2 5 3 2 2 2 2" xfId="9366" xr:uid="{00000000-0005-0000-0000-0000701A0000}"/>
    <cellStyle name="Финансовый 2 5 3 2 2 2 2 2" xfId="19150" xr:uid="{00000000-0005-0000-0000-00006F1A0000}"/>
    <cellStyle name="Финансовый 2 5 3 2 2 2 2 2 2" xfId="47744" xr:uid="{00000000-0005-0000-0000-000003340000}"/>
    <cellStyle name="Финансовый 2 5 3 2 2 2 2 3" xfId="28680" xr:uid="{00000000-0005-0000-0000-0000701A0000}"/>
    <cellStyle name="Финансовый 2 5 3 2 2 2 2 4" xfId="38289" xr:uid="{00000000-0005-0000-0000-000002340000}"/>
    <cellStyle name="Финансовый 2 5 3 2 2 2 3" xfId="12520" xr:uid="{00000000-0005-0000-0000-0000711A0000}"/>
    <cellStyle name="Финансовый 2 5 3 2 2 2 3 2" xfId="22279" xr:uid="{00000000-0005-0000-0000-0000701A0000}"/>
    <cellStyle name="Финансовый 2 5 3 2 2 2 3 2 2" xfId="50903" xr:uid="{00000000-0005-0000-0000-000005340000}"/>
    <cellStyle name="Финансовый 2 5 3 2 2 2 3 3" xfId="31809" xr:uid="{00000000-0005-0000-0000-0000711A0000}"/>
    <cellStyle name="Финансовый 2 5 3 2 2 2 3 4" xfId="41418" xr:uid="{00000000-0005-0000-0000-000004340000}"/>
    <cellStyle name="Финансовый 2 5 3 2 2 2 4" xfId="6235" xr:uid="{00000000-0005-0000-0000-00006F1A0000}"/>
    <cellStyle name="Финансовый 2 5 3 2 2 2 4 2" xfId="44614" xr:uid="{00000000-0005-0000-0000-000006340000}"/>
    <cellStyle name="Финансовый 2 5 3 2 2 2 5" xfId="16023" xr:uid="{00000000-0005-0000-0000-00006E1A0000}"/>
    <cellStyle name="Финансовый 2 5 3 2 2 2 6" xfId="25553" xr:uid="{00000000-0005-0000-0000-00006F1A0000}"/>
    <cellStyle name="Финансовый 2 5 3 2 2 2 7" xfId="35162" xr:uid="{00000000-0005-0000-0000-000001340000}"/>
    <cellStyle name="Финансовый 2 5 3 2 2 3" xfId="8280" xr:uid="{00000000-0005-0000-0000-0000721A0000}"/>
    <cellStyle name="Финансовый 2 5 3 2 2 3 2" xfId="18064" xr:uid="{00000000-0005-0000-0000-0000711A0000}"/>
    <cellStyle name="Финансовый 2 5 3 2 2 3 2 2" xfId="46658" xr:uid="{00000000-0005-0000-0000-000008340000}"/>
    <cellStyle name="Финансовый 2 5 3 2 2 3 3" xfId="27594" xr:uid="{00000000-0005-0000-0000-0000721A0000}"/>
    <cellStyle name="Финансовый 2 5 3 2 2 3 4" xfId="37203" xr:uid="{00000000-0005-0000-0000-000007340000}"/>
    <cellStyle name="Финансовый 2 5 3 2 2 4" xfId="11434" xr:uid="{00000000-0005-0000-0000-0000731A0000}"/>
    <cellStyle name="Финансовый 2 5 3 2 2 4 2" xfId="21193" xr:uid="{00000000-0005-0000-0000-0000721A0000}"/>
    <cellStyle name="Финансовый 2 5 3 2 2 4 2 2" xfId="49817" xr:uid="{00000000-0005-0000-0000-00000A340000}"/>
    <cellStyle name="Финансовый 2 5 3 2 2 4 3" xfId="30723" xr:uid="{00000000-0005-0000-0000-0000731A0000}"/>
    <cellStyle name="Финансовый 2 5 3 2 2 4 4" xfId="40332" xr:uid="{00000000-0005-0000-0000-000009340000}"/>
    <cellStyle name="Финансовый 2 5 3 2 2 5" xfId="5149" xr:uid="{00000000-0005-0000-0000-00006E1A0000}"/>
    <cellStyle name="Финансовый 2 5 3 2 2 5 2" xfId="43528" xr:uid="{00000000-0005-0000-0000-00000B340000}"/>
    <cellStyle name="Финансовый 2 5 3 2 2 6" xfId="14937" xr:uid="{00000000-0005-0000-0000-00006D1A0000}"/>
    <cellStyle name="Финансовый 2 5 3 2 2 7" xfId="24467" xr:uid="{00000000-0005-0000-0000-00006E1A0000}"/>
    <cellStyle name="Финансовый 2 5 3 2 2 8" xfId="34076" xr:uid="{00000000-0005-0000-0000-000000340000}"/>
    <cellStyle name="Финансовый 2 5 3 2 3" xfId="2585" xr:uid="{00000000-0005-0000-0000-00005D090000}"/>
    <cellStyle name="Финансовый 2 5 3 2 3 2" xfId="8883" xr:uid="{00000000-0005-0000-0000-0000751A0000}"/>
    <cellStyle name="Финансовый 2 5 3 2 3 2 2" xfId="18667" xr:uid="{00000000-0005-0000-0000-0000741A0000}"/>
    <cellStyle name="Финансовый 2 5 3 2 3 2 2 2" xfId="47261" xr:uid="{00000000-0005-0000-0000-00000E340000}"/>
    <cellStyle name="Финансовый 2 5 3 2 3 2 3" xfId="28197" xr:uid="{00000000-0005-0000-0000-0000751A0000}"/>
    <cellStyle name="Финансовый 2 5 3 2 3 2 4" xfId="37806" xr:uid="{00000000-0005-0000-0000-00000D340000}"/>
    <cellStyle name="Финансовый 2 5 3 2 3 3" xfId="12037" xr:uid="{00000000-0005-0000-0000-0000761A0000}"/>
    <cellStyle name="Финансовый 2 5 3 2 3 3 2" xfId="21796" xr:uid="{00000000-0005-0000-0000-0000751A0000}"/>
    <cellStyle name="Финансовый 2 5 3 2 3 3 2 2" xfId="50420" xr:uid="{00000000-0005-0000-0000-000010340000}"/>
    <cellStyle name="Финансовый 2 5 3 2 3 3 3" xfId="31326" xr:uid="{00000000-0005-0000-0000-0000761A0000}"/>
    <cellStyle name="Финансовый 2 5 3 2 3 3 4" xfId="40935" xr:uid="{00000000-0005-0000-0000-00000F340000}"/>
    <cellStyle name="Финансовый 2 5 3 2 3 4" xfId="5752" xr:uid="{00000000-0005-0000-0000-0000741A0000}"/>
    <cellStyle name="Финансовый 2 5 3 2 3 4 2" xfId="44131" xr:uid="{00000000-0005-0000-0000-000011340000}"/>
    <cellStyle name="Финансовый 2 5 3 2 3 5" xfId="15540" xr:uid="{00000000-0005-0000-0000-0000731A0000}"/>
    <cellStyle name="Финансовый 2 5 3 2 3 6" xfId="25070" xr:uid="{00000000-0005-0000-0000-0000741A0000}"/>
    <cellStyle name="Финансовый 2 5 3 2 3 7" xfId="34679" xr:uid="{00000000-0005-0000-0000-00000C340000}"/>
    <cellStyle name="Финансовый 2 5 3 2 4" xfId="7897" xr:uid="{00000000-0005-0000-0000-0000771A0000}"/>
    <cellStyle name="Финансовый 2 5 3 2 4 2" xfId="17681" xr:uid="{00000000-0005-0000-0000-0000761A0000}"/>
    <cellStyle name="Финансовый 2 5 3 2 4 2 2" xfId="46275" xr:uid="{00000000-0005-0000-0000-000013340000}"/>
    <cellStyle name="Финансовый 2 5 3 2 4 3" xfId="27211" xr:uid="{00000000-0005-0000-0000-0000771A0000}"/>
    <cellStyle name="Финансовый 2 5 3 2 4 4" xfId="36820" xr:uid="{00000000-0005-0000-0000-000012340000}"/>
    <cellStyle name="Финансовый 2 5 3 2 5" xfId="11051" xr:uid="{00000000-0005-0000-0000-0000781A0000}"/>
    <cellStyle name="Финансовый 2 5 3 2 5 2" xfId="20810" xr:uid="{00000000-0005-0000-0000-0000771A0000}"/>
    <cellStyle name="Финансовый 2 5 3 2 5 2 2" xfId="49434" xr:uid="{00000000-0005-0000-0000-000015340000}"/>
    <cellStyle name="Финансовый 2 5 3 2 5 3" xfId="30340" xr:uid="{00000000-0005-0000-0000-0000781A0000}"/>
    <cellStyle name="Финансовый 2 5 3 2 5 4" xfId="39949" xr:uid="{00000000-0005-0000-0000-000014340000}"/>
    <cellStyle name="Финансовый 2 5 3 2 6" xfId="4766" xr:uid="{00000000-0005-0000-0000-00006D1A0000}"/>
    <cellStyle name="Финансовый 2 5 3 2 6 2" xfId="43145" xr:uid="{00000000-0005-0000-0000-000016340000}"/>
    <cellStyle name="Финансовый 2 5 3 2 7" xfId="14554" xr:uid="{00000000-0005-0000-0000-00006C1A0000}"/>
    <cellStyle name="Финансовый 2 5 3 2 8" xfId="24084" xr:uid="{00000000-0005-0000-0000-00006D1A0000}"/>
    <cellStyle name="Финансовый 2 5 3 2 9" xfId="33693" xr:uid="{00000000-0005-0000-0000-0000FF330000}"/>
    <cellStyle name="Финансовый 2 5 3 3" xfId="1713" xr:uid="{00000000-0005-0000-0000-00005E090000}"/>
    <cellStyle name="Финансовый 2 5 3 3 2" xfId="2750" xr:uid="{00000000-0005-0000-0000-00005F090000}"/>
    <cellStyle name="Финансовый 2 5 3 3 2 2" xfId="9047" xr:uid="{00000000-0005-0000-0000-00007B1A0000}"/>
    <cellStyle name="Финансовый 2 5 3 3 2 2 2" xfId="18831" xr:uid="{00000000-0005-0000-0000-00007A1A0000}"/>
    <cellStyle name="Финансовый 2 5 3 3 2 2 2 2" xfId="47425" xr:uid="{00000000-0005-0000-0000-00001A340000}"/>
    <cellStyle name="Финансовый 2 5 3 3 2 2 3" xfId="28361" xr:uid="{00000000-0005-0000-0000-00007B1A0000}"/>
    <cellStyle name="Финансовый 2 5 3 3 2 2 4" xfId="37970" xr:uid="{00000000-0005-0000-0000-000019340000}"/>
    <cellStyle name="Финансовый 2 5 3 3 2 3" xfId="12201" xr:uid="{00000000-0005-0000-0000-00007C1A0000}"/>
    <cellStyle name="Финансовый 2 5 3 3 2 3 2" xfId="21960" xr:uid="{00000000-0005-0000-0000-00007B1A0000}"/>
    <cellStyle name="Финансовый 2 5 3 3 2 3 2 2" xfId="50584" xr:uid="{00000000-0005-0000-0000-00001C340000}"/>
    <cellStyle name="Финансовый 2 5 3 3 2 3 3" xfId="31490" xr:uid="{00000000-0005-0000-0000-00007C1A0000}"/>
    <cellStyle name="Финансовый 2 5 3 3 2 3 4" xfId="41099" xr:uid="{00000000-0005-0000-0000-00001B340000}"/>
    <cellStyle name="Финансовый 2 5 3 3 2 4" xfId="5916" xr:uid="{00000000-0005-0000-0000-00007A1A0000}"/>
    <cellStyle name="Финансовый 2 5 3 3 2 4 2" xfId="44295" xr:uid="{00000000-0005-0000-0000-00001D340000}"/>
    <cellStyle name="Финансовый 2 5 3 3 2 5" xfId="15704" xr:uid="{00000000-0005-0000-0000-0000791A0000}"/>
    <cellStyle name="Финансовый 2 5 3 3 2 6" xfId="25234" xr:uid="{00000000-0005-0000-0000-00007A1A0000}"/>
    <cellStyle name="Финансовый 2 5 3 3 2 7" xfId="34843" xr:uid="{00000000-0005-0000-0000-000018340000}"/>
    <cellStyle name="Финансовый 2 5 3 3 3" xfId="8011" xr:uid="{00000000-0005-0000-0000-00007D1A0000}"/>
    <cellStyle name="Финансовый 2 5 3 3 3 2" xfId="17795" xr:uid="{00000000-0005-0000-0000-00007C1A0000}"/>
    <cellStyle name="Финансовый 2 5 3 3 3 2 2" xfId="46389" xr:uid="{00000000-0005-0000-0000-00001F340000}"/>
    <cellStyle name="Финансовый 2 5 3 3 3 3" xfId="27325" xr:uid="{00000000-0005-0000-0000-00007D1A0000}"/>
    <cellStyle name="Финансовый 2 5 3 3 3 4" xfId="36934" xr:uid="{00000000-0005-0000-0000-00001E340000}"/>
    <cellStyle name="Финансовый 2 5 3 3 4" xfId="11165" xr:uid="{00000000-0005-0000-0000-00007E1A0000}"/>
    <cellStyle name="Финансовый 2 5 3 3 4 2" xfId="20924" xr:uid="{00000000-0005-0000-0000-00007D1A0000}"/>
    <cellStyle name="Финансовый 2 5 3 3 4 2 2" xfId="49548" xr:uid="{00000000-0005-0000-0000-000021340000}"/>
    <cellStyle name="Финансовый 2 5 3 3 4 3" xfId="30454" xr:uid="{00000000-0005-0000-0000-00007E1A0000}"/>
    <cellStyle name="Финансовый 2 5 3 3 4 4" xfId="40063" xr:uid="{00000000-0005-0000-0000-000020340000}"/>
    <cellStyle name="Финансовый 2 5 3 3 5" xfId="4880" xr:uid="{00000000-0005-0000-0000-0000791A0000}"/>
    <cellStyle name="Финансовый 2 5 3 3 5 2" xfId="43259" xr:uid="{00000000-0005-0000-0000-000022340000}"/>
    <cellStyle name="Финансовый 2 5 3 3 6" xfId="14668" xr:uid="{00000000-0005-0000-0000-0000781A0000}"/>
    <cellStyle name="Финансовый 2 5 3 3 7" xfId="24198" xr:uid="{00000000-0005-0000-0000-0000791A0000}"/>
    <cellStyle name="Финансовый 2 5 3 3 8" xfId="33807" xr:uid="{00000000-0005-0000-0000-000017340000}"/>
    <cellStyle name="Финансовый 2 5 3 4" xfId="2267" xr:uid="{00000000-0005-0000-0000-000060090000}"/>
    <cellStyle name="Финансовый 2 5 3 4 2" xfId="8565" xr:uid="{00000000-0005-0000-0000-0000801A0000}"/>
    <cellStyle name="Финансовый 2 5 3 4 2 2" xfId="18349" xr:uid="{00000000-0005-0000-0000-00007F1A0000}"/>
    <cellStyle name="Финансовый 2 5 3 4 2 2 2" xfId="46943" xr:uid="{00000000-0005-0000-0000-000025340000}"/>
    <cellStyle name="Финансовый 2 5 3 4 2 3" xfId="27879" xr:uid="{00000000-0005-0000-0000-0000801A0000}"/>
    <cellStyle name="Финансовый 2 5 3 4 2 4" xfId="37488" xr:uid="{00000000-0005-0000-0000-000024340000}"/>
    <cellStyle name="Финансовый 2 5 3 4 3" xfId="11719" xr:uid="{00000000-0005-0000-0000-0000811A0000}"/>
    <cellStyle name="Финансовый 2 5 3 4 3 2" xfId="21478" xr:uid="{00000000-0005-0000-0000-0000801A0000}"/>
    <cellStyle name="Финансовый 2 5 3 4 3 2 2" xfId="50102" xr:uid="{00000000-0005-0000-0000-000027340000}"/>
    <cellStyle name="Финансовый 2 5 3 4 3 3" xfId="31008" xr:uid="{00000000-0005-0000-0000-0000811A0000}"/>
    <cellStyle name="Финансовый 2 5 3 4 3 4" xfId="40617" xr:uid="{00000000-0005-0000-0000-000026340000}"/>
    <cellStyle name="Финансовый 2 5 3 4 4" xfId="5434" xr:uid="{00000000-0005-0000-0000-00007F1A0000}"/>
    <cellStyle name="Финансовый 2 5 3 4 4 2" xfId="43813" xr:uid="{00000000-0005-0000-0000-000028340000}"/>
    <cellStyle name="Финансовый 2 5 3 4 5" xfId="15222" xr:uid="{00000000-0005-0000-0000-00007E1A0000}"/>
    <cellStyle name="Финансовый 2 5 3 4 6" xfId="24752" xr:uid="{00000000-0005-0000-0000-00007F1A0000}"/>
    <cellStyle name="Финансовый 2 5 3 4 7" xfId="34361" xr:uid="{00000000-0005-0000-0000-000023340000}"/>
    <cellStyle name="Финансовый 2 5 3 5" xfId="7747" xr:uid="{00000000-0005-0000-0000-0000821A0000}"/>
    <cellStyle name="Финансовый 2 5 3 5 2" xfId="17531" xr:uid="{00000000-0005-0000-0000-0000811A0000}"/>
    <cellStyle name="Финансовый 2 5 3 5 2 2" xfId="46125" xr:uid="{00000000-0005-0000-0000-00002A340000}"/>
    <cellStyle name="Финансовый 2 5 3 5 3" xfId="27061" xr:uid="{00000000-0005-0000-0000-0000821A0000}"/>
    <cellStyle name="Финансовый 2 5 3 5 4" xfId="36670" xr:uid="{00000000-0005-0000-0000-000029340000}"/>
    <cellStyle name="Финансовый 2 5 3 6" xfId="10901" xr:uid="{00000000-0005-0000-0000-0000831A0000}"/>
    <cellStyle name="Финансовый 2 5 3 6 2" xfId="20660" xr:uid="{00000000-0005-0000-0000-0000821A0000}"/>
    <cellStyle name="Финансовый 2 5 3 6 2 2" xfId="49284" xr:uid="{00000000-0005-0000-0000-00002C340000}"/>
    <cellStyle name="Финансовый 2 5 3 6 3" xfId="30190" xr:uid="{00000000-0005-0000-0000-0000831A0000}"/>
    <cellStyle name="Финансовый 2 5 3 6 4" xfId="39799" xr:uid="{00000000-0005-0000-0000-00002B340000}"/>
    <cellStyle name="Финансовый 2 5 3 7" xfId="4616" xr:uid="{00000000-0005-0000-0000-00006C1A0000}"/>
    <cellStyle name="Финансовый 2 5 3 7 2" xfId="42995" xr:uid="{00000000-0005-0000-0000-00002D340000}"/>
    <cellStyle name="Финансовый 2 5 3 8" xfId="14404" xr:uid="{00000000-0005-0000-0000-00006B1A0000}"/>
    <cellStyle name="Финансовый 2 5 3 9" xfId="23934" xr:uid="{00000000-0005-0000-0000-00006C1A0000}"/>
    <cellStyle name="Финансовый 2 5 4" xfId="1490" xr:uid="{00000000-0005-0000-0000-000061090000}"/>
    <cellStyle name="Финансовый 2 5 4 2" xfId="1802" xr:uid="{00000000-0005-0000-0000-000062090000}"/>
    <cellStyle name="Финансовый 2 5 4 2 2" xfId="2849" xr:uid="{00000000-0005-0000-0000-000063090000}"/>
    <cellStyle name="Финансовый 2 5 4 2 2 2" xfId="9146" xr:uid="{00000000-0005-0000-0000-0000871A0000}"/>
    <cellStyle name="Финансовый 2 5 4 2 2 2 2" xfId="18930" xr:uid="{00000000-0005-0000-0000-0000861A0000}"/>
    <cellStyle name="Финансовый 2 5 4 2 2 2 2 2" xfId="47524" xr:uid="{00000000-0005-0000-0000-000032340000}"/>
    <cellStyle name="Финансовый 2 5 4 2 2 2 3" xfId="28460" xr:uid="{00000000-0005-0000-0000-0000871A0000}"/>
    <cellStyle name="Финансовый 2 5 4 2 2 2 4" xfId="38069" xr:uid="{00000000-0005-0000-0000-000031340000}"/>
    <cellStyle name="Финансовый 2 5 4 2 2 3" xfId="12300" xr:uid="{00000000-0005-0000-0000-0000881A0000}"/>
    <cellStyle name="Финансовый 2 5 4 2 2 3 2" xfId="22059" xr:uid="{00000000-0005-0000-0000-0000871A0000}"/>
    <cellStyle name="Финансовый 2 5 4 2 2 3 2 2" xfId="50683" xr:uid="{00000000-0005-0000-0000-000034340000}"/>
    <cellStyle name="Финансовый 2 5 4 2 2 3 3" xfId="31589" xr:uid="{00000000-0005-0000-0000-0000881A0000}"/>
    <cellStyle name="Финансовый 2 5 4 2 2 3 4" xfId="41198" xr:uid="{00000000-0005-0000-0000-000033340000}"/>
    <cellStyle name="Финансовый 2 5 4 2 2 4" xfId="6015" xr:uid="{00000000-0005-0000-0000-0000861A0000}"/>
    <cellStyle name="Финансовый 2 5 4 2 2 4 2" xfId="44394" xr:uid="{00000000-0005-0000-0000-000035340000}"/>
    <cellStyle name="Финансовый 2 5 4 2 2 5" xfId="15803" xr:uid="{00000000-0005-0000-0000-0000851A0000}"/>
    <cellStyle name="Финансовый 2 5 4 2 2 6" xfId="25333" xr:uid="{00000000-0005-0000-0000-0000861A0000}"/>
    <cellStyle name="Финансовый 2 5 4 2 2 7" xfId="34942" xr:uid="{00000000-0005-0000-0000-000030340000}"/>
    <cellStyle name="Финансовый 2 5 4 2 3" xfId="8100" xr:uid="{00000000-0005-0000-0000-0000891A0000}"/>
    <cellStyle name="Финансовый 2 5 4 2 3 2" xfId="17884" xr:uid="{00000000-0005-0000-0000-0000881A0000}"/>
    <cellStyle name="Финансовый 2 5 4 2 3 2 2" xfId="46478" xr:uid="{00000000-0005-0000-0000-000037340000}"/>
    <cellStyle name="Финансовый 2 5 4 2 3 3" xfId="27414" xr:uid="{00000000-0005-0000-0000-0000891A0000}"/>
    <cellStyle name="Финансовый 2 5 4 2 3 4" xfId="37023" xr:uid="{00000000-0005-0000-0000-000036340000}"/>
    <cellStyle name="Финансовый 2 5 4 2 4" xfId="11254" xr:uid="{00000000-0005-0000-0000-00008A1A0000}"/>
    <cellStyle name="Финансовый 2 5 4 2 4 2" xfId="21013" xr:uid="{00000000-0005-0000-0000-0000891A0000}"/>
    <cellStyle name="Финансовый 2 5 4 2 4 2 2" xfId="49637" xr:uid="{00000000-0005-0000-0000-000039340000}"/>
    <cellStyle name="Финансовый 2 5 4 2 4 3" xfId="30543" xr:uid="{00000000-0005-0000-0000-00008A1A0000}"/>
    <cellStyle name="Финансовый 2 5 4 2 4 4" xfId="40152" xr:uid="{00000000-0005-0000-0000-000038340000}"/>
    <cellStyle name="Финансовый 2 5 4 2 5" xfId="4969" xr:uid="{00000000-0005-0000-0000-0000851A0000}"/>
    <cellStyle name="Финансовый 2 5 4 2 5 2" xfId="43348" xr:uid="{00000000-0005-0000-0000-00003A340000}"/>
    <cellStyle name="Финансовый 2 5 4 2 6" xfId="14757" xr:uid="{00000000-0005-0000-0000-0000841A0000}"/>
    <cellStyle name="Финансовый 2 5 4 2 7" xfId="24287" xr:uid="{00000000-0005-0000-0000-0000851A0000}"/>
    <cellStyle name="Финансовый 2 5 4 2 8" xfId="33896" xr:uid="{00000000-0005-0000-0000-00002F340000}"/>
    <cellStyle name="Финансовый 2 5 4 3" xfId="2366" xr:uid="{00000000-0005-0000-0000-000064090000}"/>
    <cellStyle name="Финансовый 2 5 4 3 2" xfId="8664" xr:uid="{00000000-0005-0000-0000-00008C1A0000}"/>
    <cellStyle name="Финансовый 2 5 4 3 2 2" xfId="18448" xr:uid="{00000000-0005-0000-0000-00008B1A0000}"/>
    <cellStyle name="Финансовый 2 5 4 3 2 2 2" xfId="47042" xr:uid="{00000000-0005-0000-0000-00003D340000}"/>
    <cellStyle name="Финансовый 2 5 4 3 2 3" xfId="27978" xr:uid="{00000000-0005-0000-0000-00008C1A0000}"/>
    <cellStyle name="Финансовый 2 5 4 3 2 4" xfId="37587" xr:uid="{00000000-0005-0000-0000-00003C340000}"/>
    <cellStyle name="Финансовый 2 5 4 3 3" xfId="11818" xr:uid="{00000000-0005-0000-0000-00008D1A0000}"/>
    <cellStyle name="Финансовый 2 5 4 3 3 2" xfId="21577" xr:uid="{00000000-0005-0000-0000-00008C1A0000}"/>
    <cellStyle name="Финансовый 2 5 4 3 3 2 2" xfId="50201" xr:uid="{00000000-0005-0000-0000-00003F340000}"/>
    <cellStyle name="Финансовый 2 5 4 3 3 3" xfId="31107" xr:uid="{00000000-0005-0000-0000-00008D1A0000}"/>
    <cellStyle name="Финансовый 2 5 4 3 3 4" xfId="40716" xr:uid="{00000000-0005-0000-0000-00003E340000}"/>
    <cellStyle name="Финансовый 2 5 4 3 4" xfId="5533" xr:uid="{00000000-0005-0000-0000-00008B1A0000}"/>
    <cellStyle name="Финансовый 2 5 4 3 4 2" xfId="43912" xr:uid="{00000000-0005-0000-0000-000040340000}"/>
    <cellStyle name="Финансовый 2 5 4 3 5" xfId="15321" xr:uid="{00000000-0005-0000-0000-00008A1A0000}"/>
    <cellStyle name="Финансовый 2 5 4 3 6" xfId="24851" xr:uid="{00000000-0005-0000-0000-00008B1A0000}"/>
    <cellStyle name="Финансовый 2 5 4 3 7" xfId="34460" xr:uid="{00000000-0005-0000-0000-00003B340000}"/>
    <cellStyle name="Финансовый 2 5 4 4" xfId="7791" xr:uid="{00000000-0005-0000-0000-00008E1A0000}"/>
    <cellStyle name="Финансовый 2 5 4 4 2" xfId="17575" xr:uid="{00000000-0005-0000-0000-00008D1A0000}"/>
    <cellStyle name="Финансовый 2 5 4 4 2 2" xfId="46169" xr:uid="{00000000-0005-0000-0000-000042340000}"/>
    <cellStyle name="Финансовый 2 5 4 4 3" xfId="27105" xr:uid="{00000000-0005-0000-0000-00008E1A0000}"/>
    <cellStyle name="Финансовый 2 5 4 4 4" xfId="36714" xr:uid="{00000000-0005-0000-0000-000041340000}"/>
    <cellStyle name="Финансовый 2 5 4 5" xfId="10945" xr:uid="{00000000-0005-0000-0000-00008F1A0000}"/>
    <cellStyle name="Финансовый 2 5 4 5 2" xfId="20704" xr:uid="{00000000-0005-0000-0000-00008E1A0000}"/>
    <cellStyle name="Финансовый 2 5 4 5 2 2" xfId="49328" xr:uid="{00000000-0005-0000-0000-000044340000}"/>
    <cellStyle name="Финансовый 2 5 4 5 3" xfId="30234" xr:uid="{00000000-0005-0000-0000-00008F1A0000}"/>
    <cellStyle name="Финансовый 2 5 4 5 4" xfId="39843" xr:uid="{00000000-0005-0000-0000-000043340000}"/>
    <cellStyle name="Финансовый 2 5 4 6" xfId="4660" xr:uid="{00000000-0005-0000-0000-0000841A0000}"/>
    <cellStyle name="Финансовый 2 5 4 6 2" xfId="43039" xr:uid="{00000000-0005-0000-0000-000045340000}"/>
    <cellStyle name="Финансовый 2 5 4 7" xfId="14448" xr:uid="{00000000-0005-0000-0000-0000831A0000}"/>
    <cellStyle name="Финансовый 2 5 4 8" xfId="23978" xr:uid="{00000000-0005-0000-0000-0000841A0000}"/>
    <cellStyle name="Финансовый 2 5 4 9" xfId="33587" xr:uid="{00000000-0005-0000-0000-00002E340000}"/>
    <cellStyle name="Финансовый 2 5 5" xfId="1601" xr:uid="{00000000-0005-0000-0000-000065090000}"/>
    <cellStyle name="Финансовый 2 5 5 2" xfId="1986" xr:uid="{00000000-0005-0000-0000-000066090000}"/>
    <cellStyle name="Финансовый 2 5 5 2 2" xfId="3073" xr:uid="{00000000-0005-0000-0000-000067090000}"/>
    <cellStyle name="Финансовый 2 5 5 2 2 2" xfId="9370" xr:uid="{00000000-0005-0000-0000-0000931A0000}"/>
    <cellStyle name="Финансовый 2 5 5 2 2 2 2" xfId="19154" xr:uid="{00000000-0005-0000-0000-0000921A0000}"/>
    <cellStyle name="Финансовый 2 5 5 2 2 2 2 2" xfId="47748" xr:uid="{00000000-0005-0000-0000-00004A340000}"/>
    <cellStyle name="Финансовый 2 5 5 2 2 2 3" xfId="28684" xr:uid="{00000000-0005-0000-0000-0000931A0000}"/>
    <cellStyle name="Финансовый 2 5 5 2 2 2 4" xfId="38293" xr:uid="{00000000-0005-0000-0000-000049340000}"/>
    <cellStyle name="Финансовый 2 5 5 2 2 3" xfId="12524" xr:uid="{00000000-0005-0000-0000-0000941A0000}"/>
    <cellStyle name="Финансовый 2 5 5 2 2 3 2" xfId="22283" xr:uid="{00000000-0005-0000-0000-0000931A0000}"/>
    <cellStyle name="Финансовый 2 5 5 2 2 3 2 2" xfId="50907" xr:uid="{00000000-0005-0000-0000-00004C340000}"/>
    <cellStyle name="Финансовый 2 5 5 2 2 3 3" xfId="31813" xr:uid="{00000000-0005-0000-0000-0000941A0000}"/>
    <cellStyle name="Финансовый 2 5 5 2 2 3 4" xfId="41422" xr:uid="{00000000-0005-0000-0000-00004B340000}"/>
    <cellStyle name="Финансовый 2 5 5 2 2 4" xfId="6239" xr:uid="{00000000-0005-0000-0000-0000921A0000}"/>
    <cellStyle name="Финансовый 2 5 5 2 2 4 2" xfId="44618" xr:uid="{00000000-0005-0000-0000-00004D340000}"/>
    <cellStyle name="Финансовый 2 5 5 2 2 5" xfId="16027" xr:uid="{00000000-0005-0000-0000-0000911A0000}"/>
    <cellStyle name="Финансовый 2 5 5 2 2 6" xfId="25557" xr:uid="{00000000-0005-0000-0000-0000921A0000}"/>
    <cellStyle name="Финансовый 2 5 5 2 2 7" xfId="35166" xr:uid="{00000000-0005-0000-0000-000048340000}"/>
    <cellStyle name="Финансовый 2 5 5 2 3" xfId="8284" xr:uid="{00000000-0005-0000-0000-0000951A0000}"/>
    <cellStyle name="Финансовый 2 5 5 2 3 2" xfId="18068" xr:uid="{00000000-0005-0000-0000-0000941A0000}"/>
    <cellStyle name="Финансовый 2 5 5 2 3 2 2" xfId="46662" xr:uid="{00000000-0005-0000-0000-00004F340000}"/>
    <cellStyle name="Финансовый 2 5 5 2 3 3" xfId="27598" xr:uid="{00000000-0005-0000-0000-0000951A0000}"/>
    <cellStyle name="Финансовый 2 5 5 2 3 4" xfId="37207" xr:uid="{00000000-0005-0000-0000-00004E340000}"/>
    <cellStyle name="Финансовый 2 5 5 2 4" xfId="11438" xr:uid="{00000000-0005-0000-0000-0000961A0000}"/>
    <cellStyle name="Финансовый 2 5 5 2 4 2" xfId="21197" xr:uid="{00000000-0005-0000-0000-0000951A0000}"/>
    <cellStyle name="Финансовый 2 5 5 2 4 2 2" xfId="49821" xr:uid="{00000000-0005-0000-0000-000051340000}"/>
    <cellStyle name="Финансовый 2 5 5 2 4 3" xfId="30727" xr:uid="{00000000-0005-0000-0000-0000961A0000}"/>
    <cellStyle name="Финансовый 2 5 5 2 4 4" xfId="40336" xr:uid="{00000000-0005-0000-0000-000050340000}"/>
    <cellStyle name="Финансовый 2 5 5 2 5" xfId="5153" xr:uid="{00000000-0005-0000-0000-0000911A0000}"/>
    <cellStyle name="Финансовый 2 5 5 2 5 2" xfId="43532" xr:uid="{00000000-0005-0000-0000-000052340000}"/>
    <cellStyle name="Финансовый 2 5 5 2 6" xfId="14941" xr:uid="{00000000-0005-0000-0000-0000901A0000}"/>
    <cellStyle name="Финансовый 2 5 5 2 7" xfId="24471" xr:uid="{00000000-0005-0000-0000-0000911A0000}"/>
    <cellStyle name="Финансовый 2 5 5 2 8" xfId="34080" xr:uid="{00000000-0005-0000-0000-000047340000}"/>
    <cellStyle name="Финансовый 2 5 5 3" xfId="2589" xr:uid="{00000000-0005-0000-0000-000068090000}"/>
    <cellStyle name="Финансовый 2 5 5 3 2" xfId="8887" xr:uid="{00000000-0005-0000-0000-0000981A0000}"/>
    <cellStyle name="Финансовый 2 5 5 3 2 2" xfId="18671" xr:uid="{00000000-0005-0000-0000-0000971A0000}"/>
    <cellStyle name="Финансовый 2 5 5 3 2 2 2" xfId="47265" xr:uid="{00000000-0005-0000-0000-000055340000}"/>
    <cellStyle name="Финансовый 2 5 5 3 2 3" xfId="28201" xr:uid="{00000000-0005-0000-0000-0000981A0000}"/>
    <cellStyle name="Финансовый 2 5 5 3 2 4" xfId="37810" xr:uid="{00000000-0005-0000-0000-000054340000}"/>
    <cellStyle name="Финансовый 2 5 5 3 3" xfId="12041" xr:uid="{00000000-0005-0000-0000-0000991A0000}"/>
    <cellStyle name="Финансовый 2 5 5 3 3 2" xfId="21800" xr:uid="{00000000-0005-0000-0000-0000981A0000}"/>
    <cellStyle name="Финансовый 2 5 5 3 3 2 2" xfId="50424" xr:uid="{00000000-0005-0000-0000-000057340000}"/>
    <cellStyle name="Финансовый 2 5 5 3 3 3" xfId="31330" xr:uid="{00000000-0005-0000-0000-0000991A0000}"/>
    <cellStyle name="Финансовый 2 5 5 3 3 4" xfId="40939" xr:uid="{00000000-0005-0000-0000-000056340000}"/>
    <cellStyle name="Финансовый 2 5 5 3 4" xfId="5756" xr:uid="{00000000-0005-0000-0000-0000971A0000}"/>
    <cellStyle name="Финансовый 2 5 5 3 4 2" xfId="44135" xr:uid="{00000000-0005-0000-0000-000058340000}"/>
    <cellStyle name="Финансовый 2 5 5 3 5" xfId="15544" xr:uid="{00000000-0005-0000-0000-0000961A0000}"/>
    <cellStyle name="Финансовый 2 5 5 3 6" xfId="25074" xr:uid="{00000000-0005-0000-0000-0000971A0000}"/>
    <cellStyle name="Финансовый 2 5 5 3 7" xfId="34683" xr:uid="{00000000-0005-0000-0000-000053340000}"/>
    <cellStyle name="Финансовый 2 5 5 4" xfId="7899" xr:uid="{00000000-0005-0000-0000-00009A1A0000}"/>
    <cellStyle name="Финансовый 2 5 5 4 2" xfId="17683" xr:uid="{00000000-0005-0000-0000-0000991A0000}"/>
    <cellStyle name="Финансовый 2 5 5 4 2 2" xfId="46277" xr:uid="{00000000-0005-0000-0000-00005A340000}"/>
    <cellStyle name="Финансовый 2 5 5 4 3" xfId="27213" xr:uid="{00000000-0005-0000-0000-00009A1A0000}"/>
    <cellStyle name="Финансовый 2 5 5 4 4" xfId="36822" xr:uid="{00000000-0005-0000-0000-000059340000}"/>
    <cellStyle name="Финансовый 2 5 5 5" xfId="11053" xr:uid="{00000000-0005-0000-0000-00009B1A0000}"/>
    <cellStyle name="Финансовый 2 5 5 5 2" xfId="20812" xr:uid="{00000000-0005-0000-0000-00009A1A0000}"/>
    <cellStyle name="Финансовый 2 5 5 5 2 2" xfId="49436" xr:uid="{00000000-0005-0000-0000-00005C340000}"/>
    <cellStyle name="Финансовый 2 5 5 5 3" xfId="30342" xr:uid="{00000000-0005-0000-0000-00009B1A0000}"/>
    <cellStyle name="Финансовый 2 5 5 5 4" xfId="39951" xr:uid="{00000000-0005-0000-0000-00005B340000}"/>
    <cellStyle name="Финансовый 2 5 5 6" xfId="4768" xr:uid="{00000000-0005-0000-0000-0000901A0000}"/>
    <cellStyle name="Финансовый 2 5 5 6 2" xfId="43147" xr:uid="{00000000-0005-0000-0000-00005D340000}"/>
    <cellStyle name="Финансовый 2 5 5 7" xfId="14556" xr:uid="{00000000-0005-0000-0000-00008F1A0000}"/>
    <cellStyle name="Финансовый 2 5 5 8" xfId="24086" xr:uid="{00000000-0005-0000-0000-0000901A0000}"/>
    <cellStyle name="Финансовый 2 5 5 9" xfId="33695" xr:uid="{00000000-0005-0000-0000-000046340000}"/>
    <cellStyle name="Финансовый 2 5 6" xfId="1715" xr:uid="{00000000-0005-0000-0000-000069090000}"/>
    <cellStyle name="Финансовый 2 5 6 2" xfId="2754" xr:uid="{00000000-0005-0000-0000-00006A090000}"/>
    <cellStyle name="Финансовый 2 5 6 2 2" xfId="9051" xr:uid="{00000000-0005-0000-0000-00009E1A0000}"/>
    <cellStyle name="Финансовый 2 5 6 2 2 2" xfId="18835" xr:uid="{00000000-0005-0000-0000-00009D1A0000}"/>
    <cellStyle name="Финансовый 2 5 6 2 2 2 2" xfId="47429" xr:uid="{00000000-0005-0000-0000-000061340000}"/>
    <cellStyle name="Финансовый 2 5 6 2 2 3" xfId="28365" xr:uid="{00000000-0005-0000-0000-00009E1A0000}"/>
    <cellStyle name="Финансовый 2 5 6 2 2 4" xfId="37974" xr:uid="{00000000-0005-0000-0000-000060340000}"/>
    <cellStyle name="Финансовый 2 5 6 2 3" xfId="12205" xr:uid="{00000000-0005-0000-0000-00009F1A0000}"/>
    <cellStyle name="Финансовый 2 5 6 2 3 2" xfId="21964" xr:uid="{00000000-0005-0000-0000-00009E1A0000}"/>
    <cellStyle name="Финансовый 2 5 6 2 3 2 2" xfId="50588" xr:uid="{00000000-0005-0000-0000-000063340000}"/>
    <cellStyle name="Финансовый 2 5 6 2 3 3" xfId="31494" xr:uid="{00000000-0005-0000-0000-00009F1A0000}"/>
    <cellStyle name="Финансовый 2 5 6 2 3 4" xfId="41103" xr:uid="{00000000-0005-0000-0000-000062340000}"/>
    <cellStyle name="Финансовый 2 5 6 2 4" xfId="5920" xr:uid="{00000000-0005-0000-0000-00009D1A0000}"/>
    <cellStyle name="Финансовый 2 5 6 2 4 2" xfId="44299" xr:uid="{00000000-0005-0000-0000-000064340000}"/>
    <cellStyle name="Финансовый 2 5 6 2 5" xfId="15708" xr:uid="{00000000-0005-0000-0000-00009C1A0000}"/>
    <cellStyle name="Финансовый 2 5 6 2 6" xfId="25238" xr:uid="{00000000-0005-0000-0000-00009D1A0000}"/>
    <cellStyle name="Финансовый 2 5 6 2 7" xfId="34847" xr:uid="{00000000-0005-0000-0000-00005F340000}"/>
    <cellStyle name="Финансовый 2 5 6 3" xfId="8013" xr:uid="{00000000-0005-0000-0000-0000A01A0000}"/>
    <cellStyle name="Финансовый 2 5 6 3 2" xfId="17797" xr:uid="{00000000-0005-0000-0000-00009F1A0000}"/>
    <cellStyle name="Финансовый 2 5 6 3 2 2" xfId="46391" xr:uid="{00000000-0005-0000-0000-000066340000}"/>
    <cellStyle name="Финансовый 2 5 6 3 3" xfId="27327" xr:uid="{00000000-0005-0000-0000-0000A01A0000}"/>
    <cellStyle name="Финансовый 2 5 6 3 4" xfId="36936" xr:uid="{00000000-0005-0000-0000-000065340000}"/>
    <cellStyle name="Финансовый 2 5 6 4" xfId="11167" xr:uid="{00000000-0005-0000-0000-0000A11A0000}"/>
    <cellStyle name="Финансовый 2 5 6 4 2" xfId="20926" xr:uid="{00000000-0005-0000-0000-0000A01A0000}"/>
    <cellStyle name="Финансовый 2 5 6 4 2 2" xfId="49550" xr:uid="{00000000-0005-0000-0000-000068340000}"/>
    <cellStyle name="Финансовый 2 5 6 4 3" xfId="30456" xr:uid="{00000000-0005-0000-0000-0000A11A0000}"/>
    <cellStyle name="Финансовый 2 5 6 4 4" xfId="40065" xr:uid="{00000000-0005-0000-0000-000067340000}"/>
    <cellStyle name="Финансовый 2 5 6 5" xfId="4882" xr:uid="{00000000-0005-0000-0000-00009C1A0000}"/>
    <cellStyle name="Финансовый 2 5 6 5 2" xfId="43261" xr:uid="{00000000-0005-0000-0000-000069340000}"/>
    <cellStyle name="Финансовый 2 5 6 6" xfId="14670" xr:uid="{00000000-0005-0000-0000-00009B1A0000}"/>
    <cellStyle name="Финансовый 2 5 6 7" xfId="24200" xr:uid="{00000000-0005-0000-0000-00009C1A0000}"/>
    <cellStyle name="Финансовый 2 5 6 8" xfId="33809" xr:uid="{00000000-0005-0000-0000-00005E340000}"/>
    <cellStyle name="Финансовый 2 5 7" xfId="2161" xr:uid="{00000000-0005-0000-0000-00006B090000}"/>
    <cellStyle name="Финансовый 2 5 7 2" xfId="8459" xr:uid="{00000000-0005-0000-0000-0000A31A0000}"/>
    <cellStyle name="Финансовый 2 5 7 2 2" xfId="18243" xr:uid="{00000000-0005-0000-0000-0000A21A0000}"/>
    <cellStyle name="Финансовый 2 5 7 2 2 2" xfId="46837" xr:uid="{00000000-0005-0000-0000-00006C340000}"/>
    <cellStyle name="Финансовый 2 5 7 2 3" xfId="27773" xr:uid="{00000000-0005-0000-0000-0000A31A0000}"/>
    <cellStyle name="Финансовый 2 5 7 2 4" xfId="37382" xr:uid="{00000000-0005-0000-0000-00006B340000}"/>
    <cellStyle name="Финансовый 2 5 7 3" xfId="11613" xr:uid="{00000000-0005-0000-0000-0000A41A0000}"/>
    <cellStyle name="Финансовый 2 5 7 3 2" xfId="21372" xr:uid="{00000000-0005-0000-0000-0000A31A0000}"/>
    <cellStyle name="Финансовый 2 5 7 3 2 2" xfId="49996" xr:uid="{00000000-0005-0000-0000-00006E340000}"/>
    <cellStyle name="Финансовый 2 5 7 3 3" xfId="30902" xr:uid="{00000000-0005-0000-0000-0000A41A0000}"/>
    <cellStyle name="Финансовый 2 5 7 3 4" xfId="40511" xr:uid="{00000000-0005-0000-0000-00006D340000}"/>
    <cellStyle name="Финансовый 2 5 7 4" xfId="5328" xr:uid="{00000000-0005-0000-0000-0000A21A0000}"/>
    <cellStyle name="Финансовый 2 5 7 4 2" xfId="43707" xr:uid="{00000000-0005-0000-0000-00006F340000}"/>
    <cellStyle name="Финансовый 2 5 7 5" xfId="15116" xr:uid="{00000000-0005-0000-0000-0000A11A0000}"/>
    <cellStyle name="Финансовый 2 5 7 6" xfId="24646" xr:uid="{00000000-0005-0000-0000-0000A21A0000}"/>
    <cellStyle name="Финансовый 2 5 7 7" xfId="34255" xr:uid="{00000000-0005-0000-0000-00006A340000}"/>
    <cellStyle name="Финансовый 2 5 8" xfId="2271" xr:uid="{00000000-0005-0000-0000-00006C090000}"/>
    <cellStyle name="Финансовый 2 5 8 2" xfId="8569" xr:uid="{00000000-0005-0000-0000-0000A61A0000}"/>
    <cellStyle name="Финансовый 2 5 8 2 2" xfId="18353" xr:uid="{00000000-0005-0000-0000-0000A51A0000}"/>
    <cellStyle name="Финансовый 2 5 8 2 2 2" xfId="46947" xr:uid="{00000000-0005-0000-0000-000072340000}"/>
    <cellStyle name="Финансовый 2 5 8 2 3" xfId="27883" xr:uid="{00000000-0005-0000-0000-0000A61A0000}"/>
    <cellStyle name="Финансовый 2 5 8 2 4" xfId="37492" xr:uid="{00000000-0005-0000-0000-000071340000}"/>
    <cellStyle name="Финансовый 2 5 8 3" xfId="11723" xr:uid="{00000000-0005-0000-0000-0000A71A0000}"/>
    <cellStyle name="Финансовый 2 5 8 3 2" xfId="21482" xr:uid="{00000000-0005-0000-0000-0000A61A0000}"/>
    <cellStyle name="Финансовый 2 5 8 3 2 2" xfId="50106" xr:uid="{00000000-0005-0000-0000-000074340000}"/>
    <cellStyle name="Финансовый 2 5 8 3 3" xfId="31012" xr:uid="{00000000-0005-0000-0000-0000A71A0000}"/>
    <cellStyle name="Финансовый 2 5 8 3 4" xfId="40621" xr:uid="{00000000-0005-0000-0000-000073340000}"/>
    <cellStyle name="Финансовый 2 5 8 4" xfId="5438" xr:uid="{00000000-0005-0000-0000-0000A51A0000}"/>
    <cellStyle name="Финансовый 2 5 8 4 2" xfId="43817" xr:uid="{00000000-0005-0000-0000-000075340000}"/>
    <cellStyle name="Финансовый 2 5 8 5" xfId="15226" xr:uid="{00000000-0005-0000-0000-0000A41A0000}"/>
    <cellStyle name="Финансовый 2 5 8 6" xfId="24756" xr:uid="{00000000-0005-0000-0000-0000A51A0000}"/>
    <cellStyle name="Финансовый 2 5 8 7" xfId="34365" xr:uid="{00000000-0005-0000-0000-000070340000}"/>
    <cellStyle name="Финансовый 2 5 9" xfId="1445" xr:uid="{00000000-0005-0000-0000-00006D090000}"/>
    <cellStyle name="Финансовый 2 5 9 2" xfId="7749" xr:uid="{00000000-0005-0000-0000-0000A91A0000}"/>
    <cellStyle name="Финансовый 2 5 9 2 2" xfId="17533" xr:uid="{00000000-0005-0000-0000-0000A81A0000}"/>
    <cellStyle name="Финансовый 2 5 9 2 2 2" xfId="46127" xr:uid="{00000000-0005-0000-0000-000078340000}"/>
    <cellStyle name="Финансовый 2 5 9 2 3" xfId="27063" xr:uid="{00000000-0005-0000-0000-0000A91A0000}"/>
    <cellStyle name="Финансовый 2 5 9 2 4" xfId="36672" xr:uid="{00000000-0005-0000-0000-000077340000}"/>
    <cellStyle name="Финансовый 2 5 9 3" xfId="10903" xr:uid="{00000000-0005-0000-0000-0000AA1A0000}"/>
    <cellStyle name="Финансовый 2 5 9 3 2" xfId="20662" xr:uid="{00000000-0005-0000-0000-0000A91A0000}"/>
    <cellStyle name="Финансовый 2 5 9 3 2 2" xfId="49286" xr:uid="{00000000-0005-0000-0000-00007A340000}"/>
    <cellStyle name="Финансовый 2 5 9 3 3" xfId="30192" xr:uid="{00000000-0005-0000-0000-0000AA1A0000}"/>
    <cellStyle name="Финансовый 2 5 9 3 4" xfId="39801" xr:uid="{00000000-0005-0000-0000-000079340000}"/>
    <cellStyle name="Финансовый 2 5 9 4" xfId="4618" xr:uid="{00000000-0005-0000-0000-0000A81A0000}"/>
    <cellStyle name="Финансовый 2 5 9 4 2" xfId="42997" xr:uid="{00000000-0005-0000-0000-00007B340000}"/>
    <cellStyle name="Финансовый 2 5 9 5" xfId="14406" xr:uid="{00000000-0005-0000-0000-0000A71A0000}"/>
    <cellStyle name="Финансовый 2 5 9 6" xfId="23936" xr:uid="{00000000-0005-0000-0000-0000A81A0000}"/>
    <cellStyle name="Финансовый 2 5 9 7" xfId="33545" xr:uid="{00000000-0005-0000-0000-000076340000}"/>
    <cellStyle name="Финансовый 2 6" xfId="693" xr:uid="{00000000-0005-0000-0000-00006E090000}"/>
    <cellStyle name="Финансовый 2 6 10" xfId="13670" xr:uid="{00000000-0005-0000-0000-0000AA1A0000}"/>
    <cellStyle name="Финансовый 2 6 11" xfId="23200" xr:uid="{00000000-0005-0000-0000-0000AB1A0000}"/>
    <cellStyle name="Финансовый 2 6 12" xfId="32809" xr:uid="{00000000-0005-0000-0000-00007C340000}"/>
    <cellStyle name="Финансовый 2 6 2" xfId="1497" xr:uid="{00000000-0005-0000-0000-00006F090000}"/>
    <cellStyle name="Финансовый 2 6 2 2" xfId="1813" xr:uid="{00000000-0005-0000-0000-000070090000}"/>
    <cellStyle name="Финансовый 2 6 2 2 2" xfId="2860" xr:uid="{00000000-0005-0000-0000-000071090000}"/>
    <cellStyle name="Финансовый 2 6 2 2 2 2" xfId="9157" xr:uid="{00000000-0005-0000-0000-0000AF1A0000}"/>
    <cellStyle name="Финансовый 2 6 2 2 2 2 2" xfId="18941" xr:uid="{00000000-0005-0000-0000-0000AE1A0000}"/>
    <cellStyle name="Финансовый 2 6 2 2 2 2 2 2" xfId="47535" xr:uid="{00000000-0005-0000-0000-000081340000}"/>
    <cellStyle name="Финансовый 2 6 2 2 2 2 3" xfId="28471" xr:uid="{00000000-0005-0000-0000-0000AF1A0000}"/>
    <cellStyle name="Финансовый 2 6 2 2 2 2 4" xfId="38080" xr:uid="{00000000-0005-0000-0000-000080340000}"/>
    <cellStyle name="Финансовый 2 6 2 2 2 3" xfId="12311" xr:uid="{00000000-0005-0000-0000-0000B01A0000}"/>
    <cellStyle name="Финансовый 2 6 2 2 2 3 2" xfId="22070" xr:uid="{00000000-0005-0000-0000-0000AF1A0000}"/>
    <cellStyle name="Финансовый 2 6 2 2 2 3 2 2" xfId="50694" xr:uid="{00000000-0005-0000-0000-000083340000}"/>
    <cellStyle name="Финансовый 2 6 2 2 2 3 3" xfId="31600" xr:uid="{00000000-0005-0000-0000-0000B01A0000}"/>
    <cellStyle name="Финансовый 2 6 2 2 2 3 4" xfId="41209" xr:uid="{00000000-0005-0000-0000-000082340000}"/>
    <cellStyle name="Финансовый 2 6 2 2 2 4" xfId="6026" xr:uid="{00000000-0005-0000-0000-0000AE1A0000}"/>
    <cellStyle name="Финансовый 2 6 2 2 2 4 2" xfId="44405" xr:uid="{00000000-0005-0000-0000-000084340000}"/>
    <cellStyle name="Финансовый 2 6 2 2 2 5" xfId="15814" xr:uid="{00000000-0005-0000-0000-0000AD1A0000}"/>
    <cellStyle name="Финансовый 2 6 2 2 2 6" xfId="25344" xr:uid="{00000000-0005-0000-0000-0000AE1A0000}"/>
    <cellStyle name="Финансовый 2 6 2 2 2 7" xfId="34953" xr:uid="{00000000-0005-0000-0000-00007F340000}"/>
    <cellStyle name="Финансовый 2 6 2 2 3" xfId="8111" xr:uid="{00000000-0005-0000-0000-0000B11A0000}"/>
    <cellStyle name="Финансовый 2 6 2 2 3 2" xfId="17895" xr:uid="{00000000-0005-0000-0000-0000B01A0000}"/>
    <cellStyle name="Финансовый 2 6 2 2 3 2 2" xfId="46489" xr:uid="{00000000-0005-0000-0000-000086340000}"/>
    <cellStyle name="Финансовый 2 6 2 2 3 3" xfId="27425" xr:uid="{00000000-0005-0000-0000-0000B11A0000}"/>
    <cellStyle name="Финансовый 2 6 2 2 3 4" xfId="37034" xr:uid="{00000000-0005-0000-0000-000085340000}"/>
    <cellStyle name="Финансовый 2 6 2 2 4" xfId="11265" xr:uid="{00000000-0005-0000-0000-0000B21A0000}"/>
    <cellStyle name="Финансовый 2 6 2 2 4 2" xfId="21024" xr:uid="{00000000-0005-0000-0000-0000B11A0000}"/>
    <cellStyle name="Финансовый 2 6 2 2 4 2 2" xfId="49648" xr:uid="{00000000-0005-0000-0000-000088340000}"/>
    <cellStyle name="Финансовый 2 6 2 2 4 3" xfId="30554" xr:uid="{00000000-0005-0000-0000-0000B21A0000}"/>
    <cellStyle name="Финансовый 2 6 2 2 4 4" xfId="40163" xr:uid="{00000000-0005-0000-0000-000087340000}"/>
    <cellStyle name="Финансовый 2 6 2 2 5" xfId="4980" xr:uid="{00000000-0005-0000-0000-0000AD1A0000}"/>
    <cellStyle name="Финансовый 2 6 2 2 5 2" xfId="43359" xr:uid="{00000000-0005-0000-0000-000089340000}"/>
    <cellStyle name="Финансовый 2 6 2 2 6" xfId="14768" xr:uid="{00000000-0005-0000-0000-0000AC1A0000}"/>
    <cellStyle name="Финансовый 2 6 2 2 7" xfId="24298" xr:uid="{00000000-0005-0000-0000-0000AD1A0000}"/>
    <cellStyle name="Финансовый 2 6 2 2 8" xfId="33907" xr:uid="{00000000-0005-0000-0000-00007E340000}"/>
    <cellStyle name="Финансовый 2 6 2 3" xfId="2377" xr:uid="{00000000-0005-0000-0000-000072090000}"/>
    <cellStyle name="Финансовый 2 6 2 3 2" xfId="8675" xr:uid="{00000000-0005-0000-0000-0000B41A0000}"/>
    <cellStyle name="Финансовый 2 6 2 3 2 2" xfId="18459" xr:uid="{00000000-0005-0000-0000-0000B31A0000}"/>
    <cellStyle name="Финансовый 2 6 2 3 2 2 2" xfId="47053" xr:uid="{00000000-0005-0000-0000-00008C340000}"/>
    <cellStyle name="Финансовый 2 6 2 3 2 3" xfId="27989" xr:uid="{00000000-0005-0000-0000-0000B41A0000}"/>
    <cellStyle name="Финансовый 2 6 2 3 2 4" xfId="37598" xr:uid="{00000000-0005-0000-0000-00008B340000}"/>
    <cellStyle name="Финансовый 2 6 2 3 3" xfId="11829" xr:uid="{00000000-0005-0000-0000-0000B51A0000}"/>
    <cellStyle name="Финансовый 2 6 2 3 3 2" xfId="21588" xr:uid="{00000000-0005-0000-0000-0000B41A0000}"/>
    <cellStyle name="Финансовый 2 6 2 3 3 2 2" xfId="50212" xr:uid="{00000000-0005-0000-0000-00008E340000}"/>
    <cellStyle name="Финансовый 2 6 2 3 3 3" xfId="31118" xr:uid="{00000000-0005-0000-0000-0000B51A0000}"/>
    <cellStyle name="Финансовый 2 6 2 3 3 4" xfId="40727" xr:uid="{00000000-0005-0000-0000-00008D340000}"/>
    <cellStyle name="Финансовый 2 6 2 3 4" xfId="5544" xr:uid="{00000000-0005-0000-0000-0000B31A0000}"/>
    <cellStyle name="Финансовый 2 6 2 3 4 2" xfId="43923" xr:uid="{00000000-0005-0000-0000-00008F340000}"/>
    <cellStyle name="Финансовый 2 6 2 3 5" xfId="15332" xr:uid="{00000000-0005-0000-0000-0000B21A0000}"/>
    <cellStyle name="Финансовый 2 6 2 3 6" xfId="24862" xr:uid="{00000000-0005-0000-0000-0000B31A0000}"/>
    <cellStyle name="Финансовый 2 6 2 3 7" xfId="34471" xr:uid="{00000000-0005-0000-0000-00008A340000}"/>
    <cellStyle name="Финансовый 2 6 2 4" xfId="7798" xr:uid="{00000000-0005-0000-0000-0000B61A0000}"/>
    <cellStyle name="Финансовый 2 6 2 4 2" xfId="17582" xr:uid="{00000000-0005-0000-0000-0000B51A0000}"/>
    <cellStyle name="Финансовый 2 6 2 4 2 2" xfId="46176" xr:uid="{00000000-0005-0000-0000-000091340000}"/>
    <cellStyle name="Финансовый 2 6 2 4 3" xfId="27112" xr:uid="{00000000-0005-0000-0000-0000B61A0000}"/>
    <cellStyle name="Финансовый 2 6 2 4 4" xfId="36721" xr:uid="{00000000-0005-0000-0000-000090340000}"/>
    <cellStyle name="Финансовый 2 6 2 5" xfId="10952" xr:uid="{00000000-0005-0000-0000-0000B71A0000}"/>
    <cellStyle name="Финансовый 2 6 2 5 2" xfId="20711" xr:uid="{00000000-0005-0000-0000-0000B61A0000}"/>
    <cellStyle name="Финансовый 2 6 2 5 2 2" xfId="49335" xr:uid="{00000000-0005-0000-0000-000093340000}"/>
    <cellStyle name="Финансовый 2 6 2 5 3" xfId="30241" xr:uid="{00000000-0005-0000-0000-0000B71A0000}"/>
    <cellStyle name="Финансовый 2 6 2 5 4" xfId="39850" xr:uid="{00000000-0005-0000-0000-000092340000}"/>
    <cellStyle name="Финансовый 2 6 2 6" xfId="4667" xr:uid="{00000000-0005-0000-0000-0000AC1A0000}"/>
    <cellStyle name="Финансовый 2 6 2 6 2" xfId="43046" xr:uid="{00000000-0005-0000-0000-000094340000}"/>
    <cellStyle name="Финансовый 2 6 2 7" xfId="14455" xr:uid="{00000000-0005-0000-0000-0000AB1A0000}"/>
    <cellStyle name="Финансовый 2 6 2 8" xfId="23985" xr:uid="{00000000-0005-0000-0000-0000AC1A0000}"/>
    <cellStyle name="Финансовый 2 6 2 9" xfId="33594" xr:uid="{00000000-0005-0000-0000-00007D340000}"/>
    <cellStyle name="Финансовый 2 6 3" xfId="1580" xr:uid="{00000000-0005-0000-0000-000073090000}"/>
    <cellStyle name="Финансовый 2 6 3 2" xfId="1943" xr:uid="{00000000-0005-0000-0000-000074090000}"/>
    <cellStyle name="Финансовый 2 6 3 2 2" xfId="3029" xr:uid="{00000000-0005-0000-0000-000075090000}"/>
    <cellStyle name="Финансовый 2 6 3 2 2 2" xfId="9326" xr:uid="{00000000-0005-0000-0000-0000BB1A0000}"/>
    <cellStyle name="Финансовый 2 6 3 2 2 2 2" xfId="19110" xr:uid="{00000000-0005-0000-0000-0000BA1A0000}"/>
    <cellStyle name="Финансовый 2 6 3 2 2 2 2 2" xfId="47704" xr:uid="{00000000-0005-0000-0000-000099340000}"/>
    <cellStyle name="Финансовый 2 6 3 2 2 2 3" xfId="28640" xr:uid="{00000000-0005-0000-0000-0000BB1A0000}"/>
    <cellStyle name="Финансовый 2 6 3 2 2 2 4" xfId="38249" xr:uid="{00000000-0005-0000-0000-000098340000}"/>
    <cellStyle name="Финансовый 2 6 3 2 2 3" xfId="12480" xr:uid="{00000000-0005-0000-0000-0000BC1A0000}"/>
    <cellStyle name="Финансовый 2 6 3 2 2 3 2" xfId="22239" xr:uid="{00000000-0005-0000-0000-0000BB1A0000}"/>
    <cellStyle name="Финансовый 2 6 3 2 2 3 2 2" xfId="50863" xr:uid="{00000000-0005-0000-0000-00009B340000}"/>
    <cellStyle name="Финансовый 2 6 3 2 2 3 3" xfId="31769" xr:uid="{00000000-0005-0000-0000-0000BC1A0000}"/>
    <cellStyle name="Финансовый 2 6 3 2 2 3 4" xfId="41378" xr:uid="{00000000-0005-0000-0000-00009A340000}"/>
    <cellStyle name="Финансовый 2 6 3 2 2 4" xfId="6195" xr:uid="{00000000-0005-0000-0000-0000BA1A0000}"/>
    <cellStyle name="Финансовый 2 6 3 2 2 4 2" xfId="44574" xr:uid="{00000000-0005-0000-0000-00009C340000}"/>
    <cellStyle name="Финансовый 2 6 3 2 2 5" xfId="15983" xr:uid="{00000000-0005-0000-0000-0000B91A0000}"/>
    <cellStyle name="Финансовый 2 6 3 2 2 6" xfId="25513" xr:uid="{00000000-0005-0000-0000-0000BA1A0000}"/>
    <cellStyle name="Финансовый 2 6 3 2 2 7" xfId="35122" xr:uid="{00000000-0005-0000-0000-000097340000}"/>
    <cellStyle name="Финансовый 2 6 3 2 3" xfId="8241" xr:uid="{00000000-0005-0000-0000-0000BD1A0000}"/>
    <cellStyle name="Финансовый 2 6 3 2 3 2" xfId="18025" xr:uid="{00000000-0005-0000-0000-0000BC1A0000}"/>
    <cellStyle name="Финансовый 2 6 3 2 3 2 2" xfId="46619" xr:uid="{00000000-0005-0000-0000-00009E340000}"/>
    <cellStyle name="Финансовый 2 6 3 2 3 3" xfId="27555" xr:uid="{00000000-0005-0000-0000-0000BD1A0000}"/>
    <cellStyle name="Финансовый 2 6 3 2 3 4" xfId="37164" xr:uid="{00000000-0005-0000-0000-00009D340000}"/>
    <cellStyle name="Финансовый 2 6 3 2 4" xfId="11395" xr:uid="{00000000-0005-0000-0000-0000BE1A0000}"/>
    <cellStyle name="Финансовый 2 6 3 2 4 2" xfId="21154" xr:uid="{00000000-0005-0000-0000-0000BD1A0000}"/>
    <cellStyle name="Финансовый 2 6 3 2 4 2 2" xfId="49778" xr:uid="{00000000-0005-0000-0000-0000A0340000}"/>
    <cellStyle name="Финансовый 2 6 3 2 4 3" xfId="30684" xr:uid="{00000000-0005-0000-0000-0000BE1A0000}"/>
    <cellStyle name="Финансовый 2 6 3 2 4 4" xfId="40293" xr:uid="{00000000-0005-0000-0000-00009F340000}"/>
    <cellStyle name="Финансовый 2 6 3 2 5" xfId="5110" xr:uid="{00000000-0005-0000-0000-0000B91A0000}"/>
    <cellStyle name="Финансовый 2 6 3 2 5 2" xfId="43489" xr:uid="{00000000-0005-0000-0000-0000A1340000}"/>
    <cellStyle name="Финансовый 2 6 3 2 6" xfId="14898" xr:uid="{00000000-0005-0000-0000-0000B81A0000}"/>
    <cellStyle name="Финансовый 2 6 3 2 7" xfId="24428" xr:uid="{00000000-0005-0000-0000-0000B91A0000}"/>
    <cellStyle name="Финансовый 2 6 3 2 8" xfId="34037" xr:uid="{00000000-0005-0000-0000-000096340000}"/>
    <cellStyle name="Финансовый 2 6 3 3" xfId="2545" xr:uid="{00000000-0005-0000-0000-000076090000}"/>
    <cellStyle name="Финансовый 2 6 3 3 2" xfId="8843" xr:uid="{00000000-0005-0000-0000-0000C01A0000}"/>
    <cellStyle name="Финансовый 2 6 3 3 2 2" xfId="18627" xr:uid="{00000000-0005-0000-0000-0000BF1A0000}"/>
    <cellStyle name="Финансовый 2 6 3 3 2 2 2" xfId="47221" xr:uid="{00000000-0005-0000-0000-0000A4340000}"/>
    <cellStyle name="Финансовый 2 6 3 3 2 3" xfId="28157" xr:uid="{00000000-0005-0000-0000-0000C01A0000}"/>
    <cellStyle name="Финансовый 2 6 3 3 2 4" xfId="37766" xr:uid="{00000000-0005-0000-0000-0000A3340000}"/>
    <cellStyle name="Финансовый 2 6 3 3 3" xfId="11997" xr:uid="{00000000-0005-0000-0000-0000C11A0000}"/>
    <cellStyle name="Финансовый 2 6 3 3 3 2" xfId="21756" xr:uid="{00000000-0005-0000-0000-0000C01A0000}"/>
    <cellStyle name="Финансовый 2 6 3 3 3 2 2" xfId="50380" xr:uid="{00000000-0005-0000-0000-0000A6340000}"/>
    <cellStyle name="Финансовый 2 6 3 3 3 3" xfId="31286" xr:uid="{00000000-0005-0000-0000-0000C11A0000}"/>
    <cellStyle name="Финансовый 2 6 3 3 3 4" xfId="40895" xr:uid="{00000000-0005-0000-0000-0000A5340000}"/>
    <cellStyle name="Финансовый 2 6 3 3 4" xfId="5712" xr:uid="{00000000-0005-0000-0000-0000BF1A0000}"/>
    <cellStyle name="Финансовый 2 6 3 3 4 2" xfId="44091" xr:uid="{00000000-0005-0000-0000-0000A7340000}"/>
    <cellStyle name="Финансовый 2 6 3 3 5" xfId="15500" xr:uid="{00000000-0005-0000-0000-0000BE1A0000}"/>
    <cellStyle name="Финансовый 2 6 3 3 6" xfId="25030" xr:uid="{00000000-0005-0000-0000-0000BF1A0000}"/>
    <cellStyle name="Финансовый 2 6 3 3 7" xfId="34639" xr:uid="{00000000-0005-0000-0000-0000A2340000}"/>
    <cellStyle name="Финансовый 2 6 3 4" xfId="7878" xr:uid="{00000000-0005-0000-0000-0000C21A0000}"/>
    <cellStyle name="Финансовый 2 6 3 4 2" xfId="17662" xr:uid="{00000000-0005-0000-0000-0000C11A0000}"/>
    <cellStyle name="Финансовый 2 6 3 4 2 2" xfId="46256" xr:uid="{00000000-0005-0000-0000-0000A9340000}"/>
    <cellStyle name="Финансовый 2 6 3 4 3" xfId="27192" xr:uid="{00000000-0005-0000-0000-0000C21A0000}"/>
    <cellStyle name="Финансовый 2 6 3 4 4" xfId="36801" xr:uid="{00000000-0005-0000-0000-0000A8340000}"/>
    <cellStyle name="Финансовый 2 6 3 5" xfId="11032" xr:uid="{00000000-0005-0000-0000-0000C31A0000}"/>
    <cellStyle name="Финансовый 2 6 3 5 2" xfId="20791" xr:uid="{00000000-0005-0000-0000-0000C21A0000}"/>
    <cellStyle name="Финансовый 2 6 3 5 2 2" xfId="49415" xr:uid="{00000000-0005-0000-0000-0000AB340000}"/>
    <cellStyle name="Финансовый 2 6 3 5 3" xfId="30321" xr:uid="{00000000-0005-0000-0000-0000C31A0000}"/>
    <cellStyle name="Финансовый 2 6 3 5 4" xfId="39930" xr:uid="{00000000-0005-0000-0000-0000AA340000}"/>
    <cellStyle name="Финансовый 2 6 3 6" xfId="4747" xr:uid="{00000000-0005-0000-0000-0000B81A0000}"/>
    <cellStyle name="Финансовый 2 6 3 6 2" xfId="43126" xr:uid="{00000000-0005-0000-0000-0000AC340000}"/>
    <cellStyle name="Финансовый 2 6 3 7" xfId="14535" xr:uid="{00000000-0005-0000-0000-0000B71A0000}"/>
    <cellStyle name="Финансовый 2 6 3 8" xfId="24065" xr:uid="{00000000-0005-0000-0000-0000B81A0000}"/>
    <cellStyle name="Финансовый 2 6 3 9" xfId="33674" xr:uid="{00000000-0005-0000-0000-000095340000}"/>
    <cellStyle name="Финансовый 2 6 4" xfId="1691" xr:uid="{00000000-0005-0000-0000-000077090000}"/>
    <cellStyle name="Финансовый 2 6 4 2" xfId="2710" xr:uid="{00000000-0005-0000-0000-000078090000}"/>
    <cellStyle name="Финансовый 2 6 4 2 2" xfId="9007" xr:uid="{00000000-0005-0000-0000-0000C61A0000}"/>
    <cellStyle name="Финансовый 2 6 4 2 2 2" xfId="18791" xr:uid="{00000000-0005-0000-0000-0000C51A0000}"/>
    <cellStyle name="Финансовый 2 6 4 2 2 2 2" xfId="47385" xr:uid="{00000000-0005-0000-0000-0000B0340000}"/>
    <cellStyle name="Финансовый 2 6 4 2 2 3" xfId="28321" xr:uid="{00000000-0005-0000-0000-0000C61A0000}"/>
    <cellStyle name="Финансовый 2 6 4 2 2 4" xfId="37930" xr:uid="{00000000-0005-0000-0000-0000AF340000}"/>
    <cellStyle name="Финансовый 2 6 4 2 3" xfId="12161" xr:uid="{00000000-0005-0000-0000-0000C71A0000}"/>
    <cellStyle name="Финансовый 2 6 4 2 3 2" xfId="21920" xr:uid="{00000000-0005-0000-0000-0000C61A0000}"/>
    <cellStyle name="Финансовый 2 6 4 2 3 2 2" xfId="50544" xr:uid="{00000000-0005-0000-0000-0000B2340000}"/>
    <cellStyle name="Финансовый 2 6 4 2 3 3" xfId="31450" xr:uid="{00000000-0005-0000-0000-0000C71A0000}"/>
    <cellStyle name="Финансовый 2 6 4 2 3 4" xfId="41059" xr:uid="{00000000-0005-0000-0000-0000B1340000}"/>
    <cellStyle name="Финансовый 2 6 4 2 4" xfId="5876" xr:uid="{00000000-0005-0000-0000-0000C51A0000}"/>
    <cellStyle name="Финансовый 2 6 4 2 4 2" xfId="44255" xr:uid="{00000000-0005-0000-0000-0000B3340000}"/>
    <cellStyle name="Финансовый 2 6 4 2 5" xfId="15664" xr:uid="{00000000-0005-0000-0000-0000C41A0000}"/>
    <cellStyle name="Финансовый 2 6 4 2 6" xfId="25194" xr:uid="{00000000-0005-0000-0000-0000C51A0000}"/>
    <cellStyle name="Финансовый 2 6 4 2 7" xfId="34803" xr:uid="{00000000-0005-0000-0000-0000AE340000}"/>
    <cellStyle name="Финансовый 2 6 4 3" xfId="7989" xr:uid="{00000000-0005-0000-0000-0000C81A0000}"/>
    <cellStyle name="Финансовый 2 6 4 3 2" xfId="17773" xr:uid="{00000000-0005-0000-0000-0000C71A0000}"/>
    <cellStyle name="Финансовый 2 6 4 3 2 2" xfId="46367" xr:uid="{00000000-0005-0000-0000-0000B5340000}"/>
    <cellStyle name="Финансовый 2 6 4 3 3" xfId="27303" xr:uid="{00000000-0005-0000-0000-0000C81A0000}"/>
    <cellStyle name="Финансовый 2 6 4 3 4" xfId="36912" xr:uid="{00000000-0005-0000-0000-0000B4340000}"/>
    <cellStyle name="Финансовый 2 6 4 4" xfId="11143" xr:uid="{00000000-0005-0000-0000-0000C91A0000}"/>
    <cellStyle name="Финансовый 2 6 4 4 2" xfId="20902" xr:uid="{00000000-0005-0000-0000-0000C81A0000}"/>
    <cellStyle name="Финансовый 2 6 4 4 2 2" xfId="49526" xr:uid="{00000000-0005-0000-0000-0000B7340000}"/>
    <cellStyle name="Финансовый 2 6 4 4 3" xfId="30432" xr:uid="{00000000-0005-0000-0000-0000C91A0000}"/>
    <cellStyle name="Финансовый 2 6 4 4 4" xfId="40041" xr:uid="{00000000-0005-0000-0000-0000B6340000}"/>
    <cellStyle name="Финансовый 2 6 4 5" xfId="4858" xr:uid="{00000000-0005-0000-0000-0000C41A0000}"/>
    <cellStyle name="Финансовый 2 6 4 5 2" xfId="43237" xr:uid="{00000000-0005-0000-0000-0000B8340000}"/>
    <cellStyle name="Финансовый 2 6 4 6" xfId="14646" xr:uid="{00000000-0005-0000-0000-0000C31A0000}"/>
    <cellStyle name="Финансовый 2 6 4 7" xfId="24176" xr:uid="{00000000-0005-0000-0000-0000C41A0000}"/>
    <cellStyle name="Финансовый 2 6 4 8" xfId="33785" xr:uid="{00000000-0005-0000-0000-0000AD340000}"/>
    <cellStyle name="Финансовый 2 6 5" xfId="2227" xr:uid="{00000000-0005-0000-0000-000079090000}"/>
    <cellStyle name="Финансовый 2 6 5 2" xfId="8525" xr:uid="{00000000-0005-0000-0000-0000CB1A0000}"/>
    <cellStyle name="Финансовый 2 6 5 2 2" xfId="18309" xr:uid="{00000000-0005-0000-0000-0000CA1A0000}"/>
    <cellStyle name="Финансовый 2 6 5 2 2 2" xfId="46903" xr:uid="{00000000-0005-0000-0000-0000BB340000}"/>
    <cellStyle name="Финансовый 2 6 5 2 3" xfId="27839" xr:uid="{00000000-0005-0000-0000-0000CB1A0000}"/>
    <cellStyle name="Финансовый 2 6 5 2 4" xfId="37448" xr:uid="{00000000-0005-0000-0000-0000BA340000}"/>
    <cellStyle name="Финансовый 2 6 5 3" xfId="11679" xr:uid="{00000000-0005-0000-0000-0000CC1A0000}"/>
    <cellStyle name="Финансовый 2 6 5 3 2" xfId="21438" xr:uid="{00000000-0005-0000-0000-0000CB1A0000}"/>
    <cellStyle name="Финансовый 2 6 5 3 2 2" xfId="50062" xr:uid="{00000000-0005-0000-0000-0000BD340000}"/>
    <cellStyle name="Финансовый 2 6 5 3 3" xfId="30968" xr:uid="{00000000-0005-0000-0000-0000CC1A0000}"/>
    <cellStyle name="Финансовый 2 6 5 3 4" xfId="40577" xr:uid="{00000000-0005-0000-0000-0000BC340000}"/>
    <cellStyle name="Финансовый 2 6 5 4" xfId="5394" xr:uid="{00000000-0005-0000-0000-0000CA1A0000}"/>
    <cellStyle name="Финансовый 2 6 5 4 2" xfId="43773" xr:uid="{00000000-0005-0000-0000-0000BE340000}"/>
    <cellStyle name="Финансовый 2 6 5 5" xfId="15182" xr:uid="{00000000-0005-0000-0000-0000C91A0000}"/>
    <cellStyle name="Финансовый 2 6 5 6" xfId="24712" xr:uid="{00000000-0005-0000-0000-0000CA1A0000}"/>
    <cellStyle name="Финансовый 2 6 5 7" xfId="34321" xr:uid="{00000000-0005-0000-0000-0000B9340000}"/>
    <cellStyle name="Финансовый 2 6 6" xfId="1422" xr:uid="{00000000-0005-0000-0000-00007A090000}"/>
    <cellStyle name="Финансовый 2 6 6 2" xfId="7732" xr:uid="{00000000-0005-0000-0000-0000CE1A0000}"/>
    <cellStyle name="Финансовый 2 6 6 2 2" xfId="17516" xr:uid="{00000000-0005-0000-0000-0000CD1A0000}"/>
    <cellStyle name="Финансовый 2 6 6 2 2 2" xfId="46110" xr:uid="{00000000-0005-0000-0000-0000C1340000}"/>
    <cellStyle name="Финансовый 2 6 6 2 3" xfId="27046" xr:uid="{00000000-0005-0000-0000-0000CE1A0000}"/>
    <cellStyle name="Финансовый 2 6 6 2 4" xfId="36655" xr:uid="{00000000-0005-0000-0000-0000C0340000}"/>
    <cellStyle name="Финансовый 2 6 6 3" xfId="10886" xr:uid="{00000000-0005-0000-0000-0000CF1A0000}"/>
    <cellStyle name="Финансовый 2 6 6 3 2" xfId="20645" xr:uid="{00000000-0005-0000-0000-0000CE1A0000}"/>
    <cellStyle name="Финансовый 2 6 6 3 2 2" xfId="49269" xr:uid="{00000000-0005-0000-0000-0000C3340000}"/>
    <cellStyle name="Финансовый 2 6 6 3 3" xfId="30175" xr:uid="{00000000-0005-0000-0000-0000CF1A0000}"/>
    <cellStyle name="Финансовый 2 6 6 3 4" xfId="39784" xr:uid="{00000000-0005-0000-0000-0000C2340000}"/>
    <cellStyle name="Финансовый 2 6 6 4" xfId="4601" xr:uid="{00000000-0005-0000-0000-0000CD1A0000}"/>
    <cellStyle name="Финансовый 2 6 6 4 2" xfId="42980" xr:uid="{00000000-0005-0000-0000-0000C4340000}"/>
    <cellStyle name="Финансовый 2 6 6 5" xfId="14389" xr:uid="{00000000-0005-0000-0000-0000CC1A0000}"/>
    <cellStyle name="Финансовый 2 6 6 6" xfId="23919" xr:uid="{00000000-0005-0000-0000-0000CD1A0000}"/>
    <cellStyle name="Финансовый 2 6 6 7" xfId="33528" xr:uid="{00000000-0005-0000-0000-0000BF340000}"/>
    <cellStyle name="Финансовый 2 6 7" xfId="7011" xr:uid="{00000000-0005-0000-0000-0000D01A0000}"/>
    <cellStyle name="Финансовый 2 6 7 2" xfId="16797" xr:uid="{00000000-0005-0000-0000-0000CF1A0000}"/>
    <cellStyle name="Финансовый 2 6 7 2 2" xfId="45389" xr:uid="{00000000-0005-0000-0000-0000C6340000}"/>
    <cellStyle name="Финансовый 2 6 7 3" xfId="26327" xr:uid="{00000000-0005-0000-0000-0000D01A0000}"/>
    <cellStyle name="Финансовый 2 6 7 4" xfId="35936" xr:uid="{00000000-0005-0000-0000-0000C5340000}"/>
    <cellStyle name="Финансовый 2 6 8" xfId="10165" xr:uid="{00000000-0005-0000-0000-0000D11A0000}"/>
    <cellStyle name="Финансовый 2 6 8 2" xfId="19924" xr:uid="{00000000-0005-0000-0000-0000D01A0000}"/>
    <cellStyle name="Финансовый 2 6 8 2 2" xfId="48548" xr:uid="{00000000-0005-0000-0000-0000C8340000}"/>
    <cellStyle name="Финансовый 2 6 8 3" xfId="29454" xr:uid="{00000000-0005-0000-0000-0000D11A0000}"/>
    <cellStyle name="Финансовый 2 6 8 4" xfId="39063" xr:uid="{00000000-0005-0000-0000-0000C7340000}"/>
    <cellStyle name="Финансовый 2 6 9" xfId="3882" xr:uid="{00000000-0005-0000-0000-0000AB1A0000}"/>
    <cellStyle name="Финансовый 2 6 9 2" xfId="42261" xr:uid="{00000000-0005-0000-0000-0000C9340000}"/>
    <cellStyle name="Финансовый 2 7" xfId="701" xr:uid="{00000000-0005-0000-0000-00007B090000}"/>
    <cellStyle name="Финансовый 2 7 10" xfId="23206" xr:uid="{00000000-0005-0000-0000-0000D21A0000}"/>
    <cellStyle name="Финансовый 2 7 11" xfId="32815" xr:uid="{00000000-0005-0000-0000-0000CA340000}"/>
    <cellStyle name="Финансовый 2 7 2" xfId="1596" xr:uid="{00000000-0005-0000-0000-00007C090000}"/>
    <cellStyle name="Финансовый 2 7 2 2" xfId="1979" xr:uid="{00000000-0005-0000-0000-00007D090000}"/>
    <cellStyle name="Финансовый 2 7 2 2 2" xfId="3066" xr:uid="{00000000-0005-0000-0000-00007E090000}"/>
    <cellStyle name="Финансовый 2 7 2 2 2 2" xfId="9363" xr:uid="{00000000-0005-0000-0000-0000D61A0000}"/>
    <cellStyle name="Финансовый 2 7 2 2 2 2 2" xfId="19147" xr:uid="{00000000-0005-0000-0000-0000D51A0000}"/>
    <cellStyle name="Финансовый 2 7 2 2 2 2 2 2" xfId="47741" xr:uid="{00000000-0005-0000-0000-0000CF340000}"/>
    <cellStyle name="Финансовый 2 7 2 2 2 2 3" xfId="28677" xr:uid="{00000000-0005-0000-0000-0000D61A0000}"/>
    <cellStyle name="Финансовый 2 7 2 2 2 2 4" xfId="38286" xr:uid="{00000000-0005-0000-0000-0000CE340000}"/>
    <cellStyle name="Финансовый 2 7 2 2 2 3" xfId="12517" xr:uid="{00000000-0005-0000-0000-0000D71A0000}"/>
    <cellStyle name="Финансовый 2 7 2 2 2 3 2" xfId="22276" xr:uid="{00000000-0005-0000-0000-0000D61A0000}"/>
    <cellStyle name="Финансовый 2 7 2 2 2 3 2 2" xfId="50900" xr:uid="{00000000-0005-0000-0000-0000D1340000}"/>
    <cellStyle name="Финансовый 2 7 2 2 2 3 3" xfId="31806" xr:uid="{00000000-0005-0000-0000-0000D71A0000}"/>
    <cellStyle name="Финансовый 2 7 2 2 2 3 4" xfId="41415" xr:uid="{00000000-0005-0000-0000-0000D0340000}"/>
    <cellStyle name="Финансовый 2 7 2 2 2 4" xfId="6232" xr:uid="{00000000-0005-0000-0000-0000D51A0000}"/>
    <cellStyle name="Финансовый 2 7 2 2 2 4 2" xfId="44611" xr:uid="{00000000-0005-0000-0000-0000D2340000}"/>
    <cellStyle name="Финансовый 2 7 2 2 2 5" xfId="16020" xr:uid="{00000000-0005-0000-0000-0000D41A0000}"/>
    <cellStyle name="Финансовый 2 7 2 2 2 6" xfId="25550" xr:uid="{00000000-0005-0000-0000-0000D51A0000}"/>
    <cellStyle name="Финансовый 2 7 2 2 2 7" xfId="35159" xr:uid="{00000000-0005-0000-0000-0000CD340000}"/>
    <cellStyle name="Финансовый 2 7 2 2 3" xfId="8277" xr:uid="{00000000-0005-0000-0000-0000D81A0000}"/>
    <cellStyle name="Финансовый 2 7 2 2 3 2" xfId="18061" xr:uid="{00000000-0005-0000-0000-0000D71A0000}"/>
    <cellStyle name="Финансовый 2 7 2 2 3 2 2" xfId="46655" xr:uid="{00000000-0005-0000-0000-0000D4340000}"/>
    <cellStyle name="Финансовый 2 7 2 2 3 3" xfId="27591" xr:uid="{00000000-0005-0000-0000-0000D81A0000}"/>
    <cellStyle name="Финансовый 2 7 2 2 3 4" xfId="37200" xr:uid="{00000000-0005-0000-0000-0000D3340000}"/>
    <cellStyle name="Финансовый 2 7 2 2 4" xfId="11431" xr:uid="{00000000-0005-0000-0000-0000D91A0000}"/>
    <cellStyle name="Финансовый 2 7 2 2 4 2" xfId="21190" xr:uid="{00000000-0005-0000-0000-0000D81A0000}"/>
    <cellStyle name="Финансовый 2 7 2 2 4 2 2" xfId="49814" xr:uid="{00000000-0005-0000-0000-0000D6340000}"/>
    <cellStyle name="Финансовый 2 7 2 2 4 3" xfId="30720" xr:uid="{00000000-0005-0000-0000-0000D91A0000}"/>
    <cellStyle name="Финансовый 2 7 2 2 4 4" xfId="40329" xr:uid="{00000000-0005-0000-0000-0000D5340000}"/>
    <cellStyle name="Финансовый 2 7 2 2 5" xfId="5146" xr:uid="{00000000-0005-0000-0000-0000D41A0000}"/>
    <cellStyle name="Финансовый 2 7 2 2 5 2" xfId="43525" xr:uid="{00000000-0005-0000-0000-0000D7340000}"/>
    <cellStyle name="Финансовый 2 7 2 2 6" xfId="14934" xr:uid="{00000000-0005-0000-0000-0000D31A0000}"/>
    <cellStyle name="Финансовый 2 7 2 2 7" xfId="24464" xr:uid="{00000000-0005-0000-0000-0000D41A0000}"/>
    <cellStyle name="Финансовый 2 7 2 2 8" xfId="34073" xr:uid="{00000000-0005-0000-0000-0000CC340000}"/>
    <cellStyle name="Финансовый 2 7 2 3" xfId="2582" xr:uid="{00000000-0005-0000-0000-00007F090000}"/>
    <cellStyle name="Финансовый 2 7 2 3 2" xfId="8880" xr:uid="{00000000-0005-0000-0000-0000DB1A0000}"/>
    <cellStyle name="Финансовый 2 7 2 3 2 2" xfId="18664" xr:uid="{00000000-0005-0000-0000-0000DA1A0000}"/>
    <cellStyle name="Финансовый 2 7 2 3 2 2 2" xfId="47258" xr:uid="{00000000-0005-0000-0000-0000DA340000}"/>
    <cellStyle name="Финансовый 2 7 2 3 2 3" xfId="28194" xr:uid="{00000000-0005-0000-0000-0000DB1A0000}"/>
    <cellStyle name="Финансовый 2 7 2 3 2 4" xfId="37803" xr:uid="{00000000-0005-0000-0000-0000D9340000}"/>
    <cellStyle name="Финансовый 2 7 2 3 3" xfId="12034" xr:uid="{00000000-0005-0000-0000-0000DC1A0000}"/>
    <cellStyle name="Финансовый 2 7 2 3 3 2" xfId="21793" xr:uid="{00000000-0005-0000-0000-0000DB1A0000}"/>
    <cellStyle name="Финансовый 2 7 2 3 3 2 2" xfId="50417" xr:uid="{00000000-0005-0000-0000-0000DC340000}"/>
    <cellStyle name="Финансовый 2 7 2 3 3 3" xfId="31323" xr:uid="{00000000-0005-0000-0000-0000DC1A0000}"/>
    <cellStyle name="Финансовый 2 7 2 3 3 4" xfId="40932" xr:uid="{00000000-0005-0000-0000-0000DB340000}"/>
    <cellStyle name="Финансовый 2 7 2 3 4" xfId="5749" xr:uid="{00000000-0005-0000-0000-0000DA1A0000}"/>
    <cellStyle name="Финансовый 2 7 2 3 4 2" xfId="44128" xr:uid="{00000000-0005-0000-0000-0000DD340000}"/>
    <cellStyle name="Финансовый 2 7 2 3 5" xfId="15537" xr:uid="{00000000-0005-0000-0000-0000D91A0000}"/>
    <cellStyle name="Финансовый 2 7 2 3 6" xfId="25067" xr:uid="{00000000-0005-0000-0000-0000DA1A0000}"/>
    <cellStyle name="Финансовый 2 7 2 3 7" xfId="34676" xr:uid="{00000000-0005-0000-0000-0000D8340000}"/>
    <cellStyle name="Финансовый 2 7 2 4" xfId="7894" xr:uid="{00000000-0005-0000-0000-0000DD1A0000}"/>
    <cellStyle name="Финансовый 2 7 2 4 2" xfId="17678" xr:uid="{00000000-0005-0000-0000-0000DC1A0000}"/>
    <cellStyle name="Финансовый 2 7 2 4 2 2" xfId="46272" xr:uid="{00000000-0005-0000-0000-0000DF340000}"/>
    <cellStyle name="Финансовый 2 7 2 4 3" xfId="27208" xr:uid="{00000000-0005-0000-0000-0000DD1A0000}"/>
    <cellStyle name="Финансовый 2 7 2 4 4" xfId="36817" xr:uid="{00000000-0005-0000-0000-0000DE340000}"/>
    <cellStyle name="Финансовый 2 7 2 5" xfId="11048" xr:uid="{00000000-0005-0000-0000-0000DE1A0000}"/>
    <cellStyle name="Финансовый 2 7 2 5 2" xfId="20807" xr:uid="{00000000-0005-0000-0000-0000DD1A0000}"/>
    <cellStyle name="Финансовый 2 7 2 5 2 2" xfId="49431" xr:uid="{00000000-0005-0000-0000-0000E1340000}"/>
    <cellStyle name="Финансовый 2 7 2 5 3" xfId="30337" xr:uid="{00000000-0005-0000-0000-0000DE1A0000}"/>
    <cellStyle name="Финансовый 2 7 2 5 4" xfId="39946" xr:uid="{00000000-0005-0000-0000-0000E0340000}"/>
    <cellStyle name="Финансовый 2 7 2 6" xfId="4763" xr:uid="{00000000-0005-0000-0000-0000D31A0000}"/>
    <cellStyle name="Финансовый 2 7 2 6 2" xfId="43142" xr:uid="{00000000-0005-0000-0000-0000E2340000}"/>
    <cellStyle name="Финансовый 2 7 2 7" xfId="14551" xr:uid="{00000000-0005-0000-0000-0000D21A0000}"/>
    <cellStyle name="Финансовый 2 7 2 8" xfId="24081" xr:uid="{00000000-0005-0000-0000-0000D31A0000}"/>
    <cellStyle name="Финансовый 2 7 2 9" xfId="33690" xr:uid="{00000000-0005-0000-0000-0000CB340000}"/>
    <cellStyle name="Финансовый 2 7 3" xfId="1710" xr:uid="{00000000-0005-0000-0000-000080090000}"/>
    <cellStyle name="Финансовый 2 7 3 2" xfId="2747" xr:uid="{00000000-0005-0000-0000-000081090000}"/>
    <cellStyle name="Финансовый 2 7 3 2 2" xfId="9044" xr:uid="{00000000-0005-0000-0000-0000E11A0000}"/>
    <cellStyle name="Финансовый 2 7 3 2 2 2" xfId="18828" xr:uid="{00000000-0005-0000-0000-0000E01A0000}"/>
    <cellStyle name="Финансовый 2 7 3 2 2 2 2" xfId="47422" xr:uid="{00000000-0005-0000-0000-0000E6340000}"/>
    <cellStyle name="Финансовый 2 7 3 2 2 3" xfId="28358" xr:uid="{00000000-0005-0000-0000-0000E11A0000}"/>
    <cellStyle name="Финансовый 2 7 3 2 2 4" xfId="37967" xr:uid="{00000000-0005-0000-0000-0000E5340000}"/>
    <cellStyle name="Финансовый 2 7 3 2 3" xfId="12198" xr:uid="{00000000-0005-0000-0000-0000E21A0000}"/>
    <cellStyle name="Финансовый 2 7 3 2 3 2" xfId="21957" xr:uid="{00000000-0005-0000-0000-0000E11A0000}"/>
    <cellStyle name="Финансовый 2 7 3 2 3 2 2" xfId="50581" xr:uid="{00000000-0005-0000-0000-0000E8340000}"/>
    <cellStyle name="Финансовый 2 7 3 2 3 3" xfId="31487" xr:uid="{00000000-0005-0000-0000-0000E21A0000}"/>
    <cellStyle name="Финансовый 2 7 3 2 3 4" xfId="41096" xr:uid="{00000000-0005-0000-0000-0000E7340000}"/>
    <cellStyle name="Финансовый 2 7 3 2 4" xfId="5913" xr:uid="{00000000-0005-0000-0000-0000E01A0000}"/>
    <cellStyle name="Финансовый 2 7 3 2 4 2" xfId="44292" xr:uid="{00000000-0005-0000-0000-0000E9340000}"/>
    <cellStyle name="Финансовый 2 7 3 2 5" xfId="15701" xr:uid="{00000000-0005-0000-0000-0000DF1A0000}"/>
    <cellStyle name="Финансовый 2 7 3 2 6" xfId="25231" xr:uid="{00000000-0005-0000-0000-0000E01A0000}"/>
    <cellStyle name="Финансовый 2 7 3 2 7" xfId="34840" xr:uid="{00000000-0005-0000-0000-0000E4340000}"/>
    <cellStyle name="Финансовый 2 7 3 3" xfId="8008" xr:uid="{00000000-0005-0000-0000-0000E31A0000}"/>
    <cellStyle name="Финансовый 2 7 3 3 2" xfId="17792" xr:uid="{00000000-0005-0000-0000-0000E21A0000}"/>
    <cellStyle name="Финансовый 2 7 3 3 2 2" xfId="46386" xr:uid="{00000000-0005-0000-0000-0000EB340000}"/>
    <cellStyle name="Финансовый 2 7 3 3 3" xfId="27322" xr:uid="{00000000-0005-0000-0000-0000E31A0000}"/>
    <cellStyle name="Финансовый 2 7 3 3 4" xfId="36931" xr:uid="{00000000-0005-0000-0000-0000EA340000}"/>
    <cellStyle name="Финансовый 2 7 3 4" xfId="11162" xr:uid="{00000000-0005-0000-0000-0000E41A0000}"/>
    <cellStyle name="Финансовый 2 7 3 4 2" xfId="20921" xr:uid="{00000000-0005-0000-0000-0000E31A0000}"/>
    <cellStyle name="Финансовый 2 7 3 4 2 2" xfId="49545" xr:uid="{00000000-0005-0000-0000-0000ED340000}"/>
    <cellStyle name="Финансовый 2 7 3 4 3" xfId="30451" xr:uid="{00000000-0005-0000-0000-0000E41A0000}"/>
    <cellStyle name="Финансовый 2 7 3 4 4" xfId="40060" xr:uid="{00000000-0005-0000-0000-0000EC340000}"/>
    <cellStyle name="Финансовый 2 7 3 5" xfId="4877" xr:uid="{00000000-0005-0000-0000-0000DF1A0000}"/>
    <cellStyle name="Финансовый 2 7 3 5 2" xfId="43256" xr:uid="{00000000-0005-0000-0000-0000EE340000}"/>
    <cellStyle name="Финансовый 2 7 3 6" xfId="14665" xr:uid="{00000000-0005-0000-0000-0000DE1A0000}"/>
    <cellStyle name="Финансовый 2 7 3 7" xfId="24195" xr:uid="{00000000-0005-0000-0000-0000DF1A0000}"/>
    <cellStyle name="Финансовый 2 7 3 8" xfId="33804" xr:uid="{00000000-0005-0000-0000-0000E3340000}"/>
    <cellStyle name="Финансовый 2 7 4" xfId="2264" xr:uid="{00000000-0005-0000-0000-000082090000}"/>
    <cellStyle name="Финансовый 2 7 4 2" xfId="8562" xr:uid="{00000000-0005-0000-0000-0000E61A0000}"/>
    <cellStyle name="Финансовый 2 7 4 2 2" xfId="18346" xr:uid="{00000000-0005-0000-0000-0000E51A0000}"/>
    <cellStyle name="Финансовый 2 7 4 2 2 2" xfId="46940" xr:uid="{00000000-0005-0000-0000-0000F1340000}"/>
    <cellStyle name="Финансовый 2 7 4 2 3" xfId="27876" xr:uid="{00000000-0005-0000-0000-0000E61A0000}"/>
    <cellStyle name="Финансовый 2 7 4 2 4" xfId="37485" xr:uid="{00000000-0005-0000-0000-0000F0340000}"/>
    <cellStyle name="Финансовый 2 7 4 3" xfId="11716" xr:uid="{00000000-0005-0000-0000-0000E71A0000}"/>
    <cellStyle name="Финансовый 2 7 4 3 2" xfId="21475" xr:uid="{00000000-0005-0000-0000-0000E61A0000}"/>
    <cellStyle name="Финансовый 2 7 4 3 2 2" xfId="50099" xr:uid="{00000000-0005-0000-0000-0000F3340000}"/>
    <cellStyle name="Финансовый 2 7 4 3 3" xfId="31005" xr:uid="{00000000-0005-0000-0000-0000E71A0000}"/>
    <cellStyle name="Финансовый 2 7 4 3 4" xfId="40614" xr:uid="{00000000-0005-0000-0000-0000F2340000}"/>
    <cellStyle name="Финансовый 2 7 4 4" xfId="5431" xr:uid="{00000000-0005-0000-0000-0000E51A0000}"/>
    <cellStyle name="Финансовый 2 7 4 4 2" xfId="43810" xr:uid="{00000000-0005-0000-0000-0000F4340000}"/>
    <cellStyle name="Финансовый 2 7 4 5" xfId="15219" xr:uid="{00000000-0005-0000-0000-0000E41A0000}"/>
    <cellStyle name="Финансовый 2 7 4 6" xfId="24749" xr:uid="{00000000-0005-0000-0000-0000E51A0000}"/>
    <cellStyle name="Финансовый 2 7 4 7" xfId="34358" xr:uid="{00000000-0005-0000-0000-0000EF340000}"/>
    <cellStyle name="Финансовый 2 7 5" xfId="1436" xr:uid="{00000000-0005-0000-0000-000083090000}"/>
    <cellStyle name="Финансовый 2 7 5 2" xfId="7744" xr:uid="{00000000-0005-0000-0000-0000E91A0000}"/>
    <cellStyle name="Финансовый 2 7 5 2 2" xfId="17528" xr:uid="{00000000-0005-0000-0000-0000E81A0000}"/>
    <cellStyle name="Финансовый 2 7 5 2 2 2" xfId="46122" xr:uid="{00000000-0005-0000-0000-0000F7340000}"/>
    <cellStyle name="Финансовый 2 7 5 2 3" xfId="27058" xr:uid="{00000000-0005-0000-0000-0000E91A0000}"/>
    <cellStyle name="Финансовый 2 7 5 2 4" xfId="36667" xr:uid="{00000000-0005-0000-0000-0000F6340000}"/>
    <cellStyle name="Финансовый 2 7 5 3" xfId="10898" xr:uid="{00000000-0005-0000-0000-0000EA1A0000}"/>
    <cellStyle name="Финансовый 2 7 5 3 2" xfId="20657" xr:uid="{00000000-0005-0000-0000-0000E91A0000}"/>
    <cellStyle name="Финансовый 2 7 5 3 2 2" xfId="49281" xr:uid="{00000000-0005-0000-0000-0000F9340000}"/>
    <cellStyle name="Финансовый 2 7 5 3 3" xfId="30187" xr:uid="{00000000-0005-0000-0000-0000EA1A0000}"/>
    <cellStyle name="Финансовый 2 7 5 3 4" xfId="39796" xr:uid="{00000000-0005-0000-0000-0000F8340000}"/>
    <cellStyle name="Финансовый 2 7 5 4" xfId="4613" xr:uid="{00000000-0005-0000-0000-0000E81A0000}"/>
    <cellStyle name="Финансовый 2 7 5 4 2" xfId="42992" xr:uid="{00000000-0005-0000-0000-0000FA340000}"/>
    <cellStyle name="Финансовый 2 7 5 5" xfId="14401" xr:uid="{00000000-0005-0000-0000-0000E71A0000}"/>
    <cellStyle name="Финансовый 2 7 5 6" xfId="23931" xr:uid="{00000000-0005-0000-0000-0000E81A0000}"/>
    <cellStyle name="Финансовый 2 7 5 7" xfId="33540" xr:uid="{00000000-0005-0000-0000-0000F5340000}"/>
    <cellStyle name="Финансовый 2 7 6" xfId="7017" xr:uid="{00000000-0005-0000-0000-0000EB1A0000}"/>
    <cellStyle name="Финансовый 2 7 6 2" xfId="16803" xr:uid="{00000000-0005-0000-0000-0000EA1A0000}"/>
    <cellStyle name="Финансовый 2 7 6 2 2" xfId="45395" xr:uid="{00000000-0005-0000-0000-0000FC340000}"/>
    <cellStyle name="Финансовый 2 7 6 3" xfId="26333" xr:uid="{00000000-0005-0000-0000-0000EB1A0000}"/>
    <cellStyle name="Финансовый 2 7 6 4" xfId="35942" xr:uid="{00000000-0005-0000-0000-0000FB340000}"/>
    <cellStyle name="Финансовый 2 7 7" xfId="10171" xr:uid="{00000000-0005-0000-0000-0000EC1A0000}"/>
    <cellStyle name="Финансовый 2 7 7 2" xfId="19930" xr:uid="{00000000-0005-0000-0000-0000EB1A0000}"/>
    <cellStyle name="Финансовый 2 7 7 2 2" xfId="48554" xr:uid="{00000000-0005-0000-0000-0000FE340000}"/>
    <cellStyle name="Финансовый 2 7 7 3" xfId="29460" xr:uid="{00000000-0005-0000-0000-0000EC1A0000}"/>
    <cellStyle name="Финансовый 2 7 7 4" xfId="39069" xr:uid="{00000000-0005-0000-0000-0000FD340000}"/>
    <cellStyle name="Финансовый 2 7 8" xfId="3888" xr:uid="{00000000-0005-0000-0000-0000D21A0000}"/>
    <cellStyle name="Финансовый 2 7 8 2" xfId="42267" xr:uid="{00000000-0005-0000-0000-0000FF340000}"/>
    <cellStyle name="Финансовый 2 7 9" xfId="13676" xr:uid="{00000000-0005-0000-0000-0000D11A0000}"/>
    <cellStyle name="Финансовый 2 8" xfId="929" xr:uid="{00000000-0005-0000-0000-000084090000}"/>
    <cellStyle name="Финансовый 2 8 10" xfId="33043" xr:uid="{00000000-0005-0000-0000-000000350000}"/>
    <cellStyle name="Финансовый 2 8 2" xfId="1660" xr:uid="{00000000-0005-0000-0000-000085090000}"/>
    <cellStyle name="Финансовый 2 8 2 2" xfId="2073" xr:uid="{00000000-0005-0000-0000-000086090000}"/>
    <cellStyle name="Финансовый 2 8 2 2 2" xfId="3160" xr:uid="{00000000-0005-0000-0000-000087090000}"/>
    <cellStyle name="Финансовый 2 8 2 2 2 2" xfId="9457" xr:uid="{00000000-0005-0000-0000-0000F11A0000}"/>
    <cellStyle name="Финансовый 2 8 2 2 2 2 2" xfId="19241" xr:uid="{00000000-0005-0000-0000-0000F01A0000}"/>
    <cellStyle name="Финансовый 2 8 2 2 2 2 2 2" xfId="47835" xr:uid="{00000000-0005-0000-0000-000005350000}"/>
    <cellStyle name="Финансовый 2 8 2 2 2 2 3" xfId="28771" xr:uid="{00000000-0005-0000-0000-0000F11A0000}"/>
    <cellStyle name="Финансовый 2 8 2 2 2 2 4" xfId="38380" xr:uid="{00000000-0005-0000-0000-000004350000}"/>
    <cellStyle name="Финансовый 2 8 2 2 2 3" xfId="12611" xr:uid="{00000000-0005-0000-0000-0000F21A0000}"/>
    <cellStyle name="Финансовый 2 8 2 2 2 3 2" xfId="22370" xr:uid="{00000000-0005-0000-0000-0000F11A0000}"/>
    <cellStyle name="Финансовый 2 8 2 2 2 3 2 2" xfId="50994" xr:uid="{00000000-0005-0000-0000-000007350000}"/>
    <cellStyle name="Финансовый 2 8 2 2 2 3 3" xfId="31900" xr:uid="{00000000-0005-0000-0000-0000F21A0000}"/>
    <cellStyle name="Финансовый 2 8 2 2 2 3 4" xfId="41509" xr:uid="{00000000-0005-0000-0000-000006350000}"/>
    <cellStyle name="Финансовый 2 8 2 2 2 4" xfId="6326" xr:uid="{00000000-0005-0000-0000-0000F01A0000}"/>
    <cellStyle name="Финансовый 2 8 2 2 2 4 2" xfId="44705" xr:uid="{00000000-0005-0000-0000-000008350000}"/>
    <cellStyle name="Финансовый 2 8 2 2 2 5" xfId="16114" xr:uid="{00000000-0005-0000-0000-0000EF1A0000}"/>
    <cellStyle name="Финансовый 2 8 2 2 2 6" xfId="25644" xr:uid="{00000000-0005-0000-0000-0000F01A0000}"/>
    <cellStyle name="Финансовый 2 8 2 2 2 7" xfId="35253" xr:uid="{00000000-0005-0000-0000-000003350000}"/>
    <cellStyle name="Финансовый 2 8 2 2 3" xfId="8371" xr:uid="{00000000-0005-0000-0000-0000F31A0000}"/>
    <cellStyle name="Финансовый 2 8 2 2 3 2" xfId="18155" xr:uid="{00000000-0005-0000-0000-0000F21A0000}"/>
    <cellStyle name="Финансовый 2 8 2 2 3 2 2" xfId="46749" xr:uid="{00000000-0005-0000-0000-00000A350000}"/>
    <cellStyle name="Финансовый 2 8 2 2 3 3" xfId="27685" xr:uid="{00000000-0005-0000-0000-0000F31A0000}"/>
    <cellStyle name="Финансовый 2 8 2 2 3 4" xfId="37294" xr:uid="{00000000-0005-0000-0000-000009350000}"/>
    <cellStyle name="Финансовый 2 8 2 2 4" xfId="11525" xr:uid="{00000000-0005-0000-0000-0000F41A0000}"/>
    <cellStyle name="Финансовый 2 8 2 2 4 2" xfId="21284" xr:uid="{00000000-0005-0000-0000-0000F31A0000}"/>
    <cellStyle name="Финансовый 2 8 2 2 4 2 2" xfId="49908" xr:uid="{00000000-0005-0000-0000-00000C350000}"/>
    <cellStyle name="Финансовый 2 8 2 2 4 3" xfId="30814" xr:uid="{00000000-0005-0000-0000-0000F41A0000}"/>
    <cellStyle name="Финансовый 2 8 2 2 4 4" xfId="40423" xr:uid="{00000000-0005-0000-0000-00000B350000}"/>
    <cellStyle name="Финансовый 2 8 2 2 5" xfId="5240" xr:uid="{00000000-0005-0000-0000-0000EF1A0000}"/>
    <cellStyle name="Финансовый 2 8 2 2 5 2" xfId="43619" xr:uid="{00000000-0005-0000-0000-00000D350000}"/>
    <cellStyle name="Финансовый 2 8 2 2 6" xfId="15028" xr:uid="{00000000-0005-0000-0000-0000EE1A0000}"/>
    <cellStyle name="Финансовый 2 8 2 2 7" xfId="24558" xr:uid="{00000000-0005-0000-0000-0000EF1A0000}"/>
    <cellStyle name="Финансовый 2 8 2 2 8" xfId="34167" xr:uid="{00000000-0005-0000-0000-000002350000}"/>
    <cellStyle name="Финансовый 2 8 2 3" xfId="2676" xr:uid="{00000000-0005-0000-0000-000088090000}"/>
    <cellStyle name="Финансовый 2 8 2 3 2" xfId="8974" xr:uid="{00000000-0005-0000-0000-0000F61A0000}"/>
    <cellStyle name="Финансовый 2 8 2 3 2 2" xfId="18758" xr:uid="{00000000-0005-0000-0000-0000F51A0000}"/>
    <cellStyle name="Финансовый 2 8 2 3 2 2 2" xfId="47352" xr:uid="{00000000-0005-0000-0000-000010350000}"/>
    <cellStyle name="Финансовый 2 8 2 3 2 3" xfId="28288" xr:uid="{00000000-0005-0000-0000-0000F61A0000}"/>
    <cellStyle name="Финансовый 2 8 2 3 2 4" xfId="37897" xr:uid="{00000000-0005-0000-0000-00000F350000}"/>
    <cellStyle name="Финансовый 2 8 2 3 3" xfId="12128" xr:uid="{00000000-0005-0000-0000-0000F71A0000}"/>
    <cellStyle name="Финансовый 2 8 2 3 3 2" xfId="21887" xr:uid="{00000000-0005-0000-0000-0000F61A0000}"/>
    <cellStyle name="Финансовый 2 8 2 3 3 2 2" xfId="50511" xr:uid="{00000000-0005-0000-0000-000012350000}"/>
    <cellStyle name="Финансовый 2 8 2 3 3 3" xfId="31417" xr:uid="{00000000-0005-0000-0000-0000F71A0000}"/>
    <cellStyle name="Финансовый 2 8 2 3 3 4" xfId="41026" xr:uid="{00000000-0005-0000-0000-000011350000}"/>
    <cellStyle name="Финансовый 2 8 2 3 4" xfId="5843" xr:uid="{00000000-0005-0000-0000-0000F51A0000}"/>
    <cellStyle name="Финансовый 2 8 2 3 4 2" xfId="44222" xr:uid="{00000000-0005-0000-0000-000013350000}"/>
    <cellStyle name="Финансовый 2 8 2 3 5" xfId="15631" xr:uid="{00000000-0005-0000-0000-0000F41A0000}"/>
    <cellStyle name="Финансовый 2 8 2 3 6" xfId="25161" xr:uid="{00000000-0005-0000-0000-0000F51A0000}"/>
    <cellStyle name="Финансовый 2 8 2 3 7" xfId="34770" xr:uid="{00000000-0005-0000-0000-00000E350000}"/>
    <cellStyle name="Финансовый 2 8 2 4" xfId="7958" xr:uid="{00000000-0005-0000-0000-0000F81A0000}"/>
    <cellStyle name="Финансовый 2 8 2 4 2" xfId="17742" xr:uid="{00000000-0005-0000-0000-0000F71A0000}"/>
    <cellStyle name="Финансовый 2 8 2 4 2 2" xfId="46336" xr:uid="{00000000-0005-0000-0000-000015350000}"/>
    <cellStyle name="Финансовый 2 8 2 4 3" xfId="27272" xr:uid="{00000000-0005-0000-0000-0000F81A0000}"/>
    <cellStyle name="Финансовый 2 8 2 4 4" xfId="36881" xr:uid="{00000000-0005-0000-0000-000014350000}"/>
    <cellStyle name="Финансовый 2 8 2 5" xfId="11112" xr:uid="{00000000-0005-0000-0000-0000F91A0000}"/>
    <cellStyle name="Финансовый 2 8 2 5 2" xfId="20871" xr:uid="{00000000-0005-0000-0000-0000F81A0000}"/>
    <cellStyle name="Финансовый 2 8 2 5 2 2" xfId="49495" xr:uid="{00000000-0005-0000-0000-000017350000}"/>
    <cellStyle name="Финансовый 2 8 2 5 3" xfId="30401" xr:uid="{00000000-0005-0000-0000-0000F91A0000}"/>
    <cellStyle name="Финансовый 2 8 2 5 4" xfId="40010" xr:uid="{00000000-0005-0000-0000-000016350000}"/>
    <cellStyle name="Финансовый 2 8 2 6" xfId="4827" xr:uid="{00000000-0005-0000-0000-0000EE1A0000}"/>
    <cellStyle name="Финансовый 2 8 2 6 2" xfId="43206" xr:uid="{00000000-0005-0000-0000-000018350000}"/>
    <cellStyle name="Финансовый 2 8 2 7" xfId="14615" xr:uid="{00000000-0005-0000-0000-0000ED1A0000}"/>
    <cellStyle name="Финансовый 2 8 2 8" xfId="24145" xr:uid="{00000000-0005-0000-0000-0000EE1A0000}"/>
    <cellStyle name="Финансовый 2 8 2 9" xfId="33754" xr:uid="{00000000-0005-0000-0000-000001350000}"/>
    <cellStyle name="Финансовый 2 8 3" xfId="1794" xr:uid="{00000000-0005-0000-0000-000089090000}"/>
    <cellStyle name="Финансовый 2 8 3 2" xfId="2841" xr:uid="{00000000-0005-0000-0000-00008A090000}"/>
    <cellStyle name="Финансовый 2 8 3 2 2" xfId="9138" xr:uid="{00000000-0005-0000-0000-0000FC1A0000}"/>
    <cellStyle name="Финансовый 2 8 3 2 2 2" xfId="18922" xr:uid="{00000000-0005-0000-0000-0000FB1A0000}"/>
    <cellStyle name="Финансовый 2 8 3 2 2 2 2" xfId="47516" xr:uid="{00000000-0005-0000-0000-00001C350000}"/>
    <cellStyle name="Финансовый 2 8 3 2 2 3" xfId="28452" xr:uid="{00000000-0005-0000-0000-0000FC1A0000}"/>
    <cellStyle name="Финансовый 2 8 3 2 2 4" xfId="38061" xr:uid="{00000000-0005-0000-0000-00001B350000}"/>
    <cellStyle name="Финансовый 2 8 3 2 3" xfId="12292" xr:uid="{00000000-0005-0000-0000-0000FD1A0000}"/>
    <cellStyle name="Финансовый 2 8 3 2 3 2" xfId="22051" xr:uid="{00000000-0005-0000-0000-0000FC1A0000}"/>
    <cellStyle name="Финансовый 2 8 3 2 3 2 2" xfId="50675" xr:uid="{00000000-0005-0000-0000-00001E350000}"/>
    <cellStyle name="Финансовый 2 8 3 2 3 3" xfId="31581" xr:uid="{00000000-0005-0000-0000-0000FD1A0000}"/>
    <cellStyle name="Финансовый 2 8 3 2 3 4" xfId="41190" xr:uid="{00000000-0005-0000-0000-00001D350000}"/>
    <cellStyle name="Финансовый 2 8 3 2 4" xfId="6007" xr:uid="{00000000-0005-0000-0000-0000FB1A0000}"/>
    <cellStyle name="Финансовый 2 8 3 2 4 2" xfId="44386" xr:uid="{00000000-0005-0000-0000-00001F350000}"/>
    <cellStyle name="Финансовый 2 8 3 2 5" xfId="15795" xr:uid="{00000000-0005-0000-0000-0000FA1A0000}"/>
    <cellStyle name="Финансовый 2 8 3 2 6" xfId="25325" xr:uid="{00000000-0005-0000-0000-0000FB1A0000}"/>
    <cellStyle name="Финансовый 2 8 3 2 7" xfId="34934" xr:uid="{00000000-0005-0000-0000-00001A350000}"/>
    <cellStyle name="Финансовый 2 8 3 3" xfId="8092" xr:uid="{00000000-0005-0000-0000-0000FE1A0000}"/>
    <cellStyle name="Финансовый 2 8 3 3 2" xfId="17876" xr:uid="{00000000-0005-0000-0000-0000FD1A0000}"/>
    <cellStyle name="Финансовый 2 8 3 3 2 2" xfId="46470" xr:uid="{00000000-0005-0000-0000-000021350000}"/>
    <cellStyle name="Финансовый 2 8 3 3 3" xfId="27406" xr:uid="{00000000-0005-0000-0000-0000FE1A0000}"/>
    <cellStyle name="Финансовый 2 8 3 3 4" xfId="37015" xr:uid="{00000000-0005-0000-0000-000020350000}"/>
    <cellStyle name="Финансовый 2 8 3 4" xfId="11246" xr:uid="{00000000-0005-0000-0000-0000FF1A0000}"/>
    <cellStyle name="Финансовый 2 8 3 4 2" xfId="21005" xr:uid="{00000000-0005-0000-0000-0000FE1A0000}"/>
    <cellStyle name="Финансовый 2 8 3 4 2 2" xfId="49629" xr:uid="{00000000-0005-0000-0000-000023350000}"/>
    <cellStyle name="Финансовый 2 8 3 4 3" xfId="30535" xr:uid="{00000000-0005-0000-0000-0000FF1A0000}"/>
    <cellStyle name="Финансовый 2 8 3 4 4" xfId="40144" xr:uid="{00000000-0005-0000-0000-000022350000}"/>
    <cellStyle name="Финансовый 2 8 3 5" xfId="4961" xr:uid="{00000000-0005-0000-0000-0000FA1A0000}"/>
    <cellStyle name="Финансовый 2 8 3 5 2" xfId="43340" xr:uid="{00000000-0005-0000-0000-000024350000}"/>
    <cellStyle name="Финансовый 2 8 3 6" xfId="14749" xr:uid="{00000000-0005-0000-0000-0000F91A0000}"/>
    <cellStyle name="Финансовый 2 8 3 7" xfId="24279" xr:uid="{00000000-0005-0000-0000-0000FA1A0000}"/>
    <cellStyle name="Финансовый 2 8 3 8" xfId="33888" xr:uid="{00000000-0005-0000-0000-000019350000}"/>
    <cellStyle name="Финансовый 2 8 4" xfId="2358" xr:uid="{00000000-0005-0000-0000-00008B090000}"/>
    <cellStyle name="Финансовый 2 8 4 2" xfId="8656" xr:uid="{00000000-0005-0000-0000-0000011B0000}"/>
    <cellStyle name="Финансовый 2 8 4 2 2" xfId="18440" xr:uid="{00000000-0005-0000-0000-0000001B0000}"/>
    <cellStyle name="Финансовый 2 8 4 2 2 2" xfId="47034" xr:uid="{00000000-0005-0000-0000-000027350000}"/>
    <cellStyle name="Финансовый 2 8 4 2 3" xfId="27970" xr:uid="{00000000-0005-0000-0000-0000011B0000}"/>
    <cellStyle name="Финансовый 2 8 4 2 4" xfId="37579" xr:uid="{00000000-0005-0000-0000-000026350000}"/>
    <cellStyle name="Финансовый 2 8 4 3" xfId="11810" xr:uid="{00000000-0005-0000-0000-0000021B0000}"/>
    <cellStyle name="Финансовый 2 8 4 3 2" xfId="21569" xr:uid="{00000000-0005-0000-0000-0000011B0000}"/>
    <cellStyle name="Финансовый 2 8 4 3 2 2" xfId="50193" xr:uid="{00000000-0005-0000-0000-000029350000}"/>
    <cellStyle name="Финансовый 2 8 4 3 3" xfId="31099" xr:uid="{00000000-0005-0000-0000-0000021B0000}"/>
    <cellStyle name="Финансовый 2 8 4 3 4" xfId="40708" xr:uid="{00000000-0005-0000-0000-000028350000}"/>
    <cellStyle name="Финансовый 2 8 4 4" xfId="5525" xr:uid="{00000000-0005-0000-0000-0000001B0000}"/>
    <cellStyle name="Финансовый 2 8 4 4 2" xfId="43904" xr:uid="{00000000-0005-0000-0000-00002A350000}"/>
    <cellStyle name="Финансовый 2 8 4 5" xfId="15313" xr:uid="{00000000-0005-0000-0000-0000FF1A0000}"/>
    <cellStyle name="Финансовый 2 8 4 6" xfId="24843" xr:uid="{00000000-0005-0000-0000-0000001B0000}"/>
    <cellStyle name="Финансовый 2 8 4 7" xfId="34452" xr:uid="{00000000-0005-0000-0000-000025350000}"/>
    <cellStyle name="Финансовый 2 8 5" xfId="7245" xr:uid="{00000000-0005-0000-0000-0000031B0000}"/>
    <cellStyle name="Финансовый 2 8 5 2" xfId="17031" xr:uid="{00000000-0005-0000-0000-0000021B0000}"/>
    <cellStyle name="Финансовый 2 8 5 2 2" xfId="45623" xr:uid="{00000000-0005-0000-0000-00002C350000}"/>
    <cellStyle name="Финансовый 2 8 5 3" xfId="26561" xr:uid="{00000000-0005-0000-0000-0000031B0000}"/>
    <cellStyle name="Финансовый 2 8 5 4" xfId="36170" xr:uid="{00000000-0005-0000-0000-00002B350000}"/>
    <cellStyle name="Финансовый 2 8 6" xfId="10399" xr:uid="{00000000-0005-0000-0000-0000041B0000}"/>
    <cellStyle name="Финансовый 2 8 6 2" xfId="20158" xr:uid="{00000000-0005-0000-0000-0000031B0000}"/>
    <cellStyle name="Финансовый 2 8 6 2 2" xfId="48782" xr:uid="{00000000-0005-0000-0000-00002E350000}"/>
    <cellStyle name="Финансовый 2 8 6 3" xfId="29688" xr:uid="{00000000-0005-0000-0000-0000041B0000}"/>
    <cellStyle name="Финансовый 2 8 6 4" xfId="39297" xr:uid="{00000000-0005-0000-0000-00002D350000}"/>
    <cellStyle name="Финансовый 2 8 7" xfId="4116" xr:uid="{00000000-0005-0000-0000-0000ED1A0000}"/>
    <cellStyle name="Финансовый 2 8 7 2" xfId="42495" xr:uid="{00000000-0005-0000-0000-00002F350000}"/>
    <cellStyle name="Финансовый 2 8 8" xfId="13904" xr:uid="{00000000-0005-0000-0000-0000EC1A0000}"/>
    <cellStyle name="Финансовый 2 8 9" xfId="23434" xr:uid="{00000000-0005-0000-0000-0000ED1A0000}"/>
    <cellStyle name="Финансовый 2 9" xfId="943" xr:uid="{00000000-0005-0000-0000-00008C090000}"/>
    <cellStyle name="Финансовый 2 9 10" xfId="33057" xr:uid="{00000000-0005-0000-0000-000030350000}"/>
    <cellStyle name="Финансовый 2 9 2" xfId="1799" xr:uid="{00000000-0005-0000-0000-00008D090000}"/>
    <cellStyle name="Финансовый 2 9 2 2" xfId="2846" xr:uid="{00000000-0005-0000-0000-00008E090000}"/>
    <cellStyle name="Финансовый 2 9 2 2 2" xfId="9143" xr:uid="{00000000-0005-0000-0000-0000081B0000}"/>
    <cellStyle name="Финансовый 2 9 2 2 2 2" xfId="18927" xr:uid="{00000000-0005-0000-0000-0000071B0000}"/>
    <cellStyle name="Финансовый 2 9 2 2 2 2 2" xfId="47521" xr:uid="{00000000-0005-0000-0000-000034350000}"/>
    <cellStyle name="Финансовый 2 9 2 2 2 3" xfId="28457" xr:uid="{00000000-0005-0000-0000-0000081B0000}"/>
    <cellStyle name="Финансовый 2 9 2 2 2 4" xfId="38066" xr:uid="{00000000-0005-0000-0000-000033350000}"/>
    <cellStyle name="Финансовый 2 9 2 2 3" xfId="12297" xr:uid="{00000000-0005-0000-0000-0000091B0000}"/>
    <cellStyle name="Финансовый 2 9 2 2 3 2" xfId="22056" xr:uid="{00000000-0005-0000-0000-0000081B0000}"/>
    <cellStyle name="Финансовый 2 9 2 2 3 2 2" xfId="50680" xr:uid="{00000000-0005-0000-0000-000036350000}"/>
    <cellStyle name="Финансовый 2 9 2 2 3 3" xfId="31586" xr:uid="{00000000-0005-0000-0000-0000091B0000}"/>
    <cellStyle name="Финансовый 2 9 2 2 3 4" xfId="41195" xr:uid="{00000000-0005-0000-0000-000035350000}"/>
    <cellStyle name="Финансовый 2 9 2 2 4" xfId="6012" xr:uid="{00000000-0005-0000-0000-0000071B0000}"/>
    <cellStyle name="Финансовый 2 9 2 2 4 2" xfId="44391" xr:uid="{00000000-0005-0000-0000-000037350000}"/>
    <cellStyle name="Финансовый 2 9 2 2 5" xfId="15800" xr:uid="{00000000-0005-0000-0000-0000061B0000}"/>
    <cellStyle name="Финансовый 2 9 2 2 6" xfId="25330" xr:uid="{00000000-0005-0000-0000-0000071B0000}"/>
    <cellStyle name="Финансовый 2 9 2 2 7" xfId="34939" xr:uid="{00000000-0005-0000-0000-000032350000}"/>
    <cellStyle name="Финансовый 2 9 2 3" xfId="8097" xr:uid="{00000000-0005-0000-0000-00000A1B0000}"/>
    <cellStyle name="Финансовый 2 9 2 3 2" xfId="17881" xr:uid="{00000000-0005-0000-0000-0000091B0000}"/>
    <cellStyle name="Финансовый 2 9 2 3 2 2" xfId="46475" xr:uid="{00000000-0005-0000-0000-000039350000}"/>
    <cellStyle name="Финансовый 2 9 2 3 3" xfId="27411" xr:uid="{00000000-0005-0000-0000-00000A1B0000}"/>
    <cellStyle name="Финансовый 2 9 2 3 4" xfId="37020" xr:uid="{00000000-0005-0000-0000-000038350000}"/>
    <cellStyle name="Финансовый 2 9 2 4" xfId="11251" xr:uid="{00000000-0005-0000-0000-00000B1B0000}"/>
    <cellStyle name="Финансовый 2 9 2 4 2" xfId="21010" xr:uid="{00000000-0005-0000-0000-00000A1B0000}"/>
    <cellStyle name="Финансовый 2 9 2 4 2 2" xfId="49634" xr:uid="{00000000-0005-0000-0000-00003B350000}"/>
    <cellStyle name="Финансовый 2 9 2 4 3" xfId="30540" xr:uid="{00000000-0005-0000-0000-00000B1B0000}"/>
    <cellStyle name="Финансовый 2 9 2 4 4" xfId="40149" xr:uid="{00000000-0005-0000-0000-00003A350000}"/>
    <cellStyle name="Финансовый 2 9 2 5" xfId="4966" xr:uid="{00000000-0005-0000-0000-0000061B0000}"/>
    <cellStyle name="Финансовый 2 9 2 5 2" xfId="43345" xr:uid="{00000000-0005-0000-0000-00003C350000}"/>
    <cellStyle name="Финансовый 2 9 2 6" xfId="14754" xr:uid="{00000000-0005-0000-0000-0000051B0000}"/>
    <cellStyle name="Финансовый 2 9 2 7" xfId="24284" xr:uid="{00000000-0005-0000-0000-0000061B0000}"/>
    <cellStyle name="Финансовый 2 9 2 8" xfId="33893" xr:uid="{00000000-0005-0000-0000-000031350000}"/>
    <cellStyle name="Финансовый 2 9 3" xfId="2363" xr:uid="{00000000-0005-0000-0000-00008F090000}"/>
    <cellStyle name="Финансовый 2 9 3 2" xfId="8661" xr:uid="{00000000-0005-0000-0000-00000D1B0000}"/>
    <cellStyle name="Финансовый 2 9 3 2 2" xfId="18445" xr:uid="{00000000-0005-0000-0000-00000C1B0000}"/>
    <cellStyle name="Финансовый 2 9 3 2 2 2" xfId="47039" xr:uid="{00000000-0005-0000-0000-00003F350000}"/>
    <cellStyle name="Финансовый 2 9 3 2 3" xfId="27975" xr:uid="{00000000-0005-0000-0000-00000D1B0000}"/>
    <cellStyle name="Финансовый 2 9 3 2 4" xfId="37584" xr:uid="{00000000-0005-0000-0000-00003E350000}"/>
    <cellStyle name="Финансовый 2 9 3 3" xfId="11815" xr:uid="{00000000-0005-0000-0000-00000E1B0000}"/>
    <cellStyle name="Финансовый 2 9 3 3 2" xfId="21574" xr:uid="{00000000-0005-0000-0000-00000D1B0000}"/>
    <cellStyle name="Финансовый 2 9 3 3 2 2" xfId="50198" xr:uid="{00000000-0005-0000-0000-000041350000}"/>
    <cellStyle name="Финансовый 2 9 3 3 3" xfId="31104" xr:uid="{00000000-0005-0000-0000-00000E1B0000}"/>
    <cellStyle name="Финансовый 2 9 3 3 4" xfId="40713" xr:uid="{00000000-0005-0000-0000-000040350000}"/>
    <cellStyle name="Финансовый 2 9 3 4" xfId="5530" xr:uid="{00000000-0005-0000-0000-00000C1B0000}"/>
    <cellStyle name="Финансовый 2 9 3 4 2" xfId="43909" xr:uid="{00000000-0005-0000-0000-000042350000}"/>
    <cellStyle name="Финансовый 2 9 3 5" xfId="15318" xr:uid="{00000000-0005-0000-0000-00000B1B0000}"/>
    <cellStyle name="Финансовый 2 9 3 6" xfId="24848" xr:uid="{00000000-0005-0000-0000-00000C1B0000}"/>
    <cellStyle name="Финансовый 2 9 3 7" xfId="34457" xr:uid="{00000000-0005-0000-0000-00003D350000}"/>
    <cellStyle name="Финансовый 2 9 4" xfId="1488" xr:uid="{00000000-0005-0000-0000-000090090000}"/>
    <cellStyle name="Финансовый 2 9 4 2" xfId="7789" xr:uid="{00000000-0005-0000-0000-0000101B0000}"/>
    <cellStyle name="Финансовый 2 9 4 2 2" xfId="17573" xr:uid="{00000000-0005-0000-0000-00000F1B0000}"/>
    <cellStyle name="Финансовый 2 9 4 2 2 2" xfId="46167" xr:uid="{00000000-0005-0000-0000-000045350000}"/>
    <cellStyle name="Финансовый 2 9 4 2 3" xfId="27103" xr:uid="{00000000-0005-0000-0000-0000101B0000}"/>
    <cellStyle name="Финансовый 2 9 4 2 4" xfId="36712" xr:uid="{00000000-0005-0000-0000-000044350000}"/>
    <cellStyle name="Финансовый 2 9 4 3" xfId="10943" xr:uid="{00000000-0005-0000-0000-0000111B0000}"/>
    <cellStyle name="Финансовый 2 9 4 3 2" xfId="20702" xr:uid="{00000000-0005-0000-0000-0000101B0000}"/>
    <cellStyle name="Финансовый 2 9 4 3 2 2" xfId="49326" xr:uid="{00000000-0005-0000-0000-000047350000}"/>
    <cellStyle name="Финансовый 2 9 4 3 3" xfId="30232" xr:uid="{00000000-0005-0000-0000-0000111B0000}"/>
    <cellStyle name="Финансовый 2 9 4 3 4" xfId="39841" xr:uid="{00000000-0005-0000-0000-000046350000}"/>
    <cellStyle name="Финансовый 2 9 4 4" xfId="4658" xr:uid="{00000000-0005-0000-0000-00000F1B0000}"/>
    <cellStyle name="Финансовый 2 9 4 4 2" xfId="43037" xr:uid="{00000000-0005-0000-0000-000048350000}"/>
    <cellStyle name="Финансовый 2 9 4 5" xfId="14446" xr:uid="{00000000-0005-0000-0000-00000E1B0000}"/>
    <cellStyle name="Финансовый 2 9 4 6" xfId="23976" xr:uid="{00000000-0005-0000-0000-00000F1B0000}"/>
    <cellStyle name="Финансовый 2 9 4 7" xfId="33585" xr:uid="{00000000-0005-0000-0000-000043350000}"/>
    <cellStyle name="Финансовый 2 9 5" xfId="7259" xr:uid="{00000000-0005-0000-0000-0000121B0000}"/>
    <cellStyle name="Финансовый 2 9 5 2" xfId="17045" xr:uid="{00000000-0005-0000-0000-0000111B0000}"/>
    <cellStyle name="Финансовый 2 9 5 2 2" xfId="45637" xr:uid="{00000000-0005-0000-0000-00004A350000}"/>
    <cellStyle name="Финансовый 2 9 5 3" xfId="26575" xr:uid="{00000000-0005-0000-0000-0000121B0000}"/>
    <cellStyle name="Финансовый 2 9 5 4" xfId="36184" xr:uid="{00000000-0005-0000-0000-000049350000}"/>
    <cellStyle name="Финансовый 2 9 6" xfId="10413" xr:uid="{00000000-0005-0000-0000-0000131B0000}"/>
    <cellStyle name="Финансовый 2 9 6 2" xfId="20172" xr:uid="{00000000-0005-0000-0000-0000121B0000}"/>
    <cellStyle name="Финансовый 2 9 6 2 2" xfId="48796" xr:uid="{00000000-0005-0000-0000-00004C350000}"/>
    <cellStyle name="Финансовый 2 9 6 3" xfId="29702" xr:uid="{00000000-0005-0000-0000-0000131B0000}"/>
    <cellStyle name="Финансовый 2 9 6 4" xfId="39311" xr:uid="{00000000-0005-0000-0000-00004B350000}"/>
    <cellStyle name="Финансовый 2 9 7" xfId="4130" xr:uid="{00000000-0005-0000-0000-0000051B0000}"/>
    <cellStyle name="Финансовый 2 9 7 2" xfId="42509" xr:uid="{00000000-0005-0000-0000-00004D350000}"/>
    <cellStyle name="Финансовый 2 9 8" xfId="13918" xr:uid="{00000000-0005-0000-0000-0000041B0000}"/>
    <cellStyle name="Финансовый 2 9 9" xfId="23448" xr:uid="{00000000-0005-0000-0000-0000051B0000}"/>
    <cellStyle name="Финансовый 20" xfId="684" xr:uid="{00000000-0005-0000-0000-000091090000}"/>
    <cellStyle name="Финансовый 20 10" xfId="23193" xr:uid="{00000000-0005-0000-0000-0000141B0000}"/>
    <cellStyle name="Финансовый 20 11" xfId="32802" xr:uid="{00000000-0005-0000-0000-00004E350000}"/>
    <cellStyle name="Финансовый 20 2" xfId="1516" xr:uid="{00000000-0005-0000-0000-000092090000}"/>
    <cellStyle name="Финансовый 20 2 2" xfId="1852" xr:uid="{00000000-0005-0000-0000-000093090000}"/>
    <cellStyle name="Финансовый 20 2 2 2" xfId="2905" xr:uid="{00000000-0005-0000-0000-000094090000}"/>
    <cellStyle name="Финансовый 20 2 2 2 2" xfId="9202" xr:uid="{00000000-0005-0000-0000-0000181B0000}"/>
    <cellStyle name="Финансовый 20 2 2 2 2 2" xfId="18986" xr:uid="{00000000-0005-0000-0000-0000171B0000}"/>
    <cellStyle name="Финансовый 20 2 2 2 2 2 2" xfId="47580" xr:uid="{00000000-0005-0000-0000-000053350000}"/>
    <cellStyle name="Финансовый 20 2 2 2 2 3" xfId="28516" xr:uid="{00000000-0005-0000-0000-0000181B0000}"/>
    <cellStyle name="Финансовый 20 2 2 2 2 4" xfId="38125" xr:uid="{00000000-0005-0000-0000-000052350000}"/>
    <cellStyle name="Финансовый 20 2 2 2 3" xfId="12356" xr:uid="{00000000-0005-0000-0000-0000191B0000}"/>
    <cellStyle name="Финансовый 20 2 2 2 3 2" xfId="22115" xr:uid="{00000000-0005-0000-0000-0000181B0000}"/>
    <cellStyle name="Финансовый 20 2 2 2 3 2 2" xfId="50739" xr:uid="{00000000-0005-0000-0000-000055350000}"/>
    <cellStyle name="Финансовый 20 2 2 2 3 3" xfId="31645" xr:uid="{00000000-0005-0000-0000-0000191B0000}"/>
    <cellStyle name="Финансовый 20 2 2 2 3 4" xfId="41254" xr:uid="{00000000-0005-0000-0000-000054350000}"/>
    <cellStyle name="Финансовый 20 2 2 2 4" xfId="6071" xr:uid="{00000000-0005-0000-0000-0000171B0000}"/>
    <cellStyle name="Финансовый 20 2 2 2 4 2" xfId="44450" xr:uid="{00000000-0005-0000-0000-000056350000}"/>
    <cellStyle name="Финансовый 20 2 2 2 5" xfId="15859" xr:uid="{00000000-0005-0000-0000-0000161B0000}"/>
    <cellStyle name="Финансовый 20 2 2 2 6" xfId="25389" xr:uid="{00000000-0005-0000-0000-0000171B0000}"/>
    <cellStyle name="Финансовый 20 2 2 2 7" xfId="34998" xr:uid="{00000000-0005-0000-0000-000051350000}"/>
    <cellStyle name="Финансовый 20 2 2 3" xfId="8150" xr:uid="{00000000-0005-0000-0000-00001A1B0000}"/>
    <cellStyle name="Финансовый 20 2 2 3 2" xfId="17934" xr:uid="{00000000-0005-0000-0000-0000191B0000}"/>
    <cellStyle name="Финансовый 20 2 2 3 2 2" xfId="46528" xr:uid="{00000000-0005-0000-0000-000058350000}"/>
    <cellStyle name="Финансовый 20 2 2 3 3" xfId="27464" xr:uid="{00000000-0005-0000-0000-00001A1B0000}"/>
    <cellStyle name="Финансовый 20 2 2 3 4" xfId="37073" xr:uid="{00000000-0005-0000-0000-000057350000}"/>
    <cellStyle name="Финансовый 20 2 2 4" xfId="11304" xr:uid="{00000000-0005-0000-0000-00001B1B0000}"/>
    <cellStyle name="Финансовый 20 2 2 4 2" xfId="21063" xr:uid="{00000000-0005-0000-0000-00001A1B0000}"/>
    <cellStyle name="Финансовый 20 2 2 4 2 2" xfId="49687" xr:uid="{00000000-0005-0000-0000-00005A350000}"/>
    <cellStyle name="Финансовый 20 2 2 4 3" xfId="30593" xr:uid="{00000000-0005-0000-0000-00001B1B0000}"/>
    <cellStyle name="Финансовый 20 2 2 4 4" xfId="40202" xr:uid="{00000000-0005-0000-0000-000059350000}"/>
    <cellStyle name="Финансовый 20 2 2 5" xfId="5019" xr:uid="{00000000-0005-0000-0000-0000161B0000}"/>
    <cellStyle name="Финансовый 20 2 2 5 2" xfId="43398" xr:uid="{00000000-0005-0000-0000-00005B350000}"/>
    <cellStyle name="Финансовый 20 2 2 6" xfId="14807" xr:uid="{00000000-0005-0000-0000-0000151B0000}"/>
    <cellStyle name="Финансовый 20 2 2 7" xfId="24337" xr:uid="{00000000-0005-0000-0000-0000161B0000}"/>
    <cellStyle name="Финансовый 20 2 2 8" xfId="33946" xr:uid="{00000000-0005-0000-0000-000050350000}"/>
    <cellStyle name="Финансовый 20 2 3" xfId="2419" xr:uid="{00000000-0005-0000-0000-000095090000}"/>
    <cellStyle name="Финансовый 20 2 3 2" xfId="8717" xr:uid="{00000000-0005-0000-0000-00001D1B0000}"/>
    <cellStyle name="Финансовый 20 2 3 2 2" xfId="18501" xr:uid="{00000000-0005-0000-0000-00001C1B0000}"/>
    <cellStyle name="Финансовый 20 2 3 2 2 2" xfId="47095" xr:uid="{00000000-0005-0000-0000-00005E350000}"/>
    <cellStyle name="Финансовый 20 2 3 2 3" xfId="28031" xr:uid="{00000000-0005-0000-0000-00001D1B0000}"/>
    <cellStyle name="Финансовый 20 2 3 2 4" xfId="37640" xr:uid="{00000000-0005-0000-0000-00005D350000}"/>
    <cellStyle name="Финансовый 20 2 3 3" xfId="11871" xr:uid="{00000000-0005-0000-0000-00001E1B0000}"/>
    <cellStyle name="Финансовый 20 2 3 3 2" xfId="21630" xr:uid="{00000000-0005-0000-0000-00001D1B0000}"/>
    <cellStyle name="Финансовый 20 2 3 3 2 2" xfId="50254" xr:uid="{00000000-0005-0000-0000-000060350000}"/>
    <cellStyle name="Финансовый 20 2 3 3 3" xfId="31160" xr:uid="{00000000-0005-0000-0000-00001E1B0000}"/>
    <cellStyle name="Финансовый 20 2 3 3 4" xfId="40769" xr:uid="{00000000-0005-0000-0000-00005F350000}"/>
    <cellStyle name="Финансовый 20 2 3 4" xfId="5586" xr:uid="{00000000-0005-0000-0000-00001C1B0000}"/>
    <cellStyle name="Финансовый 20 2 3 4 2" xfId="43965" xr:uid="{00000000-0005-0000-0000-000061350000}"/>
    <cellStyle name="Финансовый 20 2 3 5" xfId="15374" xr:uid="{00000000-0005-0000-0000-00001B1B0000}"/>
    <cellStyle name="Финансовый 20 2 3 6" xfId="24904" xr:uid="{00000000-0005-0000-0000-00001C1B0000}"/>
    <cellStyle name="Финансовый 20 2 3 7" xfId="34513" xr:uid="{00000000-0005-0000-0000-00005C350000}"/>
    <cellStyle name="Финансовый 20 2 4" xfId="7817" xr:uid="{00000000-0005-0000-0000-00001F1B0000}"/>
    <cellStyle name="Финансовый 20 2 4 2" xfId="17601" xr:uid="{00000000-0005-0000-0000-00001E1B0000}"/>
    <cellStyle name="Финансовый 20 2 4 2 2" xfId="46195" xr:uid="{00000000-0005-0000-0000-000063350000}"/>
    <cellStyle name="Финансовый 20 2 4 3" xfId="27131" xr:uid="{00000000-0005-0000-0000-00001F1B0000}"/>
    <cellStyle name="Финансовый 20 2 4 4" xfId="36740" xr:uid="{00000000-0005-0000-0000-000062350000}"/>
    <cellStyle name="Финансовый 20 2 5" xfId="10971" xr:uid="{00000000-0005-0000-0000-0000201B0000}"/>
    <cellStyle name="Финансовый 20 2 5 2" xfId="20730" xr:uid="{00000000-0005-0000-0000-00001F1B0000}"/>
    <cellStyle name="Финансовый 20 2 5 2 2" xfId="49354" xr:uid="{00000000-0005-0000-0000-000065350000}"/>
    <cellStyle name="Финансовый 20 2 5 3" xfId="30260" xr:uid="{00000000-0005-0000-0000-0000201B0000}"/>
    <cellStyle name="Финансовый 20 2 5 4" xfId="39869" xr:uid="{00000000-0005-0000-0000-000064350000}"/>
    <cellStyle name="Финансовый 20 2 6" xfId="4686" xr:uid="{00000000-0005-0000-0000-0000151B0000}"/>
    <cellStyle name="Финансовый 20 2 6 2" xfId="43065" xr:uid="{00000000-0005-0000-0000-000066350000}"/>
    <cellStyle name="Финансовый 20 2 7" xfId="14474" xr:uid="{00000000-0005-0000-0000-0000141B0000}"/>
    <cellStyle name="Финансовый 20 2 8" xfId="24004" xr:uid="{00000000-0005-0000-0000-0000151B0000}"/>
    <cellStyle name="Финансовый 20 2 9" xfId="33613" xr:uid="{00000000-0005-0000-0000-00004F350000}"/>
    <cellStyle name="Финансовый 20 3" xfId="1609" xr:uid="{00000000-0005-0000-0000-000096090000}"/>
    <cellStyle name="Финансовый 20 3 2" xfId="1995" xr:uid="{00000000-0005-0000-0000-000097090000}"/>
    <cellStyle name="Финансовый 20 3 2 2" xfId="3082" xr:uid="{00000000-0005-0000-0000-000098090000}"/>
    <cellStyle name="Финансовый 20 3 2 2 2" xfId="9379" xr:uid="{00000000-0005-0000-0000-0000241B0000}"/>
    <cellStyle name="Финансовый 20 3 2 2 2 2" xfId="19163" xr:uid="{00000000-0005-0000-0000-0000231B0000}"/>
    <cellStyle name="Финансовый 20 3 2 2 2 2 2" xfId="47757" xr:uid="{00000000-0005-0000-0000-00006B350000}"/>
    <cellStyle name="Финансовый 20 3 2 2 2 3" xfId="28693" xr:uid="{00000000-0005-0000-0000-0000241B0000}"/>
    <cellStyle name="Финансовый 20 3 2 2 2 4" xfId="38302" xr:uid="{00000000-0005-0000-0000-00006A350000}"/>
    <cellStyle name="Финансовый 20 3 2 2 3" xfId="12533" xr:uid="{00000000-0005-0000-0000-0000251B0000}"/>
    <cellStyle name="Финансовый 20 3 2 2 3 2" xfId="22292" xr:uid="{00000000-0005-0000-0000-0000241B0000}"/>
    <cellStyle name="Финансовый 20 3 2 2 3 2 2" xfId="50916" xr:uid="{00000000-0005-0000-0000-00006D350000}"/>
    <cellStyle name="Финансовый 20 3 2 2 3 3" xfId="31822" xr:uid="{00000000-0005-0000-0000-0000251B0000}"/>
    <cellStyle name="Финансовый 20 3 2 2 3 4" xfId="41431" xr:uid="{00000000-0005-0000-0000-00006C350000}"/>
    <cellStyle name="Финансовый 20 3 2 2 4" xfId="6248" xr:uid="{00000000-0005-0000-0000-0000231B0000}"/>
    <cellStyle name="Финансовый 20 3 2 2 4 2" xfId="44627" xr:uid="{00000000-0005-0000-0000-00006E350000}"/>
    <cellStyle name="Финансовый 20 3 2 2 5" xfId="16036" xr:uid="{00000000-0005-0000-0000-0000221B0000}"/>
    <cellStyle name="Финансовый 20 3 2 2 6" xfId="25566" xr:uid="{00000000-0005-0000-0000-0000231B0000}"/>
    <cellStyle name="Финансовый 20 3 2 2 7" xfId="35175" xr:uid="{00000000-0005-0000-0000-000069350000}"/>
    <cellStyle name="Финансовый 20 3 2 3" xfId="8293" xr:uid="{00000000-0005-0000-0000-0000261B0000}"/>
    <cellStyle name="Финансовый 20 3 2 3 2" xfId="18077" xr:uid="{00000000-0005-0000-0000-0000251B0000}"/>
    <cellStyle name="Финансовый 20 3 2 3 2 2" xfId="46671" xr:uid="{00000000-0005-0000-0000-000070350000}"/>
    <cellStyle name="Финансовый 20 3 2 3 3" xfId="27607" xr:uid="{00000000-0005-0000-0000-0000261B0000}"/>
    <cellStyle name="Финансовый 20 3 2 3 4" xfId="37216" xr:uid="{00000000-0005-0000-0000-00006F350000}"/>
    <cellStyle name="Финансовый 20 3 2 4" xfId="11447" xr:uid="{00000000-0005-0000-0000-0000271B0000}"/>
    <cellStyle name="Финансовый 20 3 2 4 2" xfId="21206" xr:uid="{00000000-0005-0000-0000-0000261B0000}"/>
    <cellStyle name="Финансовый 20 3 2 4 2 2" xfId="49830" xr:uid="{00000000-0005-0000-0000-000072350000}"/>
    <cellStyle name="Финансовый 20 3 2 4 3" xfId="30736" xr:uid="{00000000-0005-0000-0000-0000271B0000}"/>
    <cellStyle name="Финансовый 20 3 2 4 4" xfId="40345" xr:uid="{00000000-0005-0000-0000-000071350000}"/>
    <cellStyle name="Финансовый 20 3 2 5" xfId="5162" xr:uid="{00000000-0005-0000-0000-0000221B0000}"/>
    <cellStyle name="Финансовый 20 3 2 5 2" xfId="43541" xr:uid="{00000000-0005-0000-0000-000073350000}"/>
    <cellStyle name="Финансовый 20 3 2 6" xfId="14950" xr:uid="{00000000-0005-0000-0000-0000211B0000}"/>
    <cellStyle name="Финансовый 20 3 2 7" xfId="24480" xr:uid="{00000000-0005-0000-0000-0000221B0000}"/>
    <cellStyle name="Финансовый 20 3 2 8" xfId="34089" xr:uid="{00000000-0005-0000-0000-000068350000}"/>
    <cellStyle name="Финансовый 20 3 3" xfId="2598" xr:uid="{00000000-0005-0000-0000-000099090000}"/>
    <cellStyle name="Финансовый 20 3 3 2" xfId="8896" xr:uid="{00000000-0005-0000-0000-0000291B0000}"/>
    <cellStyle name="Финансовый 20 3 3 2 2" xfId="18680" xr:uid="{00000000-0005-0000-0000-0000281B0000}"/>
    <cellStyle name="Финансовый 20 3 3 2 2 2" xfId="47274" xr:uid="{00000000-0005-0000-0000-000076350000}"/>
    <cellStyle name="Финансовый 20 3 3 2 3" xfId="28210" xr:uid="{00000000-0005-0000-0000-0000291B0000}"/>
    <cellStyle name="Финансовый 20 3 3 2 4" xfId="37819" xr:uid="{00000000-0005-0000-0000-000075350000}"/>
    <cellStyle name="Финансовый 20 3 3 3" xfId="12050" xr:uid="{00000000-0005-0000-0000-00002A1B0000}"/>
    <cellStyle name="Финансовый 20 3 3 3 2" xfId="21809" xr:uid="{00000000-0005-0000-0000-0000291B0000}"/>
    <cellStyle name="Финансовый 20 3 3 3 2 2" xfId="50433" xr:uid="{00000000-0005-0000-0000-000078350000}"/>
    <cellStyle name="Финансовый 20 3 3 3 3" xfId="31339" xr:uid="{00000000-0005-0000-0000-00002A1B0000}"/>
    <cellStyle name="Финансовый 20 3 3 3 4" xfId="40948" xr:uid="{00000000-0005-0000-0000-000077350000}"/>
    <cellStyle name="Финансовый 20 3 3 4" xfId="5765" xr:uid="{00000000-0005-0000-0000-0000281B0000}"/>
    <cellStyle name="Финансовый 20 3 3 4 2" xfId="44144" xr:uid="{00000000-0005-0000-0000-000079350000}"/>
    <cellStyle name="Финансовый 20 3 3 5" xfId="15553" xr:uid="{00000000-0005-0000-0000-0000271B0000}"/>
    <cellStyle name="Финансовый 20 3 3 6" xfId="25083" xr:uid="{00000000-0005-0000-0000-0000281B0000}"/>
    <cellStyle name="Финансовый 20 3 3 7" xfId="34692" xr:uid="{00000000-0005-0000-0000-000074350000}"/>
    <cellStyle name="Финансовый 20 3 4" xfId="7907" xr:uid="{00000000-0005-0000-0000-00002B1B0000}"/>
    <cellStyle name="Финансовый 20 3 4 2" xfId="17691" xr:uid="{00000000-0005-0000-0000-00002A1B0000}"/>
    <cellStyle name="Финансовый 20 3 4 2 2" xfId="46285" xr:uid="{00000000-0005-0000-0000-00007B350000}"/>
    <cellStyle name="Финансовый 20 3 4 3" xfId="27221" xr:uid="{00000000-0005-0000-0000-00002B1B0000}"/>
    <cellStyle name="Финансовый 20 3 4 4" xfId="36830" xr:uid="{00000000-0005-0000-0000-00007A350000}"/>
    <cellStyle name="Финансовый 20 3 5" xfId="11061" xr:uid="{00000000-0005-0000-0000-00002C1B0000}"/>
    <cellStyle name="Финансовый 20 3 5 2" xfId="20820" xr:uid="{00000000-0005-0000-0000-00002B1B0000}"/>
    <cellStyle name="Финансовый 20 3 5 2 2" xfId="49444" xr:uid="{00000000-0005-0000-0000-00007D350000}"/>
    <cellStyle name="Финансовый 20 3 5 3" xfId="30350" xr:uid="{00000000-0005-0000-0000-00002C1B0000}"/>
    <cellStyle name="Финансовый 20 3 5 4" xfId="39959" xr:uid="{00000000-0005-0000-0000-00007C350000}"/>
    <cellStyle name="Финансовый 20 3 6" xfId="4776" xr:uid="{00000000-0005-0000-0000-0000211B0000}"/>
    <cellStyle name="Финансовый 20 3 6 2" xfId="43155" xr:uid="{00000000-0005-0000-0000-00007E350000}"/>
    <cellStyle name="Финансовый 20 3 7" xfId="14564" xr:uid="{00000000-0005-0000-0000-0000201B0000}"/>
    <cellStyle name="Финансовый 20 3 8" xfId="24094" xr:uid="{00000000-0005-0000-0000-0000211B0000}"/>
    <cellStyle name="Финансовый 20 3 9" xfId="33703" xr:uid="{00000000-0005-0000-0000-000067350000}"/>
    <cellStyle name="Финансовый 20 4" xfId="1723" xr:uid="{00000000-0005-0000-0000-00009A090000}"/>
    <cellStyle name="Финансовый 20 4 2" xfId="2763" xr:uid="{00000000-0005-0000-0000-00009B090000}"/>
    <cellStyle name="Финансовый 20 4 2 2" xfId="9060" xr:uid="{00000000-0005-0000-0000-00002F1B0000}"/>
    <cellStyle name="Финансовый 20 4 2 2 2" xfId="18844" xr:uid="{00000000-0005-0000-0000-00002E1B0000}"/>
    <cellStyle name="Финансовый 20 4 2 2 2 2" xfId="47438" xr:uid="{00000000-0005-0000-0000-000082350000}"/>
    <cellStyle name="Финансовый 20 4 2 2 3" xfId="28374" xr:uid="{00000000-0005-0000-0000-00002F1B0000}"/>
    <cellStyle name="Финансовый 20 4 2 2 4" xfId="37983" xr:uid="{00000000-0005-0000-0000-000081350000}"/>
    <cellStyle name="Финансовый 20 4 2 3" xfId="12214" xr:uid="{00000000-0005-0000-0000-0000301B0000}"/>
    <cellStyle name="Финансовый 20 4 2 3 2" xfId="21973" xr:uid="{00000000-0005-0000-0000-00002F1B0000}"/>
    <cellStyle name="Финансовый 20 4 2 3 2 2" xfId="50597" xr:uid="{00000000-0005-0000-0000-000084350000}"/>
    <cellStyle name="Финансовый 20 4 2 3 3" xfId="31503" xr:uid="{00000000-0005-0000-0000-0000301B0000}"/>
    <cellStyle name="Финансовый 20 4 2 3 4" xfId="41112" xr:uid="{00000000-0005-0000-0000-000083350000}"/>
    <cellStyle name="Финансовый 20 4 2 4" xfId="5929" xr:uid="{00000000-0005-0000-0000-00002E1B0000}"/>
    <cellStyle name="Финансовый 20 4 2 4 2" xfId="44308" xr:uid="{00000000-0005-0000-0000-000085350000}"/>
    <cellStyle name="Финансовый 20 4 2 5" xfId="15717" xr:uid="{00000000-0005-0000-0000-00002D1B0000}"/>
    <cellStyle name="Финансовый 20 4 2 6" xfId="25247" xr:uid="{00000000-0005-0000-0000-00002E1B0000}"/>
    <cellStyle name="Финансовый 20 4 2 7" xfId="34856" xr:uid="{00000000-0005-0000-0000-000080350000}"/>
    <cellStyle name="Финансовый 20 4 3" xfId="8021" xr:uid="{00000000-0005-0000-0000-0000311B0000}"/>
    <cellStyle name="Финансовый 20 4 3 2" xfId="17805" xr:uid="{00000000-0005-0000-0000-0000301B0000}"/>
    <cellStyle name="Финансовый 20 4 3 2 2" xfId="46399" xr:uid="{00000000-0005-0000-0000-000087350000}"/>
    <cellStyle name="Финансовый 20 4 3 3" xfId="27335" xr:uid="{00000000-0005-0000-0000-0000311B0000}"/>
    <cellStyle name="Финансовый 20 4 3 4" xfId="36944" xr:uid="{00000000-0005-0000-0000-000086350000}"/>
    <cellStyle name="Финансовый 20 4 4" xfId="11175" xr:uid="{00000000-0005-0000-0000-0000321B0000}"/>
    <cellStyle name="Финансовый 20 4 4 2" xfId="20934" xr:uid="{00000000-0005-0000-0000-0000311B0000}"/>
    <cellStyle name="Финансовый 20 4 4 2 2" xfId="49558" xr:uid="{00000000-0005-0000-0000-000089350000}"/>
    <cellStyle name="Финансовый 20 4 4 3" xfId="30464" xr:uid="{00000000-0005-0000-0000-0000321B0000}"/>
    <cellStyle name="Финансовый 20 4 4 4" xfId="40073" xr:uid="{00000000-0005-0000-0000-000088350000}"/>
    <cellStyle name="Финансовый 20 4 5" xfId="4890" xr:uid="{00000000-0005-0000-0000-00002D1B0000}"/>
    <cellStyle name="Финансовый 20 4 5 2" xfId="43269" xr:uid="{00000000-0005-0000-0000-00008A350000}"/>
    <cellStyle name="Финансовый 20 4 6" xfId="14678" xr:uid="{00000000-0005-0000-0000-00002C1B0000}"/>
    <cellStyle name="Финансовый 20 4 7" xfId="24208" xr:uid="{00000000-0005-0000-0000-00002D1B0000}"/>
    <cellStyle name="Финансовый 20 4 8" xfId="33817" xr:uid="{00000000-0005-0000-0000-00007F350000}"/>
    <cellStyle name="Финансовый 20 5" xfId="2280" xr:uid="{00000000-0005-0000-0000-00009C090000}"/>
    <cellStyle name="Финансовый 20 5 2" xfId="8578" xr:uid="{00000000-0005-0000-0000-0000341B0000}"/>
    <cellStyle name="Финансовый 20 5 2 2" xfId="18362" xr:uid="{00000000-0005-0000-0000-0000331B0000}"/>
    <cellStyle name="Финансовый 20 5 2 2 2" xfId="46956" xr:uid="{00000000-0005-0000-0000-00008D350000}"/>
    <cellStyle name="Финансовый 20 5 2 3" xfId="27892" xr:uid="{00000000-0005-0000-0000-0000341B0000}"/>
    <cellStyle name="Финансовый 20 5 2 4" xfId="37501" xr:uid="{00000000-0005-0000-0000-00008C350000}"/>
    <cellStyle name="Финансовый 20 5 3" xfId="11732" xr:uid="{00000000-0005-0000-0000-0000351B0000}"/>
    <cellStyle name="Финансовый 20 5 3 2" xfId="21491" xr:uid="{00000000-0005-0000-0000-0000341B0000}"/>
    <cellStyle name="Финансовый 20 5 3 2 2" xfId="50115" xr:uid="{00000000-0005-0000-0000-00008F350000}"/>
    <cellStyle name="Финансовый 20 5 3 3" xfId="31021" xr:uid="{00000000-0005-0000-0000-0000351B0000}"/>
    <cellStyle name="Финансовый 20 5 3 4" xfId="40630" xr:uid="{00000000-0005-0000-0000-00008E350000}"/>
    <cellStyle name="Финансовый 20 5 4" xfId="5447" xr:uid="{00000000-0005-0000-0000-0000331B0000}"/>
    <cellStyle name="Финансовый 20 5 4 2" xfId="43826" xr:uid="{00000000-0005-0000-0000-000090350000}"/>
    <cellStyle name="Финансовый 20 5 5" xfId="15235" xr:uid="{00000000-0005-0000-0000-0000321B0000}"/>
    <cellStyle name="Финансовый 20 5 6" xfId="24765" xr:uid="{00000000-0005-0000-0000-0000331B0000}"/>
    <cellStyle name="Финансовый 20 5 7" xfId="34374" xr:uid="{00000000-0005-0000-0000-00008B350000}"/>
    <cellStyle name="Финансовый 20 6" xfId="7004" xr:uid="{00000000-0005-0000-0000-0000361B0000}"/>
    <cellStyle name="Финансовый 20 6 2" xfId="16790" xr:uid="{00000000-0005-0000-0000-0000351B0000}"/>
    <cellStyle name="Финансовый 20 6 2 2" xfId="45382" xr:uid="{00000000-0005-0000-0000-000092350000}"/>
    <cellStyle name="Финансовый 20 6 3" xfId="26320" xr:uid="{00000000-0005-0000-0000-0000361B0000}"/>
    <cellStyle name="Финансовый 20 6 4" xfId="35929" xr:uid="{00000000-0005-0000-0000-000091350000}"/>
    <cellStyle name="Финансовый 20 7" xfId="10158" xr:uid="{00000000-0005-0000-0000-0000371B0000}"/>
    <cellStyle name="Финансовый 20 7 2" xfId="19917" xr:uid="{00000000-0005-0000-0000-0000361B0000}"/>
    <cellStyle name="Финансовый 20 7 2 2" xfId="48541" xr:uid="{00000000-0005-0000-0000-000094350000}"/>
    <cellStyle name="Финансовый 20 7 3" xfId="29447" xr:uid="{00000000-0005-0000-0000-0000371B0000}"/>
    <cellStyle name="Финансовый 20 7 4" xfId="39056" xr:uid="{00000000-0005-0000-0000-000093350000}"/>
    <cellStyle name="Финансовый 20 8" xfId="3875" xr:uid="{00000000-0005-0000-0000-0000141B0000}"/>
    <cellStyle name="Финансовый 20 8 2" xfId="42254" xr:uid="{00000000-0005-0000-0000-000095350000}"/>
    <cellStyle name="Финансовый 20 9" xfId="13663" xr:uid="{00000000-0005-0000-0000-0000131B0000}"/>
    <cellStyle name="Финансовый 21" xfId="689" xr:uid="{00000000-0005-0000-0000-00009D090000}"/>
    <cellStyle name="Финансовый 21 10" xfId="23198" xr:uid="{00000000-0005-0000-0000-0000381B0000}"/>
    <cellStyle name="Финансовый 21 11" xfId="32807" xr:uid="{00000000-0005-0000-0000-000096350000}"/>
    <cellStyle name="Финансовый 21 2" xfId="1521" xr:uid="{00000000-0005-0000-0000-00009E090000}"/>
    <cellStyle name="Финансовый 21 2 2" xfId="1857" xr:uid="{00000000-0005-0000-0000-00009F090000}"/>
    <cellStyle name="Финансовый 21 2 2 2" xfId="2911" xr:uid="{00000000-0005-0000-0000-0000A0090000}"/>
    <cellStyle name="Финансовый 21 2 2 2 2" xfId="9208" xr:uid="{00000000-0005-0000-0000-00003C1B0000}"/>
    <cellStyle name="Финансовый 21 2 2 2 2 2" xfId="18992" xr:uid="{00000000-0005-0000-0000-00003B1B0000}"/>
    <cellStyle name="Финансовый 21 2 2 2 2 2 2" xfId="47586" xr:uid="{00000000-0005-0000-0000-00009B350000}"/>
    <cellStyle name="Финансовый 21 2 2 2 2 3" xfId="28522" xr:uid="{00000000-0005-0000-0000-00003C1B0000}"/>
    <cellStyle name="Финансовый 21 2 2 2 2 4" xfId="38131" xr:uid="{00000000-0005-0000-0000-00009A350000}"/>
    <cellStyle name="Финансовый 21 2 2 2 3" xfId="12362" xr:uid="{00000000-0005-0000-0000-00003D1B0000}"/>
    <cellStyle name="Финансовый 21 2 2 2 3 2" xfId="22121" xr:uid="{00000000-0005-0000-0000-00003C1B0000}"/>
    <cellStyle name="Финансовый 21 2 2 2 3 2 2" xfId="50745" xr:uid="{00000000-0005-0000-0000-00009D350000}"/>
    <cellStyle name="Финансовый 21 2 2 2 3 3" xfId="31651" xr:uid="{00000000-0005-0000-0000-00003D1B0000}"/>
    <cellStyle name="Финансовый 21 2 2 2 3 4" xfId="41260" xr:uid="{00000000-0005-0000-0000-00009C350000}"/>
    <cellStyle name="Финансовый 21 2 2 2 4" xfId="6077" xr:uid="{00000000-0005-0000-0000-00003B1B0000}"/>
    <cellStyle name="Финансовый 21 2 2 2 4 2" xfId="44456" xr:uid="{00000000-0005-0000-0000-00009E350000}"/>
    <cellStyle name="Финансовый 21 2 2 2 5" xfId="15865" xr:uid="{00000000-0005-0000-0000-00003A1B0000}"/>
    <cellStyle name="Финансовый 21 2 2 2 6" xfId="25395" xr:uid="{00000000-0005-0000-0000-00003B1B0000}"/>
    <cellStyle name="Финансовый 21 2 2 2 7" xfId="35004" xr:uid="{00000000-0005-0000-0000-000099350000}"/>
    <cellStyle name="Финансовый 21 2 2 3" xfId="8155" xr:uid="{00000000-0005-0000-0000-00003E1B0000}"/>
    <cellStyle name="Финансовый 21 2 2 3 2" xfId="17939" xr:uid="{00000000-0005-0000-0000-00003D1B0000}"/>
    <cellStyle name="Финансовый 21 2 2 3 2 2" xfId="46533" xr:uid="{00000000-0005-0000-0000-0000A0350000}"/>
    <cellStyle name="Финансовый 21 2 2 3 3" xfId="27469" xr:uid="{00000000-0005-0000-0000-00003E1B0000}"/>
    <cellStyle name="Финансовый 21 2 2 3 4" xfId="37078" xr:uid="{00000000-0005-0000-0000-00009F350000}"/>
    <cellStyle name="Финансовый 21 2 2 4" xfId="11309" xr:uid="{00000000-0005-0000-0000-00003F1B0000}"/>
    <cellStyle name="Финансовый 21 2 2 4 2" xfId="21068" xr:uid="{00000000-0005-0000-0000-00003E1B0000}"/>
    <cellStyle name="Финансовый 21 2 2 4 2 2" xfId="49692" xr:uid="{00000000-0005-0000-0000-0000A2350000}"/>
    <cellStyle name="Финансовый 21 2 2 4 3" xfId="30598" xr:uid="{00000000-0005-0000-0000-00003F1B0000}"/>
    <cellStyle name="Финансовый 21 2 2 4 4" xfId="40207" xr:uid="{00000000-0005-0000-0000-0000A1350000}"/>
    <cellStyle name="Финансовый 21 2 2 5" xfId="5024" xr:uid="{00000000-0005-0000-0000-00003A1B0000}"/>
    <cellStyle name="Финансовый 21 2 2 5 2" xfId="43403" xr:uid="{00000000-0005-0000-0000-0000A3350000}"/>
    <cellStyle name="Финансовый 21 2 2 6" xfId="14812" xr:uid="{00000000-0005-0000-0000-0000391B0000}"/>
    <cellStyle name="Финансовый 21 2 2 7" xfId="24342" xr:uid="{00000000-0005-0000-0000-00003A1B0000}"/>
    <cellStyle name="Финансовый 21 2 2 8" xfId="33951" xr:uid="{00000000-0005-0000-0000-000098350000}"/>
    <cellStyle name="Финансовый 21 2 3" xfId="2425" xr:uid="{00000000-0005-0000-0000-0000A1090000}"/>
    <cellStyle name="Финансовый 21 2 3 2" xfId="8723" xr:uid="{00000000-0005-0000-0000-0000411B0000}"/>
    <cellStyle name="Финансовый 21 2 3 2 2" xfId="18507" xr:uid="{00000000-0005-0000-0000-0000401B0000}"/>
    <cellStyle name="Финансовый 21 2 3 2 2 2" xfId="47101" xr:uid="{00000000-0005-0000-0000-0000A6350000}"/>
    <cellStyle name="Финансовый 21 2 3 2 3" xfId="28037" xr:uid="{00000000-0005-0000-0000-0000411B0000}"/>
    <cellStyle name="Финансовый 21 2 3 2 4" xfId="37646" xr:uid="{00000000-0005-0000-0000-0000A5350000}"/>
    <cellStyle name="Финансовый 21 2 3 3" xfId="11877" xr:uid="{00000000-0005-0000-0000-0000421B0000}"/>
    <cellStyle name="Финансовый 21 2 3 3 2" xfId="21636" xr:uid="{00000000-0005-0000-0000-0000411B0000}"/>
    <cellStyle name="Финансовый 21 2 3 3 2 2" xfId="50260" xr:uid="{00000000-0005-0000-0000-0000A8350000}"/>
    <cellStyle name="Финансовый 21 2 3 3 3" xfId="31166" xr:uid="{00000000-0005-0000-0000-0000421B0000}"/>
    <cellStyle name="Финансовый 21 2 3 3 4" xfId="40775" xr:uid="{00000000-0005-0000-0000-0000A7350000}"/>
    <cellStyle name="Финансовый 21 2 3 4" xfId="5592" xr:uid="{00000000-0005-0000-0000-0000401B0000}"/>
    <cellStyle name="Финансовый 21 2 3 4 2" xfId="43971" xr:uid="{00000000-0005-0000-0000-0000A9350000}"/>
    <cellStyle name="Финансовый 21 2 3 5" xfId="15380" xr:uid="{00000000-0005-0000-0000-00003F1B0000}"/>
    <cellStyle name="Финансовый 21 2 3 6" xfId="24910" xr:uid="{00000000-0005-0000-0000-0000401B0000}"/>
    <cellStyle name="Финансовый 21 2 3 7" xfId="34519" xr:uid="{00000000-0005-0000-0000-0000A4350000}"/>
    <cellStyle name="Финансовый 21 2 4" xfId="7822" xr:uid="{00000000-0005-0000-0000-0000431B0000}"/>
    <cellStyle name="Финансовый 21 2 4 2" xfId="17606" xr:uid="{00000000-0005-0000-0000-0000421B0000}"/>
    <cellStyle name="Финансовый 21 2 4 2 2" xfId="46200" xr:uid="{00000000-0005-0000-0000-0000AB350000}"/>
    <cellStyle name="Финансовый 21 2 4 3" xfId="27136" xr:uid="{00000000-0005-0000-0000-0000431B0000}"/>
    <cellStyle name="Финансовый 21 2 4 4" xfId="36745" xr:uid="{00000000-0005-0000-0000-0000AA350000}"/>
    <cellStyle name="Финансовый 21 2 5" xfId="10976" xr:uid="{00000000-0005-0000-0000-0000441B0000}"/>
    <cellStyle name="Финансовый 21 2 5 2" xfId="20735" xr:uid="{00000000-0005-0000-0000-0000431B0000}"/>
    <cellStyle name="Финансовый 21 2 5 2 2" xfId="49359" xr:uid="{00000000-0005-0000-0000-0000AD350000}"/>
    <cellStyle name="Финансовый 21 2 5 3" xfId="30265" xr:uid="{00000000-0005-0000-0000-0000441B0000}"/>
    <cellStyle name="Финансовый 21 2 5 4" xfId="39874" xr:uid="{00000000-0005-0000-0000-0000AC350000}"/>
    <cellStyle name="Финансовый 21 2 6" xfId="4691" xr:uid="{00000000-0005-0000-0000-0000391B0000}"/>
    <cellStyle name="Финансовый 21 2 6 2" xfId="43070" xr:uid="{00000000-0005-0000-0000-0000AE350000}"/>
    <cellStyle name="Финансовый 21 2 7" xfId="14479" xr:uid="{00000000-0005-0000-0000-0000381B0000}"/>
    <cellStyle name="Финансовый 21 2 8" xfId="24009" xr:uid="{00000000-0005-0000-0000-0000391B0000}"/>
    <cellStyle name="Финансовый 21 2 9" xfId="33618" xr:uid="{00000000-0005-0000-0000-000097350000}"/>
    <cellStyle name="Финансовый 21 3" xfId="1614" xr:uid="{00000000-0005-0000-0000-0000A2090000}"/>
    <cellStyle name="Финансовый 21 3 2" xfId="2001" xr:uid="{00000000-0005-0000-0000-0000A3090000}"/>
    <cellStyle name="Финансовый 21 3 2 2" xfId="3088" xr:uid="{00000000-0005-0000-0000-0000A4090000}"/>
    <cellStyle name="Финансовый 21 3 2 2 2" xfId="9385" xr:uid="{00000000-0005-0000-0000-0000481B0000}"/>
    <cellStyle name="Финансовый 21 3 2 2 2 2" xfId="19169" xr:uid="{00000000-0005-0000-0000-0000471B0000}"/>
    <cellStyle name="Финансовый 21 3 2 2 2 2 2" xfId="47763" xr:uid="{00000000-0005-0000-0000-0000B3350000}"/>
    <cellStyle name="Финансовый 21 3 2 2 2 3" xfId="28699" xr:uid="{00000000-0005-0000-0000-0000481B0000}"/>
    <cellStyle name="Финансовый 21 3 2 2 2 4" xfId="38308" xr:uid="{00000000-0005-0000-0000-0000B2350000}"/>
    <cellStyle name="Финансовый 21 3 2 2 3" xfId="12539" xr:uid="{00000000-0005-0000-0000-0000491B0000}"/>
    <cellStyle name="Финансовый 21 3 2 2 3 2" xfId="22298" xr:uid="{00000000-0005-0000-0000-0000481B0000}"/>
    <cellStyle name="Финансовый 21 3 2 2 3 2 2" xfId="50922" xr:uid="{00000000-0005-0000-0000-0000B5350000}"/>
    <cellStyle name="Финансовый 21 3 2 2 3 3" xfId="31828" xr:uid="{00000000-0005-0000-0000-0000491B0000}"/>
    <cellStyle name="Финансовый 21 3 2 2 3 4" xfId="41437" xr:uid="{00000000-0005-0000-0000-0000B4350000}"/>
    <cellStyle name="Финансовый 21 3 2 2 4" xfId="6254" xr:uid="{00000000-0005-0000-0000-0000471B0000}"/>
    <cellStyle name="Финансовый 21 3 2 2 4 2" xfId="44633" xr:uid="{00000000-0005-0000-0000-0000B6350000}"/>
    <cellStyle name="Финансовый 21 3 2 2 5" xfId="16042" xr:uid="{00000000-0005-0000-0000-0000461B0000}"/>
    <cellStyle name="Финансовый 21 3 2 2 6" xfId="25572" xr:uid="{00000000-0005-0000-0000-0000471B0000}"/>
    <cellStyle name="Финансовый 21 3 2 2 7" xfId="35181" xr:uid="{00000000-0005-0000-0000-0000B1350000}"/>
    <cellStyle name="Финансовый 21 3 2 3" xfId="8299" xr:uid="{00000000-0005-0000-0000-00004A1B0000}"/>
    <cellStyle name="Финансовый 21 3 2 3 2" xfId="18083" xr:uid="{00000000-0005-0000-0000-0000491B0000}"/>
    <cellStyle name="Финансовый 21 3 2 3 2 2" xfId="46677" xr:uid="{00000000-0005-0000-0000-0000B8350000}"/>
    <cellStyle name="Финансовый 21 3 2 3 3" xfId="27613" xr:uid="{00000000-0005-0000-0000-00004A1B0000}"/>
    <cellStyle name="Финансовый 21 3 2 3 4" xfId="37222" xr:uid="{00000000-0005-0000-0000-0000B7350000}"/>
    <cellStyle name="Финансовый 21 3 2 4" xfId="11453" xr:uid="{00000000-0005-0000-0000-00004B1B0000}"/>
    <cellStyle name="Финансовый 21 3 2 4 2" xfId="21212" xr:uid="{00000000-0005-0000-0000-00004A1B0000}"/>
    <cellStyle name="Финансовый 21 3 2 4 2 2" xfId="49836" xr:uid="{00000000-0005-0000-0000-0000BA350000}"/>
    <cellStyle name="Финансовый 21 3 2 4 3" xfId="30742" xr:uid="{00000000-0005-0000-0000-00004B1B0000}"/>
    <cellStyle name="Финансовый 21 3 2 4 4" xfId="40351" xr:uid="{00000000-0005-0000-0000-0000B9350000}"/>
    <cellStyle name="Финансовый 21 3 2 5" xfId="5168" xr:uid="{00000000-0005-0000-0000-0000461B0000}"/>
    <cellStyle name="Финансовый 21 3 2 5 2" xfId="43547" xr:uid="{00000000-0005-0000-0000-0000BB350000}"/>
    <cellStyle name="Финансовый 21 3 2 6" xfId="14956" xr:uid="{00000000-0005-0000-0000-0000451B0000}"/>
    <cellStyle name="Финансовый 21 3 2 7" xfId="24486" xr:uid="{00000000-0005-0000-0000-0000461B0000}"/>
    <cellStyle name="Финансовый 21 3 2 8" xfId="34095" xr:uid="{00000000-0005-0000-0000-0000B0350000}"/>
    <cellStyle name="Финансовый 21 3 3" xfId="2604" xr:uid="{00000000-0005-0000-0000-0000A5090000}"/>
    <cellStyle name="Финансовый 21 3 3 2" xfId="8902" xr:uid="{00000000-0005-0000-0000-00004D1B0000}"/>
    <cellStyle name="Финансовый 21 3 3 2 2" xfId="18686" xr:uid="{00000000-0005-0000-0000-00004C1B0000}"/>
    <cellStyle name="Финансовый 21 3 3 2 2 2" xfId="47280" xr:uid="{00000000-0005-0000-0000-0000BE350000}"/>
    <cellStyle name="Финансовый 21 3 3 2 3" xfId="28216" xr:uid="{00000000-0005-0000-0000-00004D1B0000}"/>
    <cellStyle name="Финансовый 21 3 3 2 4" xfId="37825" xr:uid="{00000000-0005-0000-0000-0000BD350000}"/>
    <cellStyle name="Финансовый 21 3 3 3" xfId="12056" xr:uid="{00000000-0005-0000-0000-00004E1B0000}"/>
    <cellStyle name="Финансовый 21 3 3 3 2" xfId="21815" xr:uid="{00000000-0005-0000-0000-00004D1B0000}"/>
    <cellStyle name="Финансовый 21 3 3 3 2 2" xfId="50439" xr:uid="{00000000-0005-0000-0000-0000C0350000}"/>
    <cellStyle name="Финансовый 21 3 3 3 3" xfId="31345" xr:uid="{00000000-0005-0000-0000-00004E1B0000}"/>
    <cellStyle name="Финансовый 21 3 3 3 4" xfId="40954" xr:uid="{00000000-0005-0000-0000-0000BF350000}"/>
    <cellStyle name="Финансовый 21 3 3 4" xfId="5771" xr:uid="{00000000-0005-0000-0000-00004C1B0000}"/>
    <cellStyle name="Финансовый 21 3 3 4 2" xfId="44150" xr:uid="{00000000-0005-0000-0000-0000C1350000}"/>
    <cellStyle name="Финансовый 21 3 3 5" xfId="15559" xr:uid="{00000000-0005-0000-0000-00004B1B0000}"/>
    <cellStyle name="Финансовый 21 3 3 6" xfId="25089" xr:uid="{00000000-0005-0000-0000-00004C1B0000}"/>
    <cellStyle name="Финансовый 21 3 3 7" xfId="34698" xr:uid="{00000000-0005-0000-0000-0000BC350000}"/>
    <cellStyle name="Финансовый 21 3 4" xfId="7912" xr:uid="{00000000-0005-0000-0000-00004F1B0000}"/>
    <cellStyle name="Финансовый 21 3 4 2" xfId="17696" xr:uid="{00000000-0005-0000-0000-00004E1B0000}"/>
    <cellStyle name="Финансовый 21 3 4 2 2" xfId="46290" xr:uid="{00000000-0005-0000-0000-0000C3350000}"/>
    <cellStyle name="Финансовый 21 3 4 3" xfId="27226" xr:uid="{00000000-0005-0000-0000-00004F1B0000}"/>
    <cellStyle name="Финансовый 21 3 4 4" xfId="36835" xr:uid="{00000000-0005-0000-0000-0000C2350000}"/>
    <cellStyle name="Финансовый 21 3 5" xfId="11066" xr:uid="{00000000-0005-0000-0000-0000501B0000}"/>
    <cellStyle name="Финансовый 21 3 5 2" xfId="20825" xr:uid="{00000000-0005-0000-0000-00004F1B0000}"/>
    <cellStyle name="Финансовый 21 3 5 2 2" xfId="49449" xr:uid="{00000000-0005-0000-0000-0000C5350000}"/>
    <cellStyle name="Финансовый 21 3 5 3" xfId="30355" xr:uid="{00000000-0005-0000-0000-0000501B0000}"/>
    <cellStyle name="Финансовый 21 3 5 4" xfId="39964" xr:uid="{00000000-0005-0000-0000-0000C4350000}"/>
    <cellStyle name="Финансовый 21 3 6" xfId="4781" xr:uid="{00000000-0005-0000-0000-0000451B0000}"/>
    <cellStyle name="Финансовый 21 3 6 2" xfId="43160" xr:uid="{00000000-0005-0000-0000-0000C6350000}"/>
    <cellStyle name="Финансовый 21 3 7" xfId="14569" xr:uid="{00000000-0005-0000-0000-0000441B0000}"/>
    <cellStyle name="Финансовый 21 3 8" xfId="24099" xr:uid="{00000000-0005-0000-0000-0000451B0000}"/>
    <cellStyle name="Финансовый 21 3 9" xfId="33708" xr:uid="{00000000-0005-0000-0000-0000AF350000}"/>
    <cellStyle name="Финансовый 21 4" xfId="1728" xr:uid="{00000000-0005-0000-0000-0000A6090000}"/>
    <cellStyle name="Финансовый 21 4 2" xfId="2769" xr:uid="{00000000-0005-0000-0000-0000A7090000}"/>
    <cellStyle name="Финансовый 21 4 2 2" xfId="9066" xr:uid="{00000000-0005-0000-0000-0000531B0000}"/>
    <cellStyle name="Финансовый 21 4 2 2 2" xfId="18850" xr:uid="{00000000-0005-0000-0000-0000521B0000}"/>
    <cellStyle name="Финансовый 21 4 2 2 2 2" xfId="47444" xr:uid="{00000000-0005-0000-0000-0000CA350000}"/>
    <cellStyle name="Финансовый 21 4 2 2 3" xfId="28380" xr:uid="{00000000-0005-0000-0000-0000531B0000}"/>
    <cellStyle name="Финансовый 21 4 2 2 4" xfId="37989" xr:uid="{00000000-0005-0000-0000-0000C9350000}"/>
    <cellStyle name="Финансовый 21 4 2 3" xfId="12220" xr:uid="{00000000-0005-0000-0000-0000541B0000}"/>
    <cellStyle name="Финансовый 21 4 2 3 2" xfId="21979" xr:uid="{00000000-0005-0000-0000-0000531B0000}"/>
    <cellStyle name="Финансовый 21 4 2 3 2 2" xfId="50603" xr:uid="{00000000-0005-0000-0000-0000CC350000}"/>
    <cellStyle name="Финансовый 21 4 2 3 3" xfId="31509" xr:uid="{00000000-0005-0000-0000-0000541B0000}"/>
    <cellStyle name="Финансовый 21 4 2 3 4" xfId="41118" xr:uid="{00000000-0005-0000-0000-0000CB350000}"/>
    <cellStyle name="Финансовый 21 4 2 4" xfId="5935" xr:uid="{00000000-0005-0000-0000-0000521B0000}"/>
    <cellStyle name="Финансовый 21 4 2 4 2" xfId="44314" xr:uid="{00000000-0005-0000-0000-0000CD350000}"/>
    <cellStyle name="Финансовый 21 4 2 5" xfId="15723" xr:uid="{00000000-0005-0000-0000-0000511B0000}"/>
    <cellStyle name="Финансовый 21 4 2 6" xfId="25253" xr:uid="{00000000-0005-0000-0000-0000521B0000}"/>
    <cellStyle name="Финансовый 21 4 2 7" xfId="34862" xr:uid="{00000000-0005-0000-0000-0000C8350000}"/>
    <cellStyle name="Финансовый 21 4 3" xfId="8026" xr:uid="{00000000-0005-0000-0000-0000551B0000}"/>
    <cellStyle name="Финансовый 21 4 3 2" xfId="17810" xr:uid="{00000000-0005-0000-0000-0000541B0000}"/>
    <cellStyle name="Финансовый 21 4 3 2 2" xfId="46404" xr:uid="{00000000-0005-0000-0000-0000CF350000}"/>
    <cellStyle name="Финансовый 21 4 3 3" xfId="27340" xr:uid="{00000000-0005-0000-0000-0000551B0000}"/>
    <cellStyle name="Финансовый 21 4 3 4" xfId="36949" xr:uid="{00000000-0005-0000-0000-0000CE350000}"/>
    <cellStyle name="Финансовый 21 4 4" xfId="11180" xr:uid="{00000000-0005-0000-0000-0000561B0000}"/>
    <cellStyle name="Финансовый 21 4 4 2" xfId="20939" xr:uid="{00000000-0005-0000-0000-0000551B0000}"/>
    <cellStyle name="Финансовый 21 4 4 2 2" xfId="49563" xr:uid="{00000000-0005-0000-0000-0000D1350000}"/>
    <cellStyle name="Финансовый 21 4 4 3" xfId="30469" xr:uid="{00000000-0005-0000-0000-0000561B0000}"/>
    <cellStyle name="Финансовый 21 4 4 4" xfId="40078" xr:uid="{00000000-0005-0000-0000-0000D0350000}"/>
    <cellStyle name="Финансовый 21 4 5" xfId="4895" xr:uid="{00000000-0005-0000-0000-0000511B0000}"/>
    <cellStyle name="Финансовый 21 4 5 2" xfId="43274" xr:uid="{00000000-0005-0000-0000-0000D2350000}"/>
    <cellStyle name="Финансовый 21 4 6" xfId="14683" xr:uid="{00000000-0005-0000-0000-0000501B0000}"/>
    <cellStyle name="Финансовый 21 4 7" xfId="24213" xr:uid="{00000000-0005-0000-0000-0000511B0000}"/>
    <cellStyle name="Финансовый 21 4 8" xfId="33822" xr:uid="{00000000-0005-0000-0000-0000C7350000}"/>
    <cellStyle name="Финансовый 21 5" xfId="2286" xr:uid="{00000000-0005-0000-0000-0000A8090000}"/>
    <cellStyle name="Финансовый 21 5 2" xfId="8584" xr:uid="{00000000-0005-0000-0000-0000581B0000}"/>
    <cellStyle name="Финансовый 21 5 2 2" xfId="18368" xr:uid="{00000000-0005-0000-0000-0000571B0000}"/>
    <cellStyle name="Финансовый 21 5 2 2 2" xfId="46962" xr:uid="{00000000-0005-0000-0000-0000D5350000}"/>
    <cellStyle name="Финансовый 21 5 2 3" xfId="27898" xr:uid="{00000000-0005-0000-0000-0000581B0000}"/>
    <cellStyle name="Финансовый 21 5 2 4" xfId="37507" xr:uid="{00000000-0005-0000-0000-0000D4350000}"/>
    <cellStyle name="Финансовый 21 5 3" xfId="11738" xr:uid="{00000000-0005-0000-0000-0000591B0000}"/>
    <cellStyle name="Финансовый 21 5 3 2" xfId="21497" xr:uid="{00000000-0005-0000-0000-0000581B0000}"/>
    <cellStyle name="Финансовый 21 5 3 2 2" xfId="50121" xr:uid="{00000000-0005-0000-0000-0000D7350000}"/>
    <cellStyle name="Финансовый 21 5 3 3" xfId="31027" xr:uid="{00000000-0005-0000-0000-0000591B0000}"/>
    <cellStyle name="Финансовый 21 5 3 4" xfId="40636" xr:uid="{00000000-0005-0000-0000-0000D6350000}"/>
    <cellStyle name="Финансовый 21 5 4" xfId="5453" xr:uid="{00000000-0005-0000-0000-0000571B0000}"/>
    <cellStyle name="Финансовый 21 5 4 2" xfId="43832" xr:uid="{00000000-0005-0000-0000-0000D8350000}"/>
    <cellStyle name="Финансовый 21 5 5" xfId="15241" xr:uid="{00000000-0005-0000-0000-0000561B0000}"/>
    <cellStyle name="Финансовый 21 5 6" xfId="24771" xr:uid="{00000000-0005-0000-0000-0000571B0000}"/>
    <cellStyle name="Финансовый 21 5 7" xfId="34380" xr:uid="{00000000-0005-0000-0000-0000D3350000}"/>
    <cellStyle name="Финансовый 21 6" xfId="7009" xr:uid="{00000000-0005-0000-0000-00005A1B0000}"/>
    <cellStyle name="Финансовый 21 6 2" xfId="16795" xr:uid="{00000000-0005-0000-0000-0000591B0000}"/>
    <cellStyle name="Финансовый 21 6 2 2" xfId="45387" xr:uid="{00000000-0005-0000-0000-0000DA350000}"/>
    <cellStyle name="Финансовый 21 6 3" xfId="26325" xr:uid="{00000000-0005-0000-0000-00005A1B0000}"/>
    <cellStyle name="Финансовый 21 6 4" xfId="35934" xr:uid="{00000000-0005-0000-0000-0000D9350000}"/>
    <cellStyle name="Финансовый 21 7" xfId="10163" xr:uid="{00000000-0005-0000-0000-00005B1B0000}"/>
    <cellStyle name="Финансовый 21 7 2" xfId="19922" xr:uid="{00000000-0005-0000-0000-00005A1B0000}"/>
    <cellStyle name="Финансовый 21 7 2 2" xfId="48546" xr:uid="{00000000-0005-0000-0000-0000DC350000}"/>
    <cellStyle name="Финансовый 21 7 3" xfId="29452" xr:uid="{00000000-0005-0000-0000-00005B1B0000}"/>
    <cellStyle name="Финансовый 21 7 4" xfId="39061" xr:uid="{00000000-0005-0000-0000-0000DB350000}"/>
    <cellStyle name="Финансовый 21 8" xfId="3880" xr:uid="{00000000-0005-0000-0000-0000381B0000}"/>
    <cellStyle name="Финансовый 21 8 2" xfId="42259" xr:uid="{00000000-0005-0000-0000-0000DD350000}"/>
    <cellStyle name="Финансовый 21 9" xfId="13668" xr:uid="{00000000-0005-0000-0000-0000371B0000}"/>
    <cellStyle name="Финансовый 22" xfId="686" xr:uid="{00000000-0005-0000-0000-0000A9090000}"/>
    <cellStyle name="Финансовый 22 10" xfId="23195" xr:uid="{00000000-0005-0000-0000-00005C1B0000}"/>
    <cellStyle name="Финансовый 22 11" xfId="32804" xr:uid="{00000000-0005-0000-0000-0000DE350000}"/>
    <cellStyle name="Финансовый 22 2" xfId="1522" xr:uid="{00000000-0005-0000-0000-0000AA090000}"/>
    <cellStyle name="Финансовый 22 2 2" xfId="1858" xr:uid="{00000000-0005-0000-0000-0000AB090000}"/>
    <cellStyle name="Финансовый 22 2 2 2" xfId="2912" xr:uid="{00000000-0005-0000-0000-0000AC090000}"/>
    <cellStyle name="Финансовый 22 2 2 2 2" xfId="9209" xr:uid="{00000000-0005-0000-0000-0000601B0000}"/>
    <cellStyle name="Финансовый 22 2 2 2 2 2" xfId="18993" xr:uid="{00000000-0005-0000-0000-00005F1B0000}"/>
    <cellStyle name="Финансовый 22 2 2 2 2 2 2" xfId="47587" xr:uid="{00000000-0005-0000-0000-0000E3350000}"/>
    <cellStyle name="Финансовый 22 2 2 2 2 3" xfId="28523" xr:uid="{00000000-0005-0000-0000-0000601B0000}"/>
    <cellStyle name="Финансовый 22 2 2 2 2 4" xfId="38132" xr:uid="{00000000-0005-0000-0000-0000E2350000}"/>
    <cellStyle name="Финансовый 22 2 2 2 3" xfId="12363" xr:uid="{00000000-0005-0000-0000-0000611B0000}"/>
    <cellStyle name="Финансовый 22 2 2 2 3 2" xfId="22122" xr:uid="{00000000-0005-0000-0000-0000601B0000}"/>
    <cellStyle name="Финансовый 22 2 2 2 3 2 2" xfId="50746" xr:uid="{00000000-0005-0000-0000-0000E5350000}"/>
    <cellStyle name="Финансовый 22 2 2 2 3 3" xfId="31652" xr:uid="{00000000-0005-0000-0000-0000611B0000}"/>
    <cellStyle name="Финансовый 22 2 2 2 3 4" xfId="41261" xr:uid="{00000000-0005-0000-0000-0000E4350000}"/>
    <cellStyle name="Финансовый 22 2 2 2 4" xfId="6078" xr:uid="{00000000-0005-0000-0000-00005F1B0000}"/>
    <cellStyle name="Финансовый 22 2 2 2 4 2" xfId="44457" xr:uid="{00000000-0005-0000-0000-0000E6350000}"/>
    <cellStyle name="Финансовый 22 2 2 2 5" xfId="15866" xr:uid="{00000000-0005-0000-0000-00005E1B0000}"/>
    <cellStyle name="Финансовый 22 2 2 2 6" xfId="25396" xr:uid="{00000000-0005-0000-0000-00005F1B0000}"/>
    <cellStyle name="Финансовый 22 2 2 2 7" xfId="35005" xr:uid="{00000000-0005-0000-0000-0000E1350000}"/>
    <cellStyle name="Финансовый 22 2 2 3" xfId="8156" xr:uid="{00000000-0005-0000-0000-0000621B0000}"/>
    <cellStyle name="Финансовый 22 2 2 3 2" xfId="17940" xr:uid="{00000000-0005-0000-0000-0000611B0000}"/>
    <cellStyle name="Финансовый 22 2 2 3 2 2" xfId="46534" xr:uid="{00000000-0005-0000-0000-0000E8350000}"/>
    <cellStyle name="Финансовый 22 2 2 3 3" xfId="27470" xr:uid="{00000000-0005-0000-0000-0000621B0000}"/>
    <cellStyle name="Финансовый 22 2 2 3 4" xfId="37079" xr:uid="{00000000-0005-0000-0000-0000E7350000}"/>
    <cellStyle name="Финансовый 22 2 2 4" xfId="11310" xr:uid="{00000000-0005-0000-0000-0000631B0000}"/>
    <cellStyle name="Финансовый 22 2 2 4 2" xfId="21069" xr:uid="{00000000-0005-0000-0000-0000621B0000}"/>
    <cellStyle name="Финансовый 22 2 2 4 2 2" xfId="49693" xr:uid="{00000000-0005-0000-0000-0000EA350000}"/>
    <cellStyle name="Финансовый 22 2 2 4 3" xfId="30599" xr:uid="{00000000-0005-0000-0000-0000631B0000}"/>
    <cellStyle name="Финансовый 22 2 2 4 4" xfId="40208" xr:uid="{00000000-0005-0000-0000-0000E9350000}"/>
    <cellStyle name="Финансовый 22 2 2 5" xfId="5025" xr:uid="{00000000-0005-0000-0000-00005E1B0000}"/>
    <cellStyle name="Финансовый 22 2 2 5 2" xfId="43404" xr:uid="{00000000-0005-0000-0000-0000EB350000}"/>
    <cellStyle name="Финансовый 22 2 2 6" xfId="14813" xr:uid="{00000000-0005-0000-0000-00005D1B0000}"/>
    <cellStyle name="Финансовый 22 2 2 7" xfId="24343" xr:uid="{00000000-0005-0000-0000-00005E1B0000}"/>
    <cellStyle name="Финансовый 22 2 2 8" xfId="33952" xr:uid="{00000000-0005-0000-0000-0000E0350000}"/>
    <cellStyle name="Финансовый 22 2 3" xfId="2426" xr:uid="{00000000-0005-0000-0000-0000AD090000}"/>
    <cellStyle name="Финансовый 22 2 3 2" xfId="8724" xr:uid="{00000000-0005-0000-0000-0000651B0000}"/>
    <cellStyle name="Финансовый 22 2 3 2 2" xfId="18508" xr:uid="{00000000-0005-0000-0000-0000641B0000}"/>
    <cellStyle name="Финансовый 22 2 3 2 2 2" xfId="47102" xr:uid="{00000000-0005-0000-0000-0000EE350000}"/>
    <cellStyle name="Финансовый 22 2 3 2 3" xfId="28038" xr:uid="{00000000-0005-0000-0000-0000651B0000}"/>
    <cellStyle name="Финансовый 22 2 3 2 4" xfId="37647" xr:uid="{00000000-0005-0000-0000-0000ED350000}"/>
    <cellStyle name="Финансовый 22 2 3 3" xfId="11878" xr:uid="{00000000-0005-0000-0000-0000661B0000}"/>
    <cellStyle name="Финансовый 22 2 3 3 2" xfId="21637" xr:uid="{00000000-0005-0000-0000-0000651B0000}"/>
    <cellStyle name="Финансовый 22 2 3 3 2 2" xfId="50261" xr:uid="{00000000-0005-0000-0000-0000F0350000}"/>
    <cellStyle name="Финансовый 22 2 3 3 3" xfId="31167" xr:uid="{00000000-0005-0000-0000-0000661B0000}"/>
    <cellStyle name="Финансовый 22 2 3 3 4" xfId="40776" xr:uid="{00000000-0005-0000-0000-0000EF350000}"/>
    <cellStyle name="Финансовый 22 2 3 4" xfId="5593" xr:uid="{00000000-0005-0000-0000-0000641B0000}"/>
    <cellStyle name="Финансовый 22 2 3 4 2" xfId="43972" xr:uid="{00000000-0005-0000-0000-0000F1350000}"/>
    <cellStyle name="Финансовый 22 2 3 5" xfId="15381" xr:uid="{00000000-0005-0000-0000-0000631B0000}"/>
    <cellStyle name="Финансовый 22 2 3 6" xfId="24911" xr:uid="{00000000-0005-0000-0000-0000641B0000}"/>
    <cellStyle name="Финансовый 22 2 3 7" xfId="34520" xr:uid="{00000000-0005-0000-0000-0000EC350000}"/>
    <cellStyle name="Финансовый 22 2 4" xfId="7823" xr:uid="{00000000-0005-0000-0000-0000671B0000}"/>
    <cellStyle name="Финансовый 22 2 4 2" xfId="17607" xr:uid="{00000000-0005-0000-0000-0000661B0000}"/>
    <cellStyle name="Финансовый 22 2 4 2 2" xfId="46201" xr:uid="{00000000-0005-0000-0000-0000F3350000}"/>
    <cellStyle name="Финансовый 22 2 4 3" xfId="27137" xr:uid="{00000000-0005-0000-0000-0000671B0000}"/>
    <cellStyle name="Финансовый 22 2 4 4" xfId="36746" xr:uid="{00000000-0005-0000-0000-0000F2350000}"/>
    <cellStyle name="Финансовый 22 2 5" xfId="10977" xr:uid="{00000000-0005-0000-0000-0000681B0000}"/>
    <cellStyle name="Финансовый 22 2 5 2" xfId="20736" xr:uid="{00000000-0005-0000-0000-0000671B0000}"/>
    <cellStyle name="Финансовый 22 2 5 2 2" xfId="49360" xr:uid="{00000000-0005-0000-0000-0000F5350000}"/>
    <cellStyle name="Финансовый 22 2 5 3" xfId="30266" xr:uid="{00000000-0005-0000-0000-0000681B0000}"/>
    <cellStyle name="Финансовый 22 2 5 4" xfId="39875" xr:uid="{00000000-0005-0000-0000-0000F4350000}"/>
    <cellStyle name="Финансовый 22 2 6" xfId="4692" xr:uid="{00000000-0005-0000-0000-00005D1B0000}"/>
    <cellStyle name="Финансовый 22 2 6 2" xfId="43071" xr:uid="{00000000-0005-0000-0000-0000F6350000}"/>
    <cellStyle name="Финансовый 22 2 7" xfId="14480" xr:uid="{00000000-0005-0000-0000-00005C1B0000}"/>
    <cellStyle name="Финансовый 22 2 8" xfId="24010" xr:uid="{00000000-0005-0000-0000-00005D1B0000}"/>
    <cellStyle name="Финансовый 22 2 9" xfId="33619" xr:uid="{00000000-0005-0000-0000-0000DF350000}"/>
    <cellStyle name="Финансовый 22 3" xfId="1615" xr:uid="{00000000-0005-0000-0000-0000AE090000}"/>
    <cellStyle name="Финансовый 22 3 2" xfId="2002" xr:uid="{00000000-0005-0000-0000-0000AF090000}"/>
    <cellStyle name="Финансовый 22 3 2 2" xfId="3089" xr:uid="{00000000-0005-0000-0000-0000B0090000}"/>
    <cellStyle name="Финансовый 22 3 2 2 2" xfId="9386" xr:uid="{00000000-0005-0000-0000-00006C1B0000}"/>
    <cellStyle name="Финансовый 22 3 2 2 2 2" xfId="19170" xr:uid="{00000000-0005-0000-0000-00006B1B0000}"/>
    <cellStyle name="Финансовый 22 3 2 2 2 2 2" xfId="47764" xr:uid="{00000000-0005-0000-0000-0000FB350000}"/>
    <cellStyle name="Финансовый 22 3 2 2 2 3" xfId="28700" xr:uid="{00000000-0005-0000-0000-00006C1B0000}"/>
    <cellStyle name="Финансовый 22 3 2 2 2 4" xfId="38309" xr:uid="{00000000-0005-0000-0000-0000FA350000}"/>
    <cellStyle name="Финансовый 22 3 2 2 3" xfId="12540" xr:uid="{00000000-0005-0000-0000-00006D1B0000}"/>
    <cellStyle name="Финансовый 22 3 2 2 3 2" xfId="22299" xr:uid="{00000000-0005-0000-0000-00006C1B0000}"/>
    <cellStyle name="Финансовый 22 3 2 2 3 2 2" xfId="50923" xr:uid="{00000000-0005-0000-0000-0000FD350000}"/>
    <cellStyle name="Финансовый 22 3 2 2 3 3" xfId="31829" xr:uid="{00000000-0005-0000-0000-00006D1B0000}"/>
    <cellStyle name="Финансовый 22 3 2 2 3 4" xfId="41438" xr:uid="{00000000-0005-0000-0000-0000FC350000}"/>
    <cellStyle name="Финансовый 22 3 2 2 4" xfId="6255" xr:uid="{00000000-0005-0000-0000-00006B1B0000}"/>
    <cellStyle name="Финансовый 22 3 2 2 4 2" xfId="44634" xr:uid="{00000000-0005-0000-0000-0000FE350000}"/>
    <cellStyle name="Финансовый 22 3 2 2 5" xfId="16043" xr:uid="{00000000-0005-0000-0000-00006A1B0000}"/>
    <cellStyle name="Финансовый 22 3 2 2 6" xfId="25573" xr:uid="{00000000-0005-0000-0000-00006B1B0000}"/>
    <cellStyle name="Финансовый 22 3 2 2 7" xfId="35182" xr:uid="{00000000-0005-0000-0000-0000F9350000}"/>
    <cellStyle name="Финансовый 22 3 2 3" xfId="8300" xr:uid="{00000000-0005-0000-0000-00006E1B0000}"/>
    <cellStyle name="Финансовый 22 3 2 3 2" xfId="18084" xr:uid="{00000000-0005-0000-0000-00006D1B0000}"/>
    <cellStyle name="Финансовый 22 3 2 3 2 2" xfId="46678" xr:uid="{00000000-0005-0000-0000-000000360000}"/>
    <cellStyle name="Финансовый 22 3 2 3 3" xfId="27614" xr:uid="{00000000-0005-0000-0000-00006E1B0000}"/>
    <cellStyle name="Финансовый 22 3 2 3 4" xfId="37223" xr:uid="{00000000-0005-0000-0000-0000FF350000}"/>
    <cellStyle name="Финансовый 22 3 2 4" xfId="11454" xr:uid="{00000000-0005-0000-0000-00006F1B0000}"/>
    <cellStyle name="Финансовый 22 3 2 4 2" xfId="21213" xr:uid="{00000000-0005-0000-0000-00006E1B0000}"/>
    <cellStyle name="Финансовый 22 3 2 4 2 2" xfId="49837" xr:uid="{00000000-0005-0000-0000-000002360000}"/>
    <cellStyle name="Финансовый 22 3 2 4 3" xfId="30743" xr:uid="{00000000-0005-0000-0000-00006F1B0000}"/>
    <cellStyle name="Финансовый 22 3 2 4 4" xfId="40352" xr:uid="{00000000-0005-0000-0000-000001360000}"/>
    <cellStyle name="Финансовый 22 3 2 5" xfId="5169" xr:uid="{00000000-0005-0000-0000-00006A1B0000}"/>
    <cellStyle name="Финансовый 22 3 2 5 2" xfId="43548" xr:uid="{00000000-0005-0000-0000-000003360000}"/>
    <cellStyle name="Финансовый 22 3 2 6" xfId="14957" xr:uid="{00000000-0005-0000-0000-0000691B0000}"/>
    <cellStyle name="Финансовый 22 3 2 7" xfId="24487" xr:uid="{00000000-0005-0000-0000-00006A1B0000}"/>
    <cellStyle name="Финансовый 22 3 2 8" xfId="34096" xr:uid="{00000000-0005-0000-0000-0000F8350000}"/>
    <cellStyle name="Финансовый 22 3 3" xfId="2605" xr:uid="{00000000-0005-0000-0000-0000B1090000}"/>
    <cellStyle name="Финансовый 22 3 3 2" xfId="8903" xr:uid="{00000000-0005-0000-0000-0000711B0000}"/>
    <cellStyle name="Финансовый 22 3 3 2 2" xfId="18687" xr:uid="{00000000-0005-0000-0000-0000701B0000}"/>
    <cellStyle name="Финансовый 22 3 3 2 2 2" xfId="47281" xr:uid="{00000000-0005-0000-0000-000006360000}"/>
    <cellStyle name="Финансовый 22 3 3 2 3" xfId="28217" xr:uid="{00000000-0005-0000-0000-0000711B0000}"/>
    <cellStyle name="Финансовый 22 3 3 2 4" xfId="37826" xr:uid="{00000000-0005-0000-0000-000005360000}"/>
    <cellStyle name="Финансовый 22 3 3 3" xfId="12057" xr:uid="{00000000-0005-0000-0000-0000721B0000}"/>
    <cellStyle name="Финансовый 22 3 3 3 2" xfId="21816" xr:uid="{00000000-0005-0000-0000-0000711B0000}"/>
    <cellStyle name="Финансовый 22 3 3 3 2 2" xfId="50440" xr:uid="{00000000-0005-0000-0000-000008360000}"/>
    <cellStyle name="Финансовый 22 3 3 3 3" xfId="31346" xr:uid="{00000000-0005-0000-0000-0000721B0000}"/>
    <cellStyle name="Финансовый 22 3 3 3 4" xfId="40955" xr:uid="{00000000-0005-0000-0000-000007360000}"/>
    <cellStyle name="Финансовый 22 3 3 4" xfId="5772" xr:uid="{00000000-0005-0000-0000-0000701B0000}"/>
    <cellStyle name="Финансовый 22 3 3 4 2" xfId="44151" xr:uid="{00000000-0005-0000-0000-000009360000}"/>
    <cellStyle name="Финансовый 22 3 3 5" xfId="15560" xr:uid="{00000000-0005-0000-0000-00006F1B0000}"/>
    <cellStyle name="Финансовый 22 3 3 6" xfId="25090" xr:uid="{00000000-0005-0000-0000-0000701B0000}"/>
    <cellStyle name="Финансовый 22 3 3 7" xfId="34699" xr:uid="{00000000-0005-0000-0000-000004360000}"/>
    <cellStyle name="Финансовый 22 3 4" xfId="7913" xr:uid="{00000000-0005-0000-0000-0000731B0000}"/>
    <cellStyle name="Финансовый 22 3 4 2" xfId="17697" xr:uid="{00000000-0005-0000-0000-0000721B0000}"/>
    <cellStyle name="Финансовый 22 3 4 2 2" xfId="46291" xr:uid="{00000000-0005-0000-0000-00000B360000}"/>
    <cellStyle name="Финансовый 22 3 4 3" xfId="27227" xr:uid="{00000000-0005-0000-0000-0000731B0000}"/>
    <cellStyle name="Финансовый 22 3 4 4" xfId="36836" xr:uid="{00000000-0005-0000-0000-00000A360000}"/>
    <cellStyle name="Финансовый 22 3 5" xfId="11067" xr:uid="{00000000-0005-0000-0000-0000741B0000}"/>
    <cellStyle name="Финансовый 22 3 5 2" xfId="20826" xr:uid="{00000000-0005-0000-0000-0000731B0000}"/>
    <cellStyle name="Финансовый 22 3 5 2 2" xfId="49450" xr:uid="{00000000-0005-0000-0000-00000D360000}"/>
    <cellStyle name="Финансовый 22 3 5 3" xfId="30356" xr:uid="{00000000-0005-0000-0000-0000741B0000}"/>
    <cellStyle name="Финансовый 22 3 5 4" xfId="39965" xr:uid="{00000000-0005-0000-0000-00000C360000}"/>
    <cellStyle name="Финансовый 22 3 6" xfId="4782" xr:uid="{00000000-0005-0000-0000-0000691B0000}"/>
    <cellStyle name="Финансовый 22 3 6 2" xfId="43161" xr:uid="{00000000-0005-0000-0000-00000E360000}"/>
    <cellStyle name="Финансовый 22 3 7" xfId="14570" xr:uid="{00000000-0005-0000-0000-0000681B0000}"/>
    <cellStyle name="Финансовый 22 3 8" xfId="24100" xr:uid="{00000000-0005-0000-0000-0000691B0000}"/>
    <cellStyle name="Финансовый 22 3 9" xfId="33709" xr:uid="{00000000-0005-0000-0000-0000F7350000}"/>
    <cellStyle name="Финансовый 22 4" xfId="1729" xr:uid="{00000000-0005-0000-0000-0000B2090000}"/>
    <cellStyle name="Финансовый 22 4 2" xfId="2770" xr:uid="{00000000-0005-0000-0000-0000B3090000}"/>
    <cellStyle name="Финансовый 22 4 2 2" xfId="9067" xr:uid="{00000000-0005-0000-0000-0000771B0000}"/>
    <cellStyle name="Финансовый 22 4 2 2 2" xfId="18851" xr:uid="{00000000-0005-0000-0000-0000761B0000}"/>
    <cellStyle name="Финансовый 22 4 2 2 2 2" xfId="47445" xr:uid="{00000000-0005-0000-0000-000012360000}"/>
    <cellStyle name="Финансовый 22 4 2 2 3" xfId="28381" xr:uid="{00000000-0005-0000-0000-0000771B0000}"/>
    <cellStyle name="Финансовый 22 4 2 2 4" xfId="37990" xr:uid="{00000000-0005-0000-0000-000011360000}"/>
    <cellStyle name="Финансовый 22 4 2 3" xfId="12221" xr:uid="{00000000-0005-0000-0000-0000781B0000}"/>
    <cellStyle name="Финансовый 22 4 2 3 2" xfId="21980" xr:uid="{00000000-0005-0000-0000-0000771B0000}"/>
    <cellStyle name="Финансовый 22 4 2 3 2 2" xfId="50604" xr:uid="{00000000-0005-0000-0000-000014360000}"/>
    <cellStyle name="Финансовый 22 4 2 3 3" xfId="31510" xr:uid="{00000000-0005-0000-0000-0000781B0000}"/>
    <cellStyle name="Финансовый 22 4 2 3 4" xfId="41119" xr:uid="{00000000-0005-0000-0000-000013360000}"/>
    <cellStyle name="Финансовый 22 4 2 4" xfId="5936" xr:uid="{00000000-0005-0000-0000-0000761B0000}"/>
    <cellStyle name="Финансовый 22 4 2 4 2" xfId="44315" xr:uid="{00000000-0005-0000-0000-000015360000}"/>
    <cellStyle name="Финансовый 22 4 2 5" xfId="15724" xr:uid="{00000000-0005-0000-0000-0000751B0000}"/>
    <cellStyle name="Финансовый 22 4 2 6" xfId="25254" xr:uid="{00000000-0005-0000-0000-0000761B0000}"/>
    <cellStyle name="Финансовый 22 4 2 7" xfId="34863" xr:uid="{00000000-0005-0000-0000-000010360000}"/>
    <cellStyle name="Финансовый 22 4 3" xfId="8027" xr:uid="{00000000-0005-0000-0000-0000791B0000}"/>
    <cellStyle name="Финансовый 22 4 3 2" xfId="17811" xr:uid="{00000000-0005-0000-0000-0000781B0000}"/>
    <cellStyle name="Финансовый 22 4 3 2 2" xfId="46405" xr:uid="{00000000-0005-0000-0000-000017360000}"/>
    <cellStyle name="Финансовый 22 4 3 3" xfId="27341" xr:uid="{00000000-0005-0000-0000-0000791B0000}"/>
    <cellStyle name="Финансовый 22 4 3 4" xfId="36950" xr:uid="{00000000-0005-0000-0000-000016360000}"/>
    <cellStyle name="Финансовый 22 4 4" xfId="11181" xr:uid="{00000000-0005-0000-0000-00007A1B0000}"/>
    <cellStyle name="Финансовый 22 4 4 2" xfId="20940" xr:uid="{00000000-0005-0000-0000-0000791B0000}"/>
    <cellStyle name="Финансовый 22 4 4 2 2" xfId="49564" xr:uid="{00000000-0005-0000-0000-000019360000}"/>
    <cellStyle name="Финансовый 22 4 4 3" xfId="30470" xr:uid="{00000000-0005-0000-0000-00007A1B0000}"/>
    <cellStyle name="Финансовый 22 4 4 4" xfId="40079" xr:uid="{00000000-0005-0000-0000-000018360000}"/>
    <cellStyle name="Финансовый 22 4 5" xfId="4896" xr:uid="{00000000-0005-0000-0000-0000751B0000}"/>
    <cellStyle name="Финансовый 22 4 5 2" xfId="43275" xr:uid="{00000000-0005-0000-0000-00001A360000}"/>
    <cellStyle name="Финансовый 22 4 6" xfId="14684" xr:uid="{00000000-0005-0000-0000-0000741B0000}"/>
    <cellStyle name="Финансовый 22 4 7" xfId="24214" xr:uid="{00000000-0005-0000-0000-0000751B0000}"/>
    <cellStyle name="Финансовый 22 4 8" xfId="33823" xr:uid="{00000000-0005-0000-0000-00000F360000}"/>
    <cellStyle name="Финансовый 22 5" xfId="2287" xr:uid="{00000000-0005-0000-0000-0000B4090000}"/>
    <cellStyle name="Финансовый 22 5 2" xfId="8585" xr:uid="{00000000-0005-0000-0000-00007C1B0000}"/>
    <cellStyle name="Финансовый 22 5 2 2" xfId="18369" xr:uid="{00000000-0005-0000-0000-00007B1B0000}"/>
    <cellStyle name="Финансовый 22 5 2 2 2" xfId="46963" xr:uid="{00000000-0005-0000-0000-00001D360000}"/>
    <cellStyle name="Финансовый 22 5 2 3" xfId="27899" xr:uid="{00000000-0005-0000-0000-00007C1B0000}"/>
    <cellStyle name="Финансовый 22 5 2 4" xfId="37508" xr:uid="{00000000-0005-0000-0000-00001C360000}"/>
    <cellStyle name="Финансовый 22 5 3" xfId="11739" xr:uid="{00000000-0005-0000-0000-00007D1B0000}"/>
    <cellStyle name="Финансовый 22 5 3 2" xfId="21498" xr:uid="{00000000-0005-0000-0000-00007C1B0000}"/>
    <cellStyle name="Финансовый 22 5 3 2 2" xfId="50122" xr:uid="{00000000-0005-0000-0000-00001F360000}"/>
    <cellStyle name="Финансовый 22 5 3 3" xfId="31028" xr:uid="{00000000-0005-0000-0000-00007D1B0000}"/>
    <cellStyle name="Финансовый 22 5 3 4" xfId="40637" xr:uid="{00000000-0005-0000-0000-00001E360000}"/>
    <cellStyle name="Финансовый 22 5 4" xfId="5454" xr:uid="{00000000-0005-0000-0000-00007B1B0000}"/>
    <cellStyle name="Финансовый 22 5 4 2" xfId="43833" xr:uid="{00000000-0005-0000-0000-000020360000}"/>
    <cellStyle name="Финансовый 22 5 5" xfId="15242" xr:uid="{00000000-0005-0000-0000-00007A1B0000}"/>
    <cellStyle name="Финансовый 22 5 6" xfId="24772" xr:uid="{00000000-0005-0000-0000-00007B1B0000}"/>
    <cellStyle name="Финансовый 22 5 7" xfId="34381" xr:uid="{00000000-0005-0000-0000-00001B360000}"/>
    <cellStyle name="Финансовый 22 6" xfId="7006" xr:uid="{00000000-0005-0000-0000-00007E1B0000}"/>
    <cellStyle name="Финансовый 22 6 2" xfId="16792" xr:uid="{00000000-0005-0000-0000-00007D1B0000}"/>
    <cellStyle name="Финансовый 22 6 2 2" xfId="45384" xr:uid="{00000000-0005-0000-0000-000022360000}"/>
    <cellStyle name="Финансовый 22 6 3" xfId="26322" xr:uid="{00000000-0005-0000-0000-00007E1B0000}"/>
    <cellStyle name="Финансовый 22 6 4" xfId="35931" xr:uid="{00000000-0005-0000-0000-000021360000}"/>
    <cellStyle name="Финансовый 22 7" xfId="10160" xr:uid="{00000000-0005-0000-0000-00007F1B0000}"/>
    <cellStyle name="Финансовый 22 7 2" xfId="19919" xr:uid="{00000000-0005-0000-0000-00007E1B0000}"/>
    <cellStyle name="Финансовый 22 7 2 2" xfId="48543" xr:uid="{00000000-0005-0000-0000-000024360000}"/>
    <cellStyle name="Финансовый 22 7 3" xfId="29449" xr:uid="{00000000-0005-0000-0000-00007F1B0000}"/>
    <cellStyle name="Финансовый 22 7 4" xfId="39058" xr:uid="{00000000-0005-0000-0000-000023360000}"/>
    <cellStyle name="Финансовый 22 8" xfId="3877" xr:uid="{00000000-0005-0000-0000-00005C1B0000}"/>
    <cellStyle name="Финансовый 22 8 2" xfId="42256" xr:uid="{00000000-0005-0000-0000-000025360000}"/>
    <cellStyle name="Финансовый 22 9" xfId="13665" xr:uid="{00000000-0005-0000-0000-00005B1B0000}"/>
    <cellStyle name="Финансовый 23" xfId="688" xr:uid="{00000000-0005-0000-0000-0000B5090000}"/>
    <cellStyle name="Финансовый 23 10" xfId="23197" xr:uid="{00000000-0005-0000-0000-0000801B0000}"/>
    <cellStyle name="Финансовый 23 11" xfId="32806" xr:uid="{00000000-0005-0000-0000-000026360000}"/>
    <cellStyle name="Финансовый 23 2" xfId="1523" xr:uid="{00000000-0005-0000-0000-0000B6090000}"/>
    <cellStyle name="Финансовый 23 2 2" xfId="1859" xr:uid="{00000000-0005-0000-0000-0000B7090000}"/>
    <cellStyle name="Финансовый 23 2 2 2" xfId="2913" xr:uid="{00000000-0005-0000-0000-0000B8090000}"/>
    <cellStyle name="Финансовый 23 2 2 2 2" xfId="9210" xr:uid="{00000000-0005-0000-0000-0000841B0000}"/>
    <cellStyle name="Финансовый 23 2 2 2 2 2" xfId="18994" xr:uid="{00000000-0005-0000-0000-0000831B0000}"/>
    <cellStyle name="Финансовый 23 2 2 2 2 2 2" xfId="47588" xr:uid="{00000000-0005-0000-0000-00002B360000}"/>
    <cellStyle name="Финансовый 23 2 2 2 2 3" xfId="28524" xr:uid="{00000000-0005-0000-0000-0000841B0000}"/>
    <cellStyle name="Финансовый 23 2 2 2 2 4" xfId="38133" xr:uid="{00000000-0005-0000-0000-00002A360000}"/>
    <cellStyle name="Финансовый 23 2 2 2 3" xfId="12364" xr:uid="{00000000-0005-0000-0000-0000851B0000}"/>
    <cellStyle name="Финансовый 23 2 2 2 3 2" xfId="22123" xr:uid="{00000000-0005-0000-0000-0000841B0000}"/>
    <cellStyle name="Финансовый 23 2 2 2 3 2 2" xfId="50747" xr:uid="{00000000-0005-0000-0000-00002D360000}"/>
    <cellStyle name="Финансовый 23 2 2 2 3 3" xfId="31653" xr:uid="{00000000-0005-0000-0000-0000851B0000}"/>
    <cellStyle name="Финансовый 23 2 2 2 3 4" xfId="41262" xr:uid="{00000000-0005-0000-0000-00002C360000}"/>
    <cellStyle name="Финансовый 23 2 2 2 4" xfId="6079" xr:uid="{00000000-0005-0000-0000-0000831B0000}"/>
    <cellStyle name="Финансовый 23 2 2 2 4 2" xfId="44458" xr:uid="{00000000-0005-0000-0000-00002E360000}"/>
    <cellStyle name="Финансовый 23 2 2 2 5" xfId="15867" xr:uid="{00000000-0005-0000-0000-0000821B0000}"/>
    <cellStyle name="Финансовый 23 2 2 2 6" xfId="25397" xr:uid="{00000000-0005-0000-0000-0000831B0000}"/>
    <cellStyle name="Финансовый 23 2 2 2 7" xfId="35006" xr:uid="{00000000-0005-0000-0000-000029360000}"/>
    <cellStyle name="Финансовый 23 2 2 3" xfId="8157" xr:uid="{00000000-0005-0000-0000-0000861B0000}"/>
    <cellStyle name="Финансовый 23 2 2 3 2" xfId="17941" xr:uid="{00000000-0005-0000-0000-0000851B0000}"/>
    <cellStyle name="Финансовый 23 2 2 3 2 2" xfId="46535" xr:uid="{00000000-0005-0000-0000-000030360000}"/>
    <cellStyle name="Финансовый 23 2 2 3 3" xfId="27471" xr:uid="{00000000-0005-0000-0000-0000861B0000}"/>
    <cellStyle name="Финансовый 23 2 2 3 4" xfId="37080" xr:uid="{00000000-0005-0000-0000-00002F360000}"/>
    <cellStyle name="Финансовый 23 2 2 4" xfId="11311" xr:uid="{00000000-0005-0000-0000-0000871B0000}"/>
    <cellStyle name="Финансовый 23 2 2 4 2" xfId="21070" xr:uid="{00000000-0005-0000-0000-0000861B0000}"/>
    <cellStyle name="Финансовый 23 2 2 4 2 2" xfId="49694" xr:uid="{00000000-0005-0000-0000-000032360000}"/>
    <cellStyle name="Финансовый 23 2 2 4 3" xfId="30600" xr:uid="{00000000-0005-0000-0000-0000871B0000}"/>
    <cellStyle name="Финансовый 23 2 2 4 4" xfId="40209" xr:uid="{00000000-0005-0000-0000-000031360000}"/>
    <cellStyle name="Финансовый 23 2 2 5" xfId="5026" xr:uid="{00000000-0005-0000-0000-0000821B0000}"/>
    <cellStyle name="Финансовый 23 2 2 5 2" xfId="43405" xr:uid="{00000000-0005-0000-0000-000033360000}"/>
    <cellStyle name="Финансовый 23 2 2 6" xfId="14814" xr:uid="{00000000-0005-0000-0000-0000811B0000}"/>
    <cellStyle name="Финансовый 23 2 2 7" xfId="24344" xr:uid="{00000000-0005-0000-0000-0000821B0000}"/>
    <cellStyle name="Финансовый 23 2 2 8" xfId="33953" xr:uid="{00000000-0005-0000-0000-000028360000}"/>
    <cellStyle name="Финансовый 23 2 3" xfId="2427" xr:uid="{00000000-0005-0000-0000-0000B9090000}"/>
    <cellStyle name="Финансовый 23 2 3 2" xfId="8725" xr:uid="{00000000-0005-0000-0000-0000891B0000}"/>
    <cellStyle name="Финансовый 23 2 3 2 2" xfId="18509" xr:uid="{00000000-0005-0000-0000-0000881B0000}"/>
    <cellStyle name="Финансовый 23 2 3 2 2 2" xfId="47103" xr:uid="{00000000-0005-0000-0000-000036360000}"/>
    <cellStyle name="Финансовый 23 2 3 2 3" xfId="28039" xr:uid="{00000000-0005-0000-0000-0000891B0000}"/>
    <cellStyle name="Финансовый 23 2 3 2 4" xfId="37648" xr:uid="{00000000-0005-0000-0000-000035360000}"/>
    <cellStyle name="Финансовый 23 2 3 3" xfId="11879" xr:uid="{00000000-0005-0000-0000-00008A1B0000}"/>
    <cellStyle name="Финансовый 23 2 3 3 2" xfId="21638" xr:uid="{00000000-0005-0000-0000-0000891B0000}"/>
    <cellStyle name="Финансовый 23 2 3 3 2 2" xfId="50262" xr:uid="{00000000-0005-0000-0000-000038360000}"/>
    <cellStyle name="Финансовый 23 2 3 3 3" xfId="31168" xr:uid="{00000000-0005-0000-0000-00008A1B0000}"/>
    <cellStyle name="Финансовый 23 2 3 3 4" xfId="40777" xr:uid="{00000000-0005-0000-0000-000037360000}"/>
    <cellStyle name="Финансовый 23 2 3 4" xfId="5594" xr:uid="{00000000-0005-0000-0000-0000881B0000}"/>
    <cellStyle name="Финансовый 23 2 3 4 2" xfId="43973" xr:uid="{00000000-0005-0000-0000-000039360000}"/>
    <cellStyle name="Финансовый 23 2 3 5" xfId="15382" xr:uid="{00000000-0005-0000-0000-0000871B0000}"/>
    <cellStyle name="Финансовый 23 2 3 6" xfId="24912" xr:uid="{00000000-0005-0000-0000-0000881B0000}"/>
    <cellStyle name="Финансовый 23 2 3 7" xfId="34521" xr:uid="{00000000-0005-0000-0000-000034360000}"/>
    <cellStyle name="Финансовый 23 2 4" xfId="7824" xr:uid="{00000000-0005-0000-0000-00008B1B0000}"/>
    <cellStyle name="Финансовый 23 2 4 2" xfId="17608" xr:uid="{00000000-0005-0000-0000-00008A1B0000}"/>
    <cellStyle name="Финансовый 23 2 4 2 2" xfId="46202" xr:uid="{00000000-0005-0000-0000-00003B360000}"/>
    <cellStyle name="Финансовый 23 2 4 3" xfId="27138" xr:uid="{00000000-0005-0000-0000-00008B1B0000}"/>
    <cellStyle name="Финансовый 23 2 4 4" xfId="36747" xr:uid="{00000000-0005-0000-0000-00003A360000}"/>
    <cellStyle name="Финансовый 23 2 5" xfId="10978" xr:uid="{00000000-0005-0000-0000-00008C1B0000}"/>
    <cellStyle name="Финансовый 23 2 5 2" xfId="20737" xr:uid="{00000000-0005-0000-0000-00008B1B0000}"/>
    <cellStyle name="Финансовый 23 2 5 2 2" xfId="49361" xr:uid="{00000000-0005-0000-0000-00003D360000}"/>
    <cellStyle name="Финансовый 23 2 5 3" xfId="30267" xr:uid="{00000000-0005-0000-0000-00008C1B0000}"/>
    <cellStyle name="Финансовый 23 2 5 4" xfId="39876" xr:uid="{00000000-0005-0000-0000-00003C360000}"/>
    <cellStyle name="Финансовый 23 2 6" xfId="4693" xr:uid="{00000000-0005-0000-0000-0000811B0000}"/>
    <cellStyle name="Финансовый 23 2 6 2" xfId="43072" xr:uid="{00000000-0005-0000-0000-00003E360000}"/>
    <cellStyle name="Финансовый 23 2 7" xfId="14481" xr:uid="{00000000-0005-0000-0000-0000801B0000}"/>
    <cellStyle name="Финансовый 23 2 8" xfId="24011" xr:uid="{00000000-0005-0000-0000-0000811B0000}"/>
    <cellStyle name="Финансовый 23 2 9" xfId="33620" xr:uid="{00000000-0005-0000-0000-000027360000}"/>
    <cellStyle name="Финансовый 23 3" xfId="1616" xr:uid="{00000000-0005-0000-0000-0000BA090000}"/>
    <cellStyle name="Финансовый 23 3 2" xfId="2003" xr:uid="{00000000-0005-0000-0000-0000BB090000}"/>
    <cellStyle name="Финансовый 23 3 2 2" xfId="3090" xr:uid="{00000000-0005-0000-0000-0000BC090000}"/>
    <cellStyle name="Финансовый 23 3 2 2 2" xfId="9387" xr:uid="{00000000-0005-0000-0000-0000901B0000}"/>
    <cellStyle name="Финансовый 23 3 2 2 2 2" xfId="19171" xr:uid="{00000000-0005-0000-0000-00008F1B0000}"/>
    <cellStyle name="Финансовый 23 3 2 2 2 2 2" xfId="47765" xr:uid="{00000000-0005-0000-0000-000043360000}"/>
    <cellStyle name="Финансовый 23 3 2 2 2 3" xfId="28701" xr:uid="{00000000-0005-0000-0000-0000901B0000}"/>
    <cellStyle name="Финансовый 23 3 2 2 2 4" xfId="38310" xr:uid="{00000000-0005-0000-0000-000042360000}"/>
    <cellStyle name="Финансовый 23 3 2 2 3" xfId="12541" xr:uid="{00000000-0005-0000-0000-0000911B0000}"/>
    <cellStyle name="Финансовый 23 3 2 2 3 2" xfId="22300" xr:uid="{00000000-0005-0000-0000-0000901B0000}"/>
    <cellStyle name="Финансовый 23 3 2 2 3 2 2" xfId="50924" xr:uid="{00000000-0005-0000-0000-000045360000}"/>
    <cellStyle name="Финансовый 23 3 2 2 3 3" xfId="31830" xr:uid="{00000000-0005-0000-0000-0000911B0000}"/>
    <cellStyle name="Финансовый 23 3 2 2 3 4" xfId="41439" xr:uid="{00000000-0005-0000-0000-000044360000}"/>
    <cellStyle name="Финансовый 23 3 2 2 4" xfId="6256" xr:uid="{00000000-0005-0000-0000-00008F1B0000}"/>
    <cellStyle name="Финансовый 23 3 2 2 4 2" xfId="44635" xr:uid="{00000000-0005-0000-0000-000046360000}"/>
    <cellStyle name="Финансовый 23 3 2 2 5" xfId="16044" xr:uid="{00000000-0005-0000-0000-00008E1B0000}"/>
    <cellStyle name="Финансовый 23 3 2 2 6" xfId="25574" xr:uid="{00000000-0005-0000-0000-00008F1B0000}"/>
    <cellStyle name="Финансовый 23 3 2 2 7" xfId="35183" xr:uid="{00000000-0005-0000-0000-000041360000}"/>
    <cellStyle name="Финансовый 23 3 2 3" xfId="8301" xr:uid="{00000000-0005-0000-0000-0000921B0000}"/>
    <cellStyle name="Финансовый 23 3 2 3 2" xfId="18085" xr:uid="{00000000-0005-0000-0000-0000911B0000}"/>
    <cellStyle name="Финансовый 23 3 2 3 2 2" xfId="46679" xr:uid="{00000000-0005-0000-0000-000048360000}"/>
    <cellStyle name="Финансовый 23 3 2 3 3" xfId="27615" xr:uid="{00000000-0005-0000-0000-0000921B0000}"/>
    <cellStyle name="Финансовый 23 3 2 3 4" xfId="37224" xr:uid="{00000000-0005-0000-0000-000047360000}"/>
    <cellStyle name="Финансовый 23 3 2 4" xfId="11455" xr:uid="{00000000-0005-0000-0000-0000931B0000}"/>
    <cellStyle name="Финансовый 23 3 2 4 2" xfId="21214" xr:uid="{00000000-0005-0000-0000-0000921B0000}"/>
    <cellStyle name="Финансовый 23 3 2 4 2 2" xfId="49838" xr:uid="{00000000-0005-0000-0000-00004A360000}"/>
    <cellStyle name="Финансовый 23 3 2 4 3" xfId="30744" xr:uid="{00000000-0005-0000-0000-0000931B0000}"/>
    <cellStyle name="Финансовый 23 3 2 4 4" xfId="40353" xr:uid="{00000000-0005-0000-0000-000049360000}"/>
    <cellStyle name="Финансовый 23 3 2 5" xfId="5170" xr:uid="{00000000-0005-0000-0000-00008E1B0000}"/>
    <cellStyle name="Финансовый 23 3 2 5 2" xfId="43549" xr:uid="{00000000-0005-0000-0000-00004B360000}"/>
    <cellStyle name="Финансовый 23 3 2 6" xfId="14958" xr:uid="{00000000-0005-0000-0000-00008D1B0000}"/>
    <cellStyle name="Финансовый 23 3 2 7" xfId="24488" xr:uid="{00000000-0005-0000-0000-00008E1B0000}"/>
    <cellStyle name="Финансовый 23 3 2 8" xfId="34097" xr:uid="{00000000-0005-0000-0000-000040360000}"/>
    <cellStyle name="Финансовый 23 3 3" xfId="2606" xr:uid="{00000000-0005-0000-0000-0000BD090000}"/>
    <cellStyle name="Финансовый 23 3 3 2" xfId="8904" xr:uid="{00000000-0005-0000-0000-0000951B0000}"/>
    <cellStyle name="Финансовый 23 3 3 2 2" xfId="18688" xr:uid="{00000000-0005-0000-0000-0000941B0000}"/>
    <cellStyle name="Финансовый 23 3 3 2 2 2" xfId="47282" xr:uid="{00000000-0005-0000-0000-00004E360000}"/>
    <cellStyle name="Финансовый 23 3 3 2 3" xfId="28218" xr:uid="{00000000-0005-0000-0000-0000951B0000}"/>
    <cellStyle name="Финансовый 23 3 3 2 4" xfId="37827" xr:uid="{00000000-0005-0000-0000-00004D360000}"/>
    <cellStyle name="Финансовый 23 3 3 3" xfId="12058" xr:uid="{00000000-0005-0000-0000-0000961B0000}"/>
    <cellStyle name="Финансовый 23 3 3 3 2" xfId="21817" xr:uid="{00000000-0005-0000-0000-0000951B0000}"/>
    <cellStyle name="Финансовый 23 3 3 3 2 2" xfId="50441" xr:uid="{00000000-0005-0000-0000-000050360000}"/>
    <cellStyle name="Финансовый 23 3 3 3 3" xfId="31347" xr:uid="{00000000-0005-0000-0000-0000961B0000}"/>
    <cellStyle name="Финансовый 23 3 3 3 4" xfId="40956" xr:uid="{00000000-0005-0000-0000-00004F360000}"/>
    <cellStyle name="Финансовый 23 3 3 4" xfId="5773" xr:uid="{00000000-0005-0000-0000-0000941B0000}"/>
    <cellStyle name="Финансовый 23 3 3 4 2" xfId="44152" xr:uid="{00000000-0005-0000-0000-000051360000}"/>
    <cellStyle name="Финансовый 23 3 3 5" xfId="15561" xr:uid="{00000000-0005-0000-0000-0000931B0000}"/>
    <cellStyle name="Финансовый 23 3 3 6" xfId="25091" xr:uid="{00000000-0005-0000-0000-0000941B0000}"/>
    <cellStyle name="Финансовый 23 3 3 7" xfId="34700" xr:uid="{00000000-0005-0000-0000-00004C360000}"/>
    <cellStyle name="Финансовый 23 3 4" xfId="7914" xr:uid="{00000000-0005-0000-0000-0000971B0000}"/>
    <cellStyle name="Финансовый 23 3 4 2" xfId="17698" xr:uid="{00000000-0005-0000-0000-0000961B0000}"/>
    <cellStyle name="Финансовый 23 3 4 2 2" xfId="46292" xr:uid="{00000000-0005-0000-0000-000053360000}"/>
    <cellStyle name="Финансовый 23 3 4 3" xfId="27228" xr:uid="{00000000-0005-0000-0000-0000971B0000}"/>
    <cellStyle name="Финансовый 23 3 4 4" xfId="36837" xr:uid="{00000000-0005-0000-0000-000052360000}"/>
    <cellStyle name="Финансовый 23 3 5" xfId="11068" xr:uid="{00000000-0005-0000-0000-0000981B0000}"/>
    <cellStyle name="Финансовый 23 3 5 2" xfId="20827" xr:uid="{00000000-0005-0000-0000-0000971B0000}"/>
    <cellStyle name="Финансовый 23 3 5 2 2" xfId="49451" xr:uid="{00000000-0005-0000-0000-000055360000}"/>
    <cellStyle name="Финансовый 23 3 5 3" xfId="30357" xr:uid="{00000000-0005-0000-0000-0000981B0000}"/>
    <cellStyle name="Финансовый 23 3 5 4" xfId="39966" xr:uid="{00000000-0005-0000-0000-000054360000}"/>
    <cellStyle name="Финансовый 23 3 6" xfId="4783" xr:uid="{00000000-0005-0000-0000-00008D1B0000}"/>
    <cellStyle name="Финансовый 23 3 6 2" xfId="43162" xr:uid="{00000000-0005-0000-0000-000056360000}"/>
    <cellStyle name="Финансовый 23 3 7" xfId="14571" xr:uid="{00000000-0005-0000-0000-00008C1B0000}"/>
    <cellStyle name="Финансовый 23 3 8" xfId="24101" xr:uid="{00000000-0005-0000-0000-00008D1B0000}"/>
    <cellStyle name="Финансовый 23 3 9" xfId="33710" xr:uid="{00000000-0005-0000-0000-00003F360000}"/>
    <cellStyle name="Финансовый 23 4" xfId="1730" xr:uid="{00000000-0005-0000-0000-0000BE090000}"/>
    <cellStyle name="Финансовый 23 4 2" xfId="2771" xr:uid="{00000000-0005-0000-0000-0000BF090000}"/>
    <cellStyle name="Финансовый 23 4 2 2" xfId="9068" xr:uid="{00000000-0005-0000-0000-00009B1B0000}"/>
    <cellStyle name="Финансовый 23 4 2 2 2" xfId="18852" xr:uid="{00000000-0005-0000-0000-00009A1B0000}"/>
    <cellStyle name="Финансовый 23 4 2 2 2 2" xfId="47446" xr:uid="{00000000-0005-0000-0000-00005A360000}"/>
    <cellStyle name="Финансовый 23 4 2 2 3" xfId="28382" xr:uid="{00000000-0005-0000-0000-00009B1B0000}"/>
    <cellStyle name="Финансовый 23 4 2 2 4" xfId="37991" xr:uid="{00000000-0005-0000-0000-000059360000}"/>
    <cellStyle name="Финансовый 23 4 2 3" xfId="12222" xr:uid="{00000000-0005-0000-0000-00009C1B0000}"/>
    <cellStyle name="Финансовый 23 4 2 3 2" xfId="21981" xr:uid="{00000000-0005-0000-0000-00009B1B0000}"/>
    <cellStyle name="Финансовый 23 4 2 3 2 2" xfId="50605" xr:uid="{00000000-0005-0000-0000-00005C360000}"/>
    <cellStyle name="Финансовый 23 4 2 3 3" xfId="31511" xr:uid="{00000000-0005-0000-0000-00009C1B0000}"/>
    <cellStyle name="Финансовый 23 4 2 3 4" xfId="41120" xr:uid="{00000000-0005-0000-0000-00005B360000}"/>
    <cellStyle name="Финансовый 23 4 2 4" xfId="5937" xr:uid="{00000000-0005-0000-0000-00009A1B0000}"/>
    <cellStyle name="Финансовый 23 4 2 4 2" xfId="44316" xr:uid="{00000000-0005-0000-0000-00005D360000}"/>
    <cellStyle name="Финансовый 23 4 2 5" xfId="15725" xr:uid="{00000000-0005-0000-0000-0000991B0000}"/>
    <cellStyle name="Финансовый 23 4 2 6" xfId="25255" xr:uid="{00000000-0005-0000-0000-00009A1B0000}"/>
    <cellStyle name="Финансовый 23 4 2 7" xfId="34864" xr:uid="{00000000-0005-0000-0000-000058360000}"/>
    <cellStyle name="Финансовый 23 4 3" xfId="8028" xr:uid="{00000000-0005-0000-0000-00009D1B0000}"/>
    <cellStyle name="Финансовый 23 4 3 2" xfId="17812" xr:uid="{00000000-0005-0000-0000-00009C1B0000}"/>
    <cellStyle name="Финансовый 23 4 3 2 2" xfId="46406" xr:uid="{00000000-0005-0000-0000-00005F360000}"/>
    <cellStyle name="Финансовый 23 4 3 3" xfId="27342" xr:uid="{00000000-0005-0000-0000-00009D1B0000}"/>
    <cellStyle name="Финансовый 23 4 3 4" xfId="36951" xr:uid="{00000000-0005-0000-0000-00005E360000}"/>
    <cellStyle name="Финансовый 23 4 4" xfId="11182" xr:uid="{00000000-0005-0000-0000-00009E1B0000}"/>
    <cellStyle name="Финансовый 23 4 4 2" xfId="20941" xr:uid="{00000000-0005-0000-0000-00009D1B0000}"/>
    <cellStyle name="Финансовый 23 4 4 2 2" xfId="49565" xr:uid="{00000000-0005-0000-0000-000061360000}"/>
    <cellStyle name="Финансовый 23 4 4 3" xfId="30471" xr:uid="{00000000-0005-0000-0000-00009E1B0000}"/>
    <cellStyle name="Финансовый 23 4 4 4" xfId="40080" xr:uid="{00000000-0005-0000-0000-000060360000}"/>
    <cellStyle name="Финансовый 23 4 5" xfId="4897" xr:uid="{00000000-0005-0000-0000-0000991B0000}"/>
    <cellStyle name="Финансовый 23 4 5 2" xfId="43276" xr:uid="{00000000-0005-0000-0000-000062360000}"/>
    <cellStyle name="Финансовый 23 4 6" xfId="14685" xr:uid="{00000000-0005-0000-0000-0000981B0000}"/>
    <cellStyle name="Финансовый 23 4 7" xfId="24215" xr:uid="{00000000-0005-0000-0000-0000991B0000}"/>
    <cellStyle name="Финансовый 23 4 8" xfId="33824" xr:uid="{00000000-0005-0000-0000-000057360000}"/>
    <cellStyle name="Финансовый 23 5" xfId="2288" xr:uid="{00000000-0005-0000-0000-0000C0090000}"/>
    <cellStyle name="Финансовый 23 5 2" xfId="8586" xr:uid="{00000000-0005-0000-0000-0000A01B0000}"/>
    <cellStyle name="Финансовый 23 5 2 2" xfId="18370" xr:uid="{00000000-0005-0000-0000-00009F1B0000}"/>
    <cellStyle name="Финансовый 23 5 2 2 2" xfId="46964" xr:uid="{00000000-0005-0000-0000-000065360000}"/>
    <cellStyle name="Финансовый 23 5 2 3" xfId="27900" xr:uid="{00000000-0005-0000-0000-0000A01B0000}"/>
    <cellStyle name="Финансовый 23 5 2 4" xfId="37509" xr:uid="{00000000-0005-0000-0000-000064360000}"/>
    <cellStyle name="Финансовый 23 5 3" xfId="11740" xr:uid="{00000000-0005-0000-0000-0000A11B0000}"/>
    <cellStyle name="Финансовый 23 5 3 2" xfId="21499" xr:uid="{00000000-0005-0000-0000-0000A01B0000}"/>
    <cellStyle name="Финансовый 23 5 3 2 2" xfId="50123" xr:uid="{00000000-0005-0000-0000-000067360000}"/>
    <cellStyle name="Финансовый 23 5 3 3" xfId="31029" xr:uid="{00000000-0005-0000-0000-0000A11B0000}"/>
    <cellStyle name="Финансовый 23 5 3 4" xfId="40638" xr:uid="{00000000-0005-0000-0000-000066360000}"/>
    <cellStyle name="Финансовый 23 5 4" xfId="5455" xr:uid="{00000000-0005-0000-0000-00009F1B0000}"/>
    <cellStyle name="Финансовый 23 5 4 2" xfId="43834" xr:uid="{00000000-0005-0000-0000-000068360000}"/>
    <cellStyle name="Финансовый 23 5 5" xfId="15243" xr:uid="{00000000-0005-0000-0000-00009E1B0000}"/>
    <cellStyle name="Финансовый 23 5 6" xfId="24773" xr:uid="{00000000-0005-0000-0000-00009F1B0000}"/>
    <cellStyle name="Финансовый 23 5 7" xfId="34382" xr:uid="{00000000-0005-0000-0000-000063360000}"/>
    <cellStyle name="Финансовый 23 6" xfId="7008" xr:uid="{00000000-0005-0000-0000-0000A21B0000}"/>
    <cellStyle name="Финансовый 23 6 2" xfId="16794" xr:uid="{00000000-0005-0000-0000-0000A11B0000}"/>
    <cellStyle name="Финансовый 23 6 2 2" xfId="45386" xr:uid="{00000000-0005-0000-0000-00006A360000}"/>
    <cellStyle name="Финансовый 23 6 3" xfId="26324" xr:uid="{00000000-0005-0000-0000-0000A21B0000}"/>
    <cellStyle name="Финансовый 23 6 4" xfId="35933" xr:uid="{00000000-0005-0000-0000-000069360000}"/>
    <cellStyle name="Финансовый 23 7" xfId="10162" xr:uid="{00000000-0005-0000-0000-0000A31B0000}"/>
    <cellStyle name="Финансовый 23 7 2" xfId="19921" xr:uid="{00000000-0005-0000-0000-0000A21B0000}"/>
    <cellStyle name="Финансовый 23 7 2 2" xfId="48545" xr:uid="{00000000-0005-0000-0000-00006C360000}"/>
    <cellStyle name="Финансовый 23 7 3" xfId="29451" xr:uid="{00000000-0005-0000-0000-0000A31B0000}"/>
    <cellStyle name="Финансовый 23 7 4" xfId="39060" xr:uid="{00000000-0005-0000-0000-00006B360000}"/>
    <cellStyle name="Финансовый 23 8" xfId="3879" xr:uid="{00000000-0005-0000-0000-0000801B0000}"/>
    <cellStyle name="Финансовый 23 8 2" xfId="42258" xr:uid="{00000000-0005-0000-0000-00006D360000}"/>
    <cellStyle name="Финансовый 23 9" xfId="13667" xr:uid="{00000000-0005-0000-0000-00007F1B0000}"/>
    <cellStyle name="Финансовый 24" xfId="696" xr:uid="{00000000-0005-0000-0000-0000C1090000}"/>
    <cellStyle name="Финансовый 24 10" xfId="13672" xr:uid="{00000000-0005-0000-0000-0000A31B0000}"/>
    <cellStyle name="Финансовый 24 11" xfId="23202" xr:uid="{00000000-0005-0000-0000-0000A41B0000}"/>
    <cellStyle name="Финансовый 24 12" xfId="32811" xr:uid="{00000000-0005-0000-0000-00006E360000}"/>
    <cellStyle name="Финансовый 24 2" xfId="1514" xr:uid="{00000000-0005-0000-0000-0000C2090000}"/>
    <cellStyle name="Финансовый 24 2 2" xfId="1850" xr:uid="{00000000-0005-0000-0000-0000C3090000}"/>
    <cellStyle name="Финансовый 24 2 2 2" xfId="2903" xr:uid="{00000000-0005-0000-0000-0000C4090000}"/>
    <cellStyle name="Финансовый 24 2 2 2 2" xfId="9200" xr:uid="{00000000-0005-0000-0000-0000A81B0000}"/>
    <cellStyle name="Финансовый 24 2 2 2 2 2" xfId="18984" xr:uid="{00000000-0005-0000-0000-0000A71B0000}"/>
    <cellStyle name="Финансовый 24 2 2 2 2 2 2" xfId="47578" xr:uid="{00000000-0005-0000-0000-000073360000}"/>
    <cellStyle name="Финансовый 24 2 2 2 2 3" xfId="28514" xr:uid="{00000000-0005-0000-0000-0000A81B0000}"/>
    <cellStyle name="Финансовый 24 2 2 2 2 4" xfId="38123" xr:uid="{00000000-0005-0000-0000-000072360000}"/>
    <cellStyle name="Финансовый 24 2 2 2 3" xfId="12354" xr:uid="{00000000-0005-0000-0000-0000A91B0000}"/>
    <cellStyle name="Финансовый 24 2 2 2 3 2" xfId="22113" xr:uid="{00000000-0005-0000-0000-0000A81B0000}"/>
    <cellStyle name="Финансовый 24 2 2 2 3 2 2" xfId="50737" xr:uid="{00000000-0005-0000-0000-000075360000}"/>
    <cellStyle name="Финансовый 24 2 2 2 3 3" xfId="31643" xr:uid="{00000000-0005-0000-0000-0000A91B0000}"/>
    <cellStyle name="Финансовый 24 2 2 2 3 4" xfId="41252" xr:uid="{00000000-0005-0000-0000-000074360000}"/>
    <cellStyle name="Финансовый 24 2 2 2 4" xfId="6069" xr:uid="{00000000-0005-0000-0000-0000A71B0000}"/>
    <cellStyle name="Финансовый 24 2 2 2 4 2" xfId="44448" xr:uid="{00000000-0005-0000-0000-000076360000}"/>
    <cellStyle name="Финансовый 24 2 2 2 5" xfId="15857" xr:uid="{00000000-0005-0000-0000-0000A61B0000}"/>
    <cellStyle name="Финансовый 24 2 2 2 6" xfId="25387" xr:uid="{00000000-0005-0000-0000-0000A71B0000}"/>
    <cellStyle name="Финансовый 24 2 2 2 7" xfId="34996" xr:uid="{00000000-0005-0000-0000-000071360000}"/>
    <cellStyle name="Финансовый 24 2 2 3" xfId="8148" xr:uid="{00000000-0005-0000-0000-0000AA1B0000}"/>
    <cellStyle name="Финансовый 24 2 2 3 2" xfId="17932" xr:uid="{00000000-0005-0000-0000-0000A91B0000}"/>
    <cellStyle name="Финансовый 24 2 2 3 2 2" xfId="46526" xr:uid="{00000000-0005-0000-0000-000078360000}"/>
    <cellStyle name="Финансовый 24 2 2 3 3" xfId="27462" xr:uid="{00000000-0005-0000-0000-0000AA1B0000}"/>
    <cellStyle name="Финансовый 24 2 2 3 4" xfId="37071" xr:uid="{00000000-0005-0000-0000-000077360000}"/>
    <cellStyle name="Финансовый 24 2 2 4" xfId="11302" xr:uid="{00000000-0005-0000-0000-0000AB1B0000}"/>
    <cellStyle name="Финансовый 24 2 2 4 2" xfId="21061" xr:uid="{00000000-0005-0000-0000-0000AA1B0000}"/>
    <cellStyle name="Финансовый 24 2 2 4 2 2" xfId="49685" xr:uid="{00000000-0005-0000-0000-00007A360000}"/>
    <cellStyle name="Финансовый 24 2 2 4 3" xfId="30591" xr:uid="{00000000-0005-0000-0000-0000AB1B0000}"/>
    <cellStyle name="Финансовый 24 2 2 4 4" xfId="40200" xr:uid="{00000000-0005-0000-0000-000079360000}"/>
    <cellStyle name="Финансовый 24 2 2 5" xfId="5017" xr:uid="{00000000-0005-0000-0000-0000A61B0000}"/>
    <cellStyle name="Финансовый 24 2 2 5 2" xfId="43396" xr:uid="{00000000-0005-0000-0000-00007B360000}"/>
    <cellStyle name="Финансовый 24 2 2 6" xfId="14805" xr:uid="{00000000-0005-0000-0000-0000A51B0000}"/>
    <cellStyle name="Финансовый 24 2 2 7" xfId="24335" xr:uid="{00000000-0005-0000-0000-0000A61B0000}"/>
    <cellStyle name="Финансовый 24 2 2 8" xfId="33944" xr:uid="{00000000-0005-0000-0000-000070360000}"/>
    <cellStyle name="Финансовый 24 2 3" xfId="2417" xr:uid="{00000000-0005-0000-0000-0000C5090000}"/>
    <cellStyle name="Финансовый 24 2 3 2" xfId="8715" xr:uid="{00000000-0005-0000-0000-0000AD1B0000}"/>
    <cellStyle name="Финансовый 24 2 3 2 2" xfId="18499" xr:uid="{00000000-0005-0000-0000-0000AC1B0000}"/>
    <cellStyle name="Финансовый 24 2 3 2 2 2" xfId="47093" xr:uid="{00000000-0005-0000-0000-00007E360000}"/>
    <cellStyle name="Финансовый 24 2 3 2 3" xfId="28029" xr:uid="{00000000-0005-0000-0000-0000AD1B0000}"/>
    <cellStyle name="Финансовый 24 2 3 2 4" xfId="37638" xr:uid="{00000000-0005-0000-0000-00007D360000}"/>
    <cellStyle name="Финансовый 24 2 3 3" xfId="11869" xr:uid="{00000000-0005-0000-0000-0000AE1B0000}"/>
    <cellStyle name="Финансовый 24 2 3 3 2" xfId="21628" xr:uid="{00000000-0005-0000-0000-0000AD1B0000}"/>
    <cellStyle name="Финансовый 24 2 3 3 2 2" xfId="50252" xr:uid="{00000000-0005-0000-0000-000080360000}"/>
    <cellStyle name="Финансовый 24 2 3 3 3" xfId="31158" xr:uid="{00000000-0005-0000-0000-0000AE1B0000}"/>
    <cellStyle name="Финансовый 24 2 3 3 4" xfId="40767" xr:uid="{00000000-0005-0000-0000-00007F360000}"/>
    <cellStyle name="Финансовый 24 2 3 4" xfId="5584" xr:uid="{00000000-0005-0000-0000-0000AC1B0000}"/>
    <cellStyle name="Финансовый 24 2 3 4 2" xfId="43963" xr:uid="{00000000-0005-0000-0000-000081360000}"/>
    <cellStyle name="Финансовый 24 2 3 5" xfId="15372" xr:uid="{00000000-0005-0000-0000-0000AB1B0000}"/>
    <cellStyle name="Финансовый 24 2 3 6" xfId="24902" xr:uid="{00000000-0005-0000-0000-0000AC1B0000}"/>
    <cellStyle name="Финансовый 24 2 3 7" xfId="34511" xr:uid="{00000000-0005-0000-0000-00007C360000}"/>
    <cellStyle name="Финансовый 24 2 4" xfId="7815" xr:uid="{00000000-0005-0000-0000-0000AF1B0000}"/>
    <cellStyle name="Финансовый 24 2 4 2" xfId="17599" xr:uid="{00000000-0005-0000-0000-0000AE1B0000}"/>
    <cellStyle name="Финансовый 24 2 4 2 2" xfId="46193" xr:uid="{00000000-0005-0000-0000-000083360000}"/>
    <cellStyle name="Финансовый 24 2 4 3" xfId="27129" xr:uid="{00000000-0005-0000-0000-0000AF1B0000}"/>
    <cellStyle name="Финансовый 24 2 4 4" xfId="36738" xr:uid="{00000000-0005-0000-0000-000082360000}"/>
    <cellStyle name="Финансовый 24 2 5" xfId="10969" xr:uid="{00000000-0005-0000-0000-0000B01B0000}"/>
    <cellStyle name="Финансовый 24 2 5 2" xfId="20728" xr:uid="{00000000-0005-0000-0000-0000AF1B0000}"/>
    <cellStyle name="Финансовый 24 2 5 2 2" xfId="49352" xr:uid="{00000000-0005-0000-0000-000085360000}"/>
    <cellStyle name="Финансовый 24 2 5 3" xfId="30258" xr:uid="{00000000-0005-0000-0000-0000B01B0000}"/>
    <cellStyle name="Финансовый 24 2 5 4" xfId="39867" xr:uid="{00000000-0005-0000-0000-000084360000}"/>
    <cellStyle name="Финансовый 24 2 6" xfId="4684" xr:uid="{00000000-0005-0000-0000-0000A51B0000}"/>
    <cellStyle name="Финансовый 24 2 6 2" xfId="43063" xr:uid="{00000000-0005-0000-0000-000086360000}"/>
    <cellStyle name="Финансовый 24 2 7" xfId="14472" xr:uid="{00000000-0005-0000-0000-0000A41B0000}"/>
    <cellStyle name="Финансовый 24 2 8" xfId="24002" xr:uid="{00000000-0005-0000-0000-0000A51B0000}"/>
    <cellStyle name="Финансовый 24 2 9" xfId="33611" xr:uid="{00000000-0005-0000-0000-00006F360000}"/>
    <cellStyle name="Финансовый 24 3" xfId="1607" xr:uid="{00000000-0005-0000-0000-0000C6090000}"/>
    <cellStyle name="Финансовый 24 3 2" xfId="1993" xr:uid="{00000000-0005-0000-0000-0000C7090000}"/>
    <cellStyle name="Финансовый 24 3 2 2" xfId="3080" xr:uid="{00000000-0005-0000-0000-0000C8090000}"/>
    <cellStyle name="Финансовый 24 3 2 2 2" xfId="9377" xr:uid="{00000000-0005-0000-0000-0000B41B0000}"/>
    <cellStyle name="Финансовый 24 3 2 2 2 2" xfId="19161" xr:uid="{00000000-0005-0000-0000-0000B31B0000}"/>
    <cellStyle name="Финансовый 24 3 2 2 2 2 2" xfId="47755" xr:uid="{00000000-0005-0000-0000-00008B360000}"/>
    <cellStyle name="Финансовый 24 3 2 2 2 3" xfId="28691" xr:uid="{00000000-0005-0000-0000-0000B41B0000}"/>
    <cellStyle name="Финансовый 24 3 2 2 2 4" xfId="38300" xr:uid="{00000000-0005-0000-0000-00008A360000}"/>
    <cellStyle name="Финансовый 24 3 2 2 3" xfId="12531" xr:uid="{00000000-0005-0000-0000-0000B51B0000}"/>
    <cellStyle name="Финансовый 24 3 2 2 3 2" xfId="22290" xr:uid="{00000000-0005-0000-0000-0000B41B0000}"/>
    <cellStyle name="Финансовый 24 3 2 2 3 2 2" xfId="50914" xr:uid="{00000000-0005-0000-0000-00008D360000}"/>
    <cellStyle name="Финансовый 24 3 2 2 3 3" xfId="31820" xr:uid="{00000000-0005-0000-0000-0000B51B0000}"/>
    <cellStyle name="Финансовый 24 3 2 2 3 4" xfId="41429" xr:uid="{00000000-0005-0000-0000-00008C360000}"/>
    <cellStyle name="Финансовый 24 3 2 2 4" xfId="6246" xr:uid="{00000000-0005-0000-0000-0000B31B0000}"/>
    <cellStyle name="Финансовый 24 3 2 2 4 2" xfId="44625" xr:uid="{00000000-0005-0000-0000-00008E360000}"/>
    <cellStyle name="Финансовый 24 3 2 2 5" xfId="16034" xr:uid="{00000000-0005-0000-0000-0000B21B0000}"/>
    <cellStyle name="Финансовый 24 3 2 2 6" xfId="25564" xr:uid="{00000000-0005-0000-0000-0000B31B0000}"/>
    <cellStyle name="Финансовый 24 3 2 2 7" xfId="35173" xr:uid="{00000000-0005-0000-0000-000089360000}"/>
    <cellStyle name="Финансовый 24 3 2 3" xfId="8291" xr:uid="{00000000-0005-0000-0000-0000B61B0000}"/>
    <cellStyle name="Финансовый 24 3 2 3 2" xfId="18075" xr:uid="{00000000-0005-0000-0000-0000B51B0000}"/>
    <cellStyle name="Финансовый 24 3 2 3 2 2" xfId="46669" xr:uid="{00000000-0005-0000-0000-000090360000}"/>
    <cellStyle name="Финансовый 24 3 2 3 3" xfId="27605" xr:uid="{00000000-0005-0000-0000-0000B61B0000}"/>
    <cellStyle name="Финансовый 24 3 2 3 4" xfId="37214" xr:uid="{00000000-0005-0000-0000-00008F360000}"/>
    <cellStyle name="Финансовый 24 3 2 4" xfId="11445" xr:uid="{00000000-0005-0000-0000-0000B71B0000}"/>
    <cellStyle name="Финансовый 24 3 2 4 2" xfId="21204" xr:uid="{00000000-0005-0000-0000-0000B61B0000}"/>
    <cellStyle name="Финансовый 24 3 2 4 2 2" xfId="49828" xr:uid="{00000000-0005-0000-0000-000092360000}"/>
    <cellStyle name="Финансовый 24 3 2 4 3" xfId="30734" xr:uid="{00000000-0005-0000-0000-0000B71B0000}"/>
    <cellStyle name="Финансовый 24 3 2 4 4" xfId="40343" xr:uid="{00000000-0005-0000-0000-000091360000}"/>
    <cellStyle name="Финансовый 24 3 2 5" xfId="5160" xr:uid="{00000000-0005-0000-0000-0000B21B0000}"/>
    <cellStyle name="Финансовый 24 3 2 5 2" xfId="43539" xr:uid="{00000000-0005-0000-0000-000093360000}"/>
    <cellStyle name="Финансовый 24 3 2 6" xfId="14948" xr:uid="{00000000-0005-0000-0000-0000B11B0000}"/>
    <cellStyle name="Финансовый 24 3 2 7" xfId="24478" xr:uid="{00000000-0005-0000-0000-0000B21B0000}"/>
    <cellStyle name="Финансовый 24 3 2 8" xfId="34087" xr:uid="{00000000-0005-0000-0000-000088360000}"/>
    <cellStyle name="Финансовый 24 3 3" xfId="2596" xr:uid="{00000000-0005-0000-0000-0000C9090000}"/>
    <cellStyle name="Финансовый 24 3 3 2" xfId="8894" xr:uid="{00000000-0005-0000-0000-0000B91B0000}"/>
    <cellStyle name="Финансовый 24 3 3 2 2" xfId="18678" xr:uid="{00000000-0005-0000-0000-0000B81B0000}"/>
    <cellStyle name="Финансовый 24 3 3 2 2 2" xfId="47272" xr:uid="{00000000-0005-0000-0000-000096360000}"/>
    <cellStyle name="Финансовый 24 3 3 2 3" xfId="28208" xr:uid="{00000000-0005-0000-0000-0000B91B0000}"/>
    <cellStyle name="Финансовый 24 3 3 2 4" xfId="37817" xr:uid="{00000000-0005-0000-0000-000095360000}"/>
    <cellStyle name="Финансовый 24 3 3 3" xfId="12048" xr:uid="{00000000-0005-0000-0000-0000BA1B0000}"/>
    <cellStyle name="Финансовый 24 3 3 3 2" xfId="21807" xr:uid="{00000000-0005-0000-0000-0000B91B0000}"/>
    <cellStyle name="Финансовый 24 3 3 3 2 2" xfId="50431" xr:uid="{00000000-0005-0000-0000-000098360000}"/>
    <cellStyle name="Финансовый 24 3 3 3 3" xfId="31337" xr:uid="{00000000-0005-0000-0000-0000BA1B0000}"/>
    <cellStyle name="Финансовый 24 3 3 3 4" xfId="40946" xr:uid="{00000000-0005-0000-0000-000097360000}"/>
    <cellStyle name="Финансовый 24 3 3 4" xfId="5763" xr:uid="{00000000-0005-0000-0000-0000B81B0000}"/>
    <cellStyle name="Финансовый 24 3 3 4 2" xfId="44142" xr:uid="{00000000-0005-0000-0000-000099360000}"/>
    <cellStyle name="Финансовый 24 3 3 5" xfId="15551" xr:uid="{00000000-0005-0000-0000-0000B71B0000}"/>
    <cellStyle name="Финансовый 24 3 3 6" xfId="25081" xr:uid="{00000000-0005-0000-0000-0000B81B0000}"/>
    <cellStyle name="Финансовый 24 3 3 7" xfId="34690" xr:uid="{00000000-0005-0000-0000-000094360000}"/>
    <cellStyle name="Финансовый 24 3 4" xfId="7905" xr:uid="{00000000-0005-0000-0000-0000BB1B0000}"/>
    <cellStyle name="Финансовый 24 3 4 2" xfId="17689" xr:uid="{00000000-0005-0000-0000-0000BA1B0000}"/>
    <cellStyle name="Финансовый 24 3 4 2 2" xfId="46283" xr:uid="{00000000-0005-0000-0000-00009B360000}"/>
    <cellStyle name="Финансовый 24 3 4 3" xfId="27219" xr:uid="{00000000-0005-0000-0000-0000BB1B0000}"/>
    <cellStyle name="Финансовый 24 3 4 4" xfId="36828" xr:uid="{00000000-0005-0000-0000-00009A360000}"/>
    <cellStyle name="Финансовый 24 3 5" xfId="11059" xr:uid="{00000000-0005-0000-0000-0000BC1B0000}"/>
    <cellStyle name="Финансовый 24 3 5 2" xfId="20818" xr:uid="{00000000-0005-0000-0000-0000BB1B0000}"/>
    <cellStyle name="Финансовый 24 3 5 2 2" xfId="49442" xr:uid="{00000000-0005-0000-0000-00009D360000}"/>
    <cellStyle name="Финансовый 24 3 5 3" xfId="30348" xr:uid="{00000000-0005-0000-0000-0000BC1B0000}"/>
    <cellStyle name="Финансовый 24 3 5 4" xfId="39957" xr:uid="{00000000-0005-0000-0000-00009C360000}"/>
    <cellStyle name="Финансовый 24 3 6" xfId="4774" xr:uid="{00000000-0005-0000-0000-0000B11B0000}"/>
    <cellStyle name="Финансовый 24 3 6 2" xfId="43153" xr:uid="{00000000-0005-0000-0000-00009E360000}"/>
    <cellStyle name="Финансовый 24 3 7" xfId="14562" xr:uid="{00000000-0005-0000-0000-0000B01B0000}"/>
    <cellStyle name="Финансовый 24 3 8" xfId="24092" xr:uid="{00000000-0005-0000-0000-0000B11B0000}"/>
    <cellStyle name="Финансовый 24 3 9" xfId="33701" xr:uid="{00000000-0005-0000-0000-000087360000}"/>
    <cellStyle name="Финансовый 24 4" xfId="1721" xr:uid="{00000000-0005-0000-0000-0000CA090000}"/>
    <cellStyle name="Финансовый 24 4 2" xfId="2761" xr:uid="{00000000-0005-0000-0000-0000CB090000}"/>
    <cellStyle name="Финансовый 24 4 2 2" xfId="9058" xr:uid="{00000000-0005-0000-0000-0000BF1B0000}"/>
    <cellStyle name="Финансовый 24 4 2 2 2" xfId="18842" xr:uid="{00000000-0005-0000-0000-0000BE1B0000}"/>
    <cellStyle name="Финансовый 24 4 2 2 2 2" xfId="47436" xr:uid="{00000000-0005-0000-0000-0000A2360000}"/>
    <cellStyle name="Финансовый 24 4 2 2 3" xfId="28372" xr:uid="{00000000-0005-0000-0000-0000BF1B0000}"/>
    <cellStyle name="Финансовый 24 4 2 2 4" xfId="37981" xr:uid="{00000000-0005-0000-0000-0000A1360000}"/>
    <cellStyle name="Финансовый 24 4 2 3" xfId="12212" xr:uid="{00000000-0005-0000-0000-0000C01B0000}"/>
    <cellStyle name="Финансовый 24 4 2 3 2" xfId="21971" xr:uid="{00000000-0005-0000-0000-0000BF1B0000}"/>
    <cellStyle name="Финансовый 24 4 2 3 2 2" xfId="50595" xr:uid="{00000000-0005-0000-0000-0000A4360000}"/>
    <cellStyle name="Финансовый 24 4 2 3 3" xfId="31501" xr:uid="{00000000-0005-0000-0000-0000C01B0000}"/>
    <cellStyle name="Финансовый 24 4 2 3 4" xfId="41110" xr:uid="{00000000-0005-0000-0000-0000A3360000}"/>
    <cellStyle name="Финансовый 24 4 2 4" xfId="5927" xr:uid="{00000000-0005-0000-0000-0000BE1B0000}"/>
    <cellStyle name="Финансовый 24 4 2 4 2" xfId="44306" xr:uid="{00000000-0005-0000-0000-0000A5360000}"/>
    <cellStyle name="Финансовый 24 4 2 5" xfId="15715" xr:uid="{00000000-0005-0000-0000-0000BD1B0000}"/>
    <cellStyle name="Финансовый 24 4 2 6" xfId="25245" xr:uid="{00000000-0005-0000-0000-0000BE1B0000}"/>
    <cellStyle name="Финансовый 24 4 2 7" xfId="34854" xr:uid="{00000000-0005-0000-0000-0000A0360000}"/>
    <cellStyle name="Финансовый 24 4 3" xfId="8019" xr:uid="{00000000-0005-0000-0000-0000C11B0000}"/>
    <cellStyle name="Финансовый 24 4 3 2" xfId="17803" xr:uid="{00000000-0005-0000-0000-0000C01B0000}"/>
    <cellStyle name="Финансовый 24 4 3 2 2" xfId="46397" xr:uid="{00000000-0005-0000-0000-0000A7360000}"/>
    <cellStyle name="Финансовый 24 4 3 3" xfId="27333" xr:uid="{00000000-0005-0000-0000-0000C11B0000}"/>
    <cellStyle name="Финансовый 24 4 3 4" xfId="36942" xr:uid="{00000000-0005-0000-0000-0000A6360000}"/>
    <cellStyle name="Финансовый 24 4 4" xfId="11173" xr:uid="{00000000-0005-0000-0000-0000C21B0000}"/>
    <cellStyle name="Финансовый 24 4 4 2" xfId="20932" xr:uid="{00000000-0005-0000-0000-0000C11B0000}"/>
    <cellStyle name="Финансовый 24 4 4 2 2" xfId="49556" xr:uid="{00000000-0005-0000-0000-0000A9360000}"/>
    <cellStyle name="Финансовый 24 4 4 3" xfId="30462" xr:uid="{00000000-0005-0000-0000-0000C21B0000}"/>
    <cellStyle name="Финансовый 24 4 4 4" xfId="40071" xr:uid="{00000000-0005-0000-0000-0000A8360000}"/>
    <cellStyle name="Финансовый 24 4 5" xfId="4888" xr:uid="{00000000-0005-0000-0000-0000BD1B0000}"/>
    <cellStyle name="Финансовый 24 4 5 2" xfId="43267" xr:uid="{00000000-0005-0000-0000-0000AA360000}"/>
    <cellStyle name="Финансовый 24 4 6" xfId="14676" xr:uid="{00000000-0005-0000-0000-0000BC1B0000}"/>
    <cellStyle name="Финансовый 24 4 7" xfId="24206" xr:uid="{00000000-0005-0000-0000-0000BD1B0000}"/>
    <cellStyle name="Финансовый 24 4 8" xfId="33815" xr:uid="{00000000-0005-0000-0000-00009F360000}"/>
    <cellStyle name="Финансовый 24 5" xfId="2278" xr:uid="{00000000-0005-0000-0000-0000CC090000}"/>
    <cellStyle name="Финансовый 24 5 2" xfId="8576" xr:uid="{00000000-0005-0000-0000-0000C41B0000}"/>
    <cellStyle name="Финансовый 24 5 2 2" xfId="18360" xr:uid="{00000000-0005-0000-0000-0000C31B0000}"/>
    <cellStyle name="Финансовый 24 5 2 2 2" xfId="46954" xr:uid="{00000000-0005-0000-0000-0000AD360000}"/>
    <cellStyle name="Финансовый 24 5 2 3" xfId="27890" xr:uid="{00000000-0005-0000-0000-0000C41B0000}"/>
    <cellStyle name="Финансовый 24 5 2 4" xfId="37499" xr:uid="{00000000-0005-0000-0000-0000AC360000}"/>
    <cellStyle name="Финансовый 24 5 3" xfId="11730" xr:uid="{00000000-0005-0000-0000-0000C51B0000}"/>
    <cellStyle name="Финансовый 24 5 3 2" xfId="21489" xr:uid="{00000000-0005-0000-0000-0000C41B0000}"/>
    <cellStyle name="Финансовый 24 5 3 2 2" xfId="50113" xr:uid="{00000000-0005-0000-0000-0000AF360000}"/>
    <cellStyle name="Финансовый 24 5 3 3" xfId="31019" xr:uid="{00000000-0005-0000-0000-0000C51B0000}"/>
    <cellStyle name="Финансовый 24 5 3 4" xfId="40628" xr:uid="{00000000-0005-0000-0000-0000AE360000}"/>
    <cellStyle name="Финансовый 24 5 4" xfId="5445" xr:uid="{00000000-0005-0000-0000-0000C31B0000}"/>
    <cellStyle name="Финансовый 24 5 4 2" xfId="43824" xr:uid="{00000000-0005-0000-0000-0000B0360000}"/>
    <cellStyle name="Финансовый 24 5 5" xfId="15233" xr:uid="{00000000-0005-0000-0000-0000C21B0000}"/>
    <cellStyle name="Финансовый 24 5 6" xfId="24763" xr:uid="{00000000-0005-0000-0000-0000C31B0000}"/>
    <cellStyle name="Финансовый 24 5 7" xfId="34372" xr:uid="{00000000-0005-0000-0000-0000AB360000}"/>
    <cellStyle name="Финансовый 24 6" xfId="1449" xr:uid="{00000000-0005-0000-0000-0000CD090000}"/>
    <cellStyle name="Финансовый 24 6 2" xfId="7753" xr:uid="{00000000-0005-0000-0000-0000C71B0000}"/>
    <cellStyle name="Финансовый 24 6 2 2" xfId="17537" xr:uid="{00000000-0005-0000-0000-0000C61B0000}"/>
    <cellStyle name="Финансовый 24 6 2 2 2" xfId="46131" xr:uid="{00000000-0005-0000-0000-0000B3360000}"/>
    <cellStyle name="Финансовый 24 6 2 3" xfId="27067" xr:uid="{00000000-0005-0000-0000-0000C71B0000}"/>
    <cellStyle name="Финансовый 24 6 2 4" xfId="36676" xr:uid="{00000000-0005-0000-0000-0000B2360000}"/>
    <cellStyle name="Финансовый 24 6 3" xfId="10907" xr:uid="{00000000-0005-0000-0000-0000C81B0000}"/>
    <cellStyle name="Финансовый 24 6 3 2" xfId="20666" xr:uid="{00000000-0005-0000-0000-0000C71B0000}"/>
    <cellStyle name="Финансовый 24 6 3 2 2" xfId="49290" xr:uid="{00000000-0005-0000-0000-0000B5360000}"/>
    <cellStyle name="Финансовый 24 6 3 3" xfId="30196" xr:uid="{00000000-0005-0000-0000-0000C81B0000}"/>
    <cellStyle name="Финансовый 24 6 3 4" xfId="39805" xr:uid="{00000000-0005-0000-0000-0000B4360000}"/>
    <cellStyle name="Финансовый 24 6 4" xfId="4622" xr:uid="{00000000-0005-0000-0000-0000C61B0000}"/>
    <cellStyle name="Финансовый 24 6 4 2" xfId="43001" xr:uid="{00000000-0005-0000-0000-0000B6360000}"/>
    <cellStyle name="Финансовый 24 6 5" xfId="14410" xr:uid="{00000000-0005-0000-0000-0000C51B0000}"/>
    <cellStyle name="Финансовый 24 6 6" xfId="23940" xr:uid="{00000000-0005-0000-0000-0000C61B0000}"/>
    <cellStyle name="Финансовый 24 6 7" xfId="33549" xr:uid="{00000000-0005-0000-0000-0000B1360000}"/>
    <cellStyle name="Финансовый 24 7" xfId="7013" xr:uid="{00000000-0005-0000-0000-0000C91B0000}"/>
    <cellStyle name="Финансовый 24 7 2" xfId="16799" xr:uid="{00000000-0005-0000-0000-0000C81B0000}"/>
    <cellStyle name="Финансовый 24 7 2 2" xfId="45391" xr:uid="{00000000-0005-0000-0000-0000B8360000}"/>
    <cellStyle name="Финансовый 24 7 3" xfId="26329" xr:uid="{00000000-0005-0000-0000-0000C91B0000}"/>
    <cellStyle name="Финансовый 24 7 4" xfId="35938" xr:uid="{00000000-0005-0000-0000-0000B7360000}"/>
    <cellStyle name="Финансовый 24 8" xfId="10167" xr:uid="{00000000-0005-0000-0000-0000CA1B0000}"/>
    <cellStyle name="Финансовый 24 8 2" xfId="19926" xr:uid="{00000000-0005-0000-0000-0000C91B0000}"/>
    <cellStyle name="Финансовый 24 8 2 2" xfId="48550" xr:uid="{00000000-0005-0000-0000-0000BA360000}"/>
    <cellStyle name="Финансовый 24 8 3" xfId="29456" xr:uid="{00000000-0005-0000-0000-0000CA1B0000}"/>
    <cellStyle name="Финансовый 24 8 4" xfId="39065" xr:uid="{00000000-0005-0000-0000-0000B9360000}"/>
    <cellStyle name="Финансовый 24 9" xfId="3884" xr:uid="{00000000-0005-0000-0000-0000A41B0000}"/>
    <cellStyle name="Финансовый 24 9 2" xfId="42263" xr:uid="{00000000-0005-0000-0000-0000BB360000}"/>
    <cellStyle name="Финансовый 25" xfId="699" xr:uid="{00000000-0005-0000-0000-0000CE090000}"/>
    <cellStyle name="Финансовый 25 10" xfId="13674" xr:uid="{00000000-0005-0000-0000-0000CA1B0000}"/>
    <cellStyle name="Финансовый 25 11" xfId="23204" xr:uid="{00000000-0005-0000-0000-0000CB1B0000}"/>
    <cellStyle name="Финансовый 25 12" xfId="32813" xr:uid="{00000000-0005-0000-0000-0000BC360000}"/>
    <cellStyle name="Финансовый 25 2" xfId="1524" xr:uid="{00000000-0005-0000-0000-0000CF090000}"/>
    <cellStyle name="Финансовый 25 2 2" xfId="1860" xr:uid="{00000000-0005-0000-0000-0000D0090000}"/>
    <cellStyle name="Финансовый 25 2 2 2" xfId="2914" xr:uid="{00000000-0005-0000-0000-0000D1090000}"/>
    <cellStyle name="Финансовый 25 2 2 2 2" xfId="9211" xr:uid="{00000000-0005-0000-0000-0000CF1B0000}"/>
    <cellStyle name="Финансовый 25 2 2 2 2 2" xfId="18995" xr:uid="{00000000-0005-0000-0000-0000CE1B0000}"/>
    <cellStyle name="Финансовый 25 2 2 2 2 2 2" xfId="47589" xr:uid="{00000000-0005-0000-0000-0000C1360000}"/>
    <cellStyle name="Финансовый 25 2 2 2 2 3" xfId="28525" xr:uid="{00000000-0005-0000-0000-0000CF1B0000}"/>
    <cellStyle name="Финансовый 25 2 2 2 2 4" xfId="38134" xr:uid="{00000000-0005-0000-0000-0000C0360000}"/>
    <cellStyle name="Финансовый 25 2 2 2 3" xfId="12365" xr:uid="{00000000-0005-0000-0000-0000D01B0000}"/>
    <cellStyle name="Финансовый 25 2 2 2 3 2" xfId="22124" xr:uid="{00000000-0005-0000-0000-0000CF1B0000}"/>
    <cellStyle name="Финансовый 25 2 2 2 3 2 2" xfId="50748" xr:uid="{00000000-0005-0000-0000-0000C3360000}"/>
    <cellStyle name="Финансовый 25 2 2 2 3 3" xfId="31654" xr:uid="{00000000-0005-0000-0000-0000D01B0000}"/>
    <cellStyle name="Финансовый 25 2 2 2 3 4" xfId="41263" xr:uid="{00000000-0005-0000-0000-0000C2360000}"/>
    <cellStyle name="Финансовый 25 2 2 2 4" xfId="6080" xr:uid="{00000000-0005-0000-0000-0000CE1B0000}"/>
    <cellStyle name="Финансовый 25 2 2 2 4 2" xfId="44459" xr:uid="{00000000-0005-0000-0000-0000C4360000}"/>
    <cellStyle name="Финансовый 25 2 2 2 5" xfId="15868" xr:uid="{00000000-0005-0000-0000-0000CD1B0000}"/>
    <cellStyle name="Финансовый 25 2 2 2 6" xfId="25398" xr:uid="{00000000-0005-0000-0000-0000CE1B0000}"/>
    <cellStyle name="Финансовый 25 2 2 2 7" xfId="35007" xr:uid="{00000000-0005-0000-0000-0000BF360000}"/>
    <cellStyle name="Финансовый 25 2 2 3" xfId="8158" xr:uid="{00000000-0005-0000-0000-0000D11B0000}"/>
    <cellStyle name="Финансовый 25 2 2 3 2" xfId="17942" xr:uid="{00000000-0005-0000-0000-0000D01B0000}"/>
    <cellStyle name="Финансовый 25 2 2 3 2 2" xfId="46536" xr:uid="{00000000-0005-0000-0000-0000C6360000}"/>
    <cellStyle name="Финансовый 25 2 2 3 3" xfId="27472" xr:uid="{00000000-0005-0000-0000-0000D11B0000}"/>
    <cellStyle name="Финансовый 25 2 2 3 4" xfId="37081" xr:uid="{00000000-0005-0000-0000-0000C5360000}"/>
    <cellStyle name="Финансовый 25 2 2 4" xfId="11312" xr:uid="{00000000-0005-0000-0000-0000D21B0000}"/>
    <cellStyle name="Финансовый 25 2 2 4 2" xfId="21071" xr:uid="{00000000-0005-0000-0000-0000D11B0000}"/>
    <cellStyle name="Финансовый 25 2 2 4 2 2" xfId="49695" xr:uid="{00000000-0005-0000-0000-0000C8360000}"/>
    <cellStyle name="Финансовый 25 2 2 4 3" xfId="30601" xr:uid="{00000000-0005-0000-0000-0000D21B0000}"/>
    <cellStyle name="Финансовый 25 2 2 4 4" xfId="40210" xr:uid="{00000000-0005-0000-0000-0000C7360000}"/>
    <cellStyle name="Финансовый 25 2 2 5" xfId="5027" xr:uid="{00000000-0005-0000-0000-0000CD1B0000}"/>
    <cellStyle name="Финансовый 25 2 2 5 2" xfId="43406" xr:uid="{00000000-0005-0000-0000-0000C9360000}"/>
    <cellStyle name="Финансовый 25 2 2 6" xfId="14815" xr:uid="{00000000-0005-0000-0000-0000CC1B0000}"/>
    <cellStyle name="Финансовый 25 2 2 7" xfId="24345" xr:uid="{00000000-0005-0000-0000-0000CD1B0000}"/>
    <cellStyle name="Финансовый 25 2 2 8" xfId="33954" xr:uid="{00000000-0005-0000-0000-0000BE360000}"/>
    <cellStyle name="Финансовый 25 2 3" xfId="2428" xr:uid="{00000000-0005-0000-0000-0000D2090000}"/>
    <cellStyle name="Финансовый 25 2 3 2" xfId="8726" xr:uid="{00000000-0005-0000-0000-0000D41B0000}"/>
    <cellStyle name="Финансовый 25 2 3 2 2" xfId="18510" xr:uid="{00000000-0005-0000-0000-0000D31B0000}"/>
    <cellStyle name="Финансовый 25 2 3 2 2 2" xfId="47104" xr:uid="{00000000-0005-0000-0000-0000CC360000}"/>
    <cellStyle name="Финансовый 25 2 3 2 3" xfId="28040" xr:uid="{00000000-0005-0000-0000-0000D41B0000}"/>
    <cellStyle name="Финансовый 25 2 3 2 4" xfId="37649" xr:uid="{00000000-0005-0000-0000-0000CB360000}"/>
    <cellStyle name="Финансовый 25 2 3 3" xfId="11880" xr:uid="{00000000-0005-0000-0000-0000D51B0000}"/>
    <cellStyle name="Финансовый 25 2 3 3 2" xfId="21639" xr:uid="{00000000-0005-0000-0000-0000D41B0000}"/>
    <cellStyle name="Финансовый 25 2 3 3 2 2" xfId="50263" xr:uid="{00000000-0005-0000-0000-0000CE360000}"/>
    <cellStyle name="Финансовый 25 2 3 3 3" xfId="31169" xr:uid="{00000000-0005-0000-0000-0000D51B0000}"/>
    <cellStyle name="Финансовый 25 2 3 3 4" xfId="40778" xr:uid="{00000000-0005-0000-0000-0000CD360000}"/>
    <cellStyle name="Финансовый 25 2 3 4" xfId="5595" xr:uid="{00000000-0005-0000-0000-0000D31B0000}"/>
    <cellStyle name="Финансовый 25 2 3 4 2" xfId="43974" xr:uid="{00000000-0005-0000-0000-0000CF360000}"/>
    <cellStyle name="Финансовый 25 2 3 5" xfId="15383" xr:uid="{00000000-0005-0000-0000-0000D21B0000}"/>
    <cellStyle name="Финансовый 25 2 3 6" xfId="24913" xr:uid="{00000000-0005-0000-0000-0000D31B0000}"/>
    <cellStyle name="Финансовый 25 2 3 7" xfId="34522" xr:uid="{00000000-0005-0000-0000-0000CA360000}"/>
    <cellStyle name="Финансовый 25 2 4" xfId="7825" xr:uid="{00000000-0005-0000-0000-0000D61B0000}"/>
    <cellStyle name="Финансовый 25 2 4 2" xfId="17609" xr:uid="{00000000-0005-0000-0000-0000D51B0000}"/>
    <cellStyle name="Финансовый 25 2 4 2 2" xfId="46203" xr:uid="{00000000-0005-0000-0000-0000D1360000}"/>
    <cellStyle name="Финансовый 25 2 4 3" xfId="27139" xr:uid="{00000000-0005-0000-0000-0000D61B0000}"/>
    <cellStyle name="Финансовый 25 2 4 4" xfId="36748" xr:uid="{00000000-0005-0000-0000-0000D0360000}"/>
    <cellStyle name="Финансовый 25 2 5" xfId="10979" xr:uid="{00000000-0005-0000-0000-0000D71B0000}"/>
    <cellStyle name="Финансовый 25 2 5 2" xfId="20738" xr:uid="{00000000-0005-0000-0000-0000D61B0000}"/>
    <cellStyle name="Финансовый 25 2 5 2 2" xfId="49362" xr:uid="{00000000-0005-0000-0000-0000D3360000}"/>
    <cellStyle name="Финансовый 25 2 5 3" xfId="30268" xr:uid="{00000000-0005-0000-0000-0000D71B0000}"/>
    <cellStyle name="Финансовый 25 2 5 4" xfId="39877" xr:uid="{00000000-0005-0000-0000-0000D2360000}"/>
    <cellStyle name="Финансовый 25 2 6" xfId="4694" xr:uid="{00000000-0005-0000-0000-0000CC1B0000}"/>
    <cellStyle name="Финансовый 25 2 6 2" xfId="43073" xr:uid="{00000000-0005-0000-0000-0000D4360000}"/>
    <cellStyle name="Финансовый 25 2 7" xfId="14482" xr:uid="{00000000-0005-0000-0000-0000CB1B0000}"/>
    <cellStyle name="Финансовый 25 2 8" xfId="24012" xr:uid="{00000000-0005-0000-0000-0000CC1B0000}"/>
    <cellStyle name="Финансовый 25 2 9" xfId="33621" xr:uid="{00000000-0005-0000-0000-0000BD360000}"/>
    <cellStyle name="Финансовый 25 3" xfId="1617" xr:uid="{00000000-0005-0000-0000-0000D3090000}"/>
    <cellStyle name="Финансовый 25 3 2" xfId="2004" xr:uid="{00000000-0005-0000-0000-0000D4090000}"/>
    <cellStyle name="Финансовый 25 3 2 2" xfId="3091" xr:uid="{00000000-0005-0000-0000-0000D5090000}"/>
    <cellStyle name="Финансовый 25 3 2 2 2" xfId="9388" xr:uid="{00000000-0005-0000-0000-0000DB1B0000}"/>
    <cellStyle name="Финансовый 25 3 2 2 2 2" xfId="19172" xr:uid="{00000000-0005-0000-0000-0000DA1B0000}"/>
    <cellStyle name="Финансовый 25 3 2 2 2 2 2" xfId="47766" xr:uid="{00000000-0005-0000-0000-0000D9360000}"/>
    <cellStyle name="Финансовый 25 3 2 2 2 3" xfId="28702" xr:uid="{00000000-0005-0000-0000-0000DB1B0000}"/>
    <cellStyle name="Финансовый 25 3 2 2 2 4" xfId="38311" xr:uid="{00000000-0005-0000-0000-0000D8360000}"/>
    <cellStyle name="Финансовый 25 3 2 2 3" xfId="12542" xr:uid="{00000000-0005-0000-0000-0000DC1B0000}"/>
    <cellStyle name="Финансовый 25 3 2 2 3 2" xfId="22301" xr:uid="{00000000-0005-0000-0000-0000DB1B0000}"/>
    <cellStyle name="Финансовый 25 3 2 2 3 2 2" xfId="50925" xr:uid="{00000000-0005-0000-0000-0000DB360000}"/>
    <cellStyle name="Финансовый 25 3 2 2 3 3" xfId="31831" xr:uid="{00000000-0005-0000-0000-0000DC1B0000}"/>
    <cellStyle name="Финансовый 25 3 2 2 3 4" xfId="41440" xr:uid="{00000000-0005-0000-0000-0000DA360000}"/>
    <cellStyle name="Финансовый 25 3 2 2 4" xfId="6257" xr:uid="{00000000-0005-0000-0000-0000DA1B0000}"/>
    <cellStyle name="Финансовый 25 3 2 2 4 2" xfId="44636" xr:uid="{00000000-0005-0000-0000-0000DC360000}"/>
    <cellStyle name="Финансовый 25 3 2 2 5" xfId="16045" xr:uid="{00000000-0005-0000-0000-0000D91B0000}"/>
    <cellStyle name="Финансовый 25 3 2 2 6" xfId="25575" xr:uid="{00000000-0005-0000-0000-0000DA1B0000}"/>
    <cellStyle name="Финансовый 25 3 2 2 7" xfId="35184" xr:uid="{00000000-0005-0000-0000-0000D7360000}"/>
    <cellStyle name="Финансовый 25 3 2 3" xfId="8302" xr:uid="{00000000-0005-0000-0000-0000DD1B0000}"/>
    <cellStyle name="Финансовый 25 3 2 3 2" xfId="18086" xr:uid="{00000000-0005-0000-0000-0000DC1B0000}"/>
    <cellStyle name="Финансовый 25 3 2 3 2 2" xfId="46680" xr:uid="{00000000-0005-0000-0000-0000DE360000}"/>
    <cellStyle name="Финансовый 25 3 2 3 3" xfId="27616" xr:uid="{00000000-0005-0000-0000-0000DD1B0000}"/>
    <cellStyle name="Финансовый 25 3 2 3 4" xfId="37225" xr:uid="{00000000-0005-0000-0000-0000DD360000}"/>
    <cellStyle name="Финансовый 25 3 2 4" xfId="11456" xr:uid="{00000000-0005-0000-0000-0000DE1B0000}"/>
    <cellStyle name="Финансовый 25 3 2 4 2" xfId="21215" xr:uid="{00000000-0005-0000-0000-0000DD1B0000}"/>
    <cellStyle name="Финансовый 25 3 2 4 2 2" xfId="49839" xr:uid="{00000000-0005-0000-0000-0000E0360000}"/>
    <cellStyle name="Финансовый 25 3 2 4 3" xfId="30745" xr:uid="{00000000-0005-0000-0000-0000DE1B0000}"/>
    <cellStyle name="Финансовый 25 3 2 4 4" xfId="40354" xr:uid="{00000000-0005-0000-0000-0000DF360000}"/>
    <cellStyle name="Финансовый 25 3 2 5" xfId="5171" xr:uid="{00000000-0005-0000-0000-0000D91B0000}"/>
    <cellStyle name="Финансовый 25 3 2 5 2" xfId="43550" xr:uid="{00000000-0005-0000-0000-0000E1360000}"/>
    <cellStyle name="Финансовый 25 3 2 6" xfId="14959" xr:uid="{00000000-0005-0000-0000-0000D81B0000}"/>
    <cellStyle name="Финансовый 25 3 2 7" xfId="24489" xr:uid="{00000000-0005-0000-0000-0000D91B0000}"/>
    <cellStyle name="Финансовый 25 3 2 8" xfId="34098" xr:uid="{00000000-0005-0000-0000-0000D6360000}"/>
    <cellStyle name="Финансовый 25 3 3" xfId="2607" xr:uid="{00000000-0005-0000-0000-0000D6090000}"/>
    <cellStyle name="Финансовый 25 3 3 2" xfId="8905" xr:uid="{00000000-0005-0000-0000-0000E01B0000}"/>
    <cellStyle name="Финансовый 25 3 3 2 2" xfId="18689" xr:uid="{00000000-0005-0000-0000-0000DF1B0000}"/>
    <cellStyle name="Финансовый 25 3 3 2 2 2" xfId="47283" xr:uid="{00000000-0005-0000-0000-0000E4360000}"/>
    <cellStyle name="Финансовый 25 3 3 2 3" xfId="28219" xr:uid="{00000000-0005-0000-0000-0000E01B0000}"/>
    <cellStyle name="Финансовый 25 3 3 2 4" xfId="37828" xr:uid="{00000000-0005-0000-0000-0000E3360000}"/>
    <cellStyle name="Финансовый 25 3 3 3" xfId="12059" xr:uid="{00000000-0005-0000-0000-0000E11B0000}"/>
    <cellStyle name="Финансовый 25 3 3 3 2" xfId="21818" xr:uid="{00000000-0005-0000-0000-0000E01B0000}"/>
    <cellStyle name="Финансовый 25 3 3 3 2 2" xfId="50442" xr:uid="{00000000-0005-0000-0000-0000E6360000}"/>
    <cellStyle name="Финансовый 25 3 3 3 3" xfId="31348" xr:uid="{00000000-0005-0000-0000-0000E11B0000}"/>
    <cellStyle name="Финансовый 25 3 3 3 4" xfId="40957" xr:uid="{00000000-0005-0000-0000-0000E5360000}"/>
    <cellStyle name="Финансовый 25 3 3 4" xfId="5774" xr:uid="{00000000-0005-0000-0000-0000DF1B0000}"/>
    <cellStyle name="Финансовый 25 3 3 4 2" xfId="44153" xr:uid="{00000000-0005-0000-0000-0000E7360000}"/>
    <cellStyle name="Финансовый 25 3 3 5" xfId="15562" xr:uid="{00000000-0005-0000-0000-0000DE1B0000}"/>
    <cellStyle name="Финансовый 25 3 3 6" xfId="25092" xr:uid="{00000000-0005-0000-0000-0000DF1B0000}"/>
    <cellStyle name="Финансовый 25 3 3 7" xfId="34701" xr:uid="{00000000-0005-0000-0000-0000E2360000}"/>
    <cellStyle name="Финансовый 25 3 4" xfId="7915" xr:uid="{00000000-0005-0000-0000-0000E21B0000}"/>
    <cellStyle name="Финансовый 25 3 4 2" xfId="17699" xr:uid="{00000000-0005-0000-0000-0000E11B0000}"/>
    <cellStyle name="Финансовый 25 3 4 2 2" xfId="46293" xr:uid="{00000000-0005-0000-0000-0000E9360000}"/>
    <cellStyle name="Финансовый 25 3 4 3" xfId="27229" xr:uid="{00000000-0005-0000-0000-0000E21B0000}"/>
    <cellStyle name="Финансовый 25 3 4 4" xfId="36838" xr:uid="{00000000-0005-0000-0000-0000E8360000}"/>
    <cellStyle name="Финансовый 25 3 5" xfId="11069" xr:uid="{00000000-0005-0000-0000-0000E31B0000}"/>
    <cellStyle name="Финансовый 25 3 5 2" xfId="20828" xr:uid="{00000000-0005-0000-0000-0000E21B0000}"/>
    <cellStyle name="Финансовый 25 3 5 2 2" xfId="49452" xr:uid="{00000000-0005-0000-0000-0000EB360000}"/>
    <cellStyle name="Финансовый 25 3 5 3" xfId="30358" xr:uid="{00000000-0005-0000-0000-0000E31B0000}"/>
    <cellStyle name="Финансовый 25 3 5 4" xfId="39967" xr:uid="{00000000-0005-0000-0000-0000EA360000}"/>
    <cellStyle name="Финансовый 25 3 6" xfId="4784" xr:uid="{00000000-0005-0000-0000-0000D81B0000}"/>
    <cellStyle name="Финансовый 25 3 6 2" xfId="43163" xr:uid="{00000000-0005-0000-0000-0000EC360000}"/>
    <cellStyle name="Финансовый 25 3 7" xfId="14572" xr:uid="{00000000-0005-0000-0000-0000D71B0000}"/>
    <cellStyle name="Финансовый 25 3 8" xfId="24102" xr:uid="{00000000-0005-0000-0000-0000D81B0000}"/>
    <cellStyle name="Финансовый 25 3 9" xfId="33711" xr:uid="{00000000-0005-0000-0000-0000D5360000}"/>
    <cellStyle name="Финансовый 25 4" xfId="1731" xr:uid="{00000000-0005-0000-0000-0000D7090000}"/>
    <cellStyle name="Финансовый 25 4 2" xfId="2772" xr:uid="{00000000-0005-0000-0000-0000D8090000}"/>
    <cellStyle name="Финансовый 25 4 2 2" xfId="9069" xr:uid="{00000000-0005-0000-0000-0000E61B0000}"/>
    <cellStyle name="Финансовый 25 4 2 2 2" xfId="18853" xr:uid="{00000000-0005-0000-0000-0000E51B0000}"/>
    <cellStyle name="Финансовый 25 4 2 2 2 2" xfId="47447" xr:uid="{00000000-0005-0000-0000-0000F0360000}"/>
    <cellStyle name="Финансовый 25 4 2 2 3" xfId="28383" xr:uid="{00000000-0005-0000-0000-0000E61B0000}"/>
    <cellStyle name="Финансовый 25 4 2 2 4" xfId="37992" xr:uid="{00000000-0005-0000-0000-0000EF360000}"/>
    <cellStyle name="Финансовый 25 4 2 3" xfId="12223" xr:uid="{00000000-0005-0000-0000-0000E71B0000}"/>
    <cellStyle name="Финансовый 25 4 2 3 2" xfId="21982" xr:uid="{00000000-0005-0000-0000-0000E61B0000}"/>
    <cellStyle name="Финансовый 25 4 2 3 2 2" xfId="50606" xr:uid="{00000000-0005-0000-0000-0000F2360000}"/>
    <cellStyle name="Финансовый 25 4 2 3 3" xfId="31512" xr:uid="{00000000-0005-0000-0000-0000E71B0000}"/>
    <cellStyle name="Финансовый 25 4 2 3 4" xfId="41121" xr:uid="{00000000-0005-0000-0000-0000F1360000}"/>
    <cellStyle name="Финансовый 25 4 2 4" xfId="5938" xr:uid="{00000000-0005-0000-0000-0000E51B0000}"/>
    <cellStyle name="Финансовый 25 4 2 4 2" xfId="44317" xr:uid="{00000000-0005-0000-0000-0000F3360000}"/>
    <cellStyle name="Финансовый 25 4 2 5" xfId="15726" xr:uid="{00000000-0005-0000-0000-0000E41B0000}"/>
    <cellStyle name="Финансовый 25 4 2 6" xfId="25256" xr:uid="{00000000-0005-0000-0000-0000E51B0000}"/>
    <cellStyle name="Финансовый 25 4 2 7" xfId="34865" xr:uid="{00000000-0005-0000-0000-0000EE360000}"/>
    <cellStyle name="Финансовый 25 4 3" xfId="8029" xr:uid="{00000000-0005-0000-0000-0000E81B0000}"/>
    <cellStyle name="Финансовый 25 4 3 2" xfId="17813" xr:uid="{00000000-0005-0000-0000-0000E71B0000}"/>
    <cellStyle name="Финансовый 25 4 3 2 2" xfId="46407" xr:uid="{00000000-0005-0000-0000-0000F5360000}"/>
    <cellStyle name="Финансовый 25 4 3 3" xfId="27343" xr:uid="{00000000-0005-0000-0000-0000E81B0000}"/>
    <cellStyle name="Финансовый 25 4 3 4" xfId="36952" xr:uid="{00000000-0005-0000-0000-0000F4360000}"/>
    <cellStyle name="Финансовый 25 4 4" xfId="11183" xr:uid="{00000000-0005-0000-0000-0000E91B0000}"/>
    <cellStyle name="Финансовый 25 4 4 2" xfId="20942" xr:uid="{00000000-0005-0000-0000-0000E81B0000}"/>
    <cellStyle name="Финансовый 25 4 4 2 2" xfId="49566" xr:uid="{00000000-0005-0000-0000-0000F7360000}"/>
    <cellStyle name="Финансовый 25 4 4 3" xfId="30472" xr:uid="{00000000-0005-0000-0000-0000E91B0000}"/>
    <cellStyle name="Финансовый 25 4 4 4" xfId="40081" xr:uid="{00000000-0005-0000-0000-0000F6360000}"/>
    <cellStyle name="Финансовый 25 4 5" xfId="4898" xr:uid="{00000000-0005-0000-0000-0000E41B0000}"/>
    <cellStyle name="Финансовый 25 4 5 2" xfId="43277" xr:uid="{00000000-0005-0000-0000-0000F8360000}"/>
    <cellStyle name="Финансовый 25 4 6" xfId="14686" xr:uid="{00000000-0005-0000-0000-0000E31B0000}"/>
    <cellStyle name="Финансовый 25 4 7" xfId="24216" xr:uid="{00000000-0005-0000-0000-0000E41B0000}"/>
    <cellStyle name="Финансовый 25 4 8" xfId="33825" xr:uid="{00000000-0005-0000-0000-0000ED360000}"/>
    <cellStyle name="Финансовый 25 5" xfId="2289" xr:uid="{00000000-0005-0000-0000-0000D9090000}"/>
    <cellStyle name="Финансовый 25 5 2" xfId="8587" xr:uid="{00000000-0005-0000-0000-0000EB1B0000}"/>
    <cellStyle name="Финансовый 25 5 2 2" xfId="18371" xr:uid="{00000000-0005-0000-0000-0000EA1B0000}"/>
    <cellStyle name="Финансовый 25 5 2 2 2" xfId="46965" xr:uid="{00000000-0005-0000-0000-0000FB360000}"/>
    <cellStyle name="Финансовый 25 5 2 3" xfId="27901" xr:uid="{00000000-0005-0000-0000-0000EB1B0000}"/>
    <cellStyle name="Финансовый 25 5 2 4" xfId="37510" xr:uid="{00000000-0005-0000-0000-0000FA360000}"/>
    <cellStyle name="Финансовый 25 5 3" xfId="11741" xr:uid="{00000000-0005-0000-0000-0000EC1B0000}"/>
    <cellStyle name="Финансовый 25 5 3 2" xfId="21500" xr:uid="{00000000-0005-0000-0000-0000EB1B0000}"/>
    <cellStyle name="Финансовый 25 5 3 2 2" xfId="50124" xr:uid="{00000000-0005-0000-0000-0000FD360000}"/>
    <cellStyle name="Финансовый 25 5 3 3" xfId="31030" xr:uid="{00000000-0005-0000-0000-0000EC1B0000}"/>
    <cellStyle name="Финансовый 25 5 3 4" xfId="40639" xr:uid="{00000000-0005-0000-0000-0000FC360000}"/>
    <cellStyle name="Финансовый 25 5 4" xfId="5456" xr:uid="{00000000-0005-0000-0000-0000EA1B0000}"/>
    <cellStyle name="Финансовый 25 5 4 2" xfId="43835" xr:uid="{00000000-0005-0000-0000-0000FE360000}"/>
    <cellStyle name="Финансовый 25 5 5" xfId="15244" xr:uid="{00000000-0005-0000-0000-0000E91B0000}"/>
    <cellStyle name="Финансовый 25 5 6" xfId="24774" xr:uid="{00000000-0005-0000-0000-0000EA1B0000}"/>
    <cellStyle name="Финансовый 25 5 7" xfId="34383" xr:uid="{00000000-0005-0000-0000-0000F9360000}"/>
    <cellStyle name="Финансовый 25 6" xfId="1453" xr:uid="{00000000-0005-0000-0000-0000DA090000}"/>
    <cellStyle name="Финансовый 25 6 2" xfId="7757" xr:uid="{00000000-0005-0000-0000-0000EE1B0000}"/>
    <cellStyle name="Финансовый 25 6 2 2" xfId="17541" xr:uid="{00000000-0005-0000-0000-0000ED1B0000}"/>
    <cellStyle name="Финансовый 25 6 2 2 2" xfId="46135" xr:uid="{00000000-0005-0000-0000-000001370000}"/>
    <cellStyle name="Финансовый 25 6 2 3" xfId="27071" xr:uid="{00000000-0005-0000-0000-0000EE1B0000}"/>
    <cellStyle name="Финансовый 25 6 2 4" xfId="36680" xr:uid="{00000000-0005-0000-0000-000000370000}"/>
    <cellStyle name="Финансовый 25 6 3" xfId="10911" xr:uid="{00000000-0005-0000-0000-0000EF1B0000}"/>
    <cellStyle name="Финансовый 25 6 3 2" xfId="20670" xr:uid="{00000000-0005-0000-0000-0000EE1B0000}"/>
    <cellStyle name="Финансовый 25 6 3 2 2" xfId="49294" xr:uid="{00000000-0005-0000-0000-000003370000}"/>
    <cellStyle name="Финансовый 25 6 3 3" xfId="30200" xr:uid="{00000000-0005-0000-0000-0000EF1B0000}"/>
    <cellStyle name="Финансовый 25 6 3 4" xfId="39809" xr:uid="{00000000-0005-0000-0000-000002370000}"/>
    <cellStyle name="Финансовый 25 6 4" xfId="4626" xr:uid="{00000000-0005-0000-0000-0000ED1B0000}"/>
    <cellStyle name="Финансовый 25 6 4 2" xfId="43005" xr:uid="{00000000-0005-0000-0000-000004370000}"/>
    <cellStyle name="Финансовый 25 6 5" xfId="14414" xr:uid="{00000000-0005-0000-0000-0000EC1B0000}"/>
    <cellStyle name="Финансовый 25 6 6" xfId="23944" xr:uid="{00000000-0005-0000-0000-0000ED1B0000}"/>
    <cellStyle name="Финансовый 25 6 7" xfId="33553" xr:uid="{00000000-0005-0000-0000-0000FF360000}"/>
    <cellStyle name="Финансовый 25 7" xfId="7015" xr:uid="{00000000-0005-0000-0000-0000F01B0000}"/>
    <cellStyle name="Финансовый 25 7 2" xfId="16801" xr:uid="{00000000-0005-0000-0000-0000EF1B0000}"/>
    <cellStyle name="Финансовый 25 7 2 2" xfId="45393" xr:uid="{00000000-0005-0000-0000-000006370000}"/>
    <cellStyle name="Финансовый 25 7 3" xfId="26331" xr:uid="{00000000-0005-0000-0000-0000F01B0000}"/>
    <cellStyle name="Финансовый 25 7 4" xfId="35940" xr:uid="{00000000-0005-0000-0000-000005370000}"/>
    <cellStyle name="Финансовый 25 8" xfId="10169" xr:uid="{00000000-0005-0000-0000-0000F11B0000}"/>
    <cellStyle name="Финансовый 25 8 2" xfId="19928" xr:uid="{00000000-0005-0000-0000-0000F01B0000}"/>
    <cellStyle name="Финансовый 25 8 2 2" xfId="48552" xr:uid="{00000000-0005-0000-0000-000008370000}"/>
    <cellStyle name="Финансовый 25 8 3" xfId="29458" xr:uid="{00000000-0005-0000-0000-0000F11B0000}"/>
    <cellStyle name="Финансовый 25 8 4" xfId="39067" xr:uid="{00000000-0005-0000-0000-000007370000}"/>
    <cellStyle name="Финансовый 25 9" xfId="3886" xr:uid="{00000000-0005-0000-0000-0000CB1B0000}"/>
    <cellStyle name="Финансовый 25 9 2" xfId="42265" xr:uid="{00000000-0005-0000-0000-000009370000}"/>
    <cellStyle name="Финансовый 26" xfId="697" xr:uid="{00000000-0005-0000-0000-0000DB090000}"/>
    <cellStyle name="Финансовый 26 10" xfId="13673" xr:uid="{00000000-0005-0000-0000-0000F11B0000}"/>
    <cellStyle name="Финансовый 26 11" xfId="23203" xr:uid="{00000000-0005-0000-0000-0000F21B0000}"/>
    <cellStyle name="Финансовый 26 12" xfId="32812" xr:uid="{00000000-0005-0000-0000-00000A370000}"/>
    <cellStyle name="Финансовый 26 2" xfId="1525" xr:uid="{00000000-0005-0000-0000-0000DC090000}"/>
    <cellStyle name="Финансовый 26 2 2" xfId="1861" xr:uid="{00000000-0005-0000-0000-0000DD090000}"/>
    <cellStyle name="Финансовый 26 2 2 2" xfId="2915" xr:uid="{00000000-0005-0000-0000-0000DE090000}"/>
    <cellStyle name="Финансовый 26 2 2 2 2" xfId="9212" xr:uid="{00000000-0005-0000-0000-0000F61B0000}"/>
    <cellStyle name="Финансовый 26 2 2 2 2 2" xfId="18996" xr:uid="{00000000-0005-0000-0000-0000F51B0000}"/>
    <cellStyle name="Финансовый 26 2 2 2 2 2 2" xfId="47590" xr:uid="{00000000-0005-0000-0000-00000F370000}"/>
    <cellStyle name="Финансовый 26 2 2 2 2 3" xfId="28526" xr:uid="{00000000-0005-0000-0000-0000F61B0000}"/>
    <cellStyle name="Финансовый 26 2 2 2 2 4" xfId="38135" xr:uid="{00000000-0005-0000-0000-00000E370000}"/>
    <cellStyle name="Финансовый 26 2 2 2 3" xfId="12366" xr:uid="{00000000-0005-0000-0000-0000F71B0000}"/>
    <cellStyle name="Финансовый 26 2 2 2 3 2" xfId="22125" xr:uid="{00000000-0005-0000-0000-0000F61B0000}"/>
    <cellStyle name="Финансовый 26 2 2 2 3 2 2" xfId="50749" xr:uid="{00000000-0005-0000-0000-000011370000}"/>
    <cellStyle name="Финансовый 26 2 2 2 3 3" xfId="31655" xr:uid="{00000000-0005-0000-0000-0000F71B0000}"/>
    <cellStyle name="Финансовый 26 2 2 2 3 4" xfId="41264" xr:uid="{00000000-0005-0000-0000-000010370000}"/>
    <cellStyle name="Финансовый 26 2 2 2 4" xfId="6081" xr:uid="{00000000-0005-0000-0000-0000F51B0000}"/>
    <cellStyle name="Финансовый 26 2 2 2 4 2" xfId="44460" xr:uid="{00000000-0005-0000-0000-000012370000}"/>
    <cellStyle name="Финансовый 26 2 2 2 5" xfId="15869" xr:uid="{00000000-0005-0000-0000-0000F41B0000}"/>
    <cellStyle name="Финансовый 26 2 2 2 6" xfId="25399" xr:uid="{00000000-0005-0000-0000-0000F51B0000}"/>
    <cellStyle name="Финансовый 26 2 2 2 7" xfId="35008" xr:uid="{00000000-0005-0000-0000-00000D370000}"/>
    <cellStyle name="Финансовый 26 2 2 3" xfId="8159" xr:uid="{00000000-0005-0000-0000-0000F81B0000}"/>
    <cellStyle name="Финансовый 26 2 2 3 2" xfId="17943" xr:uid="{00000000-0005-0000-0000-0000F71B0000}"/>
    <cellStyle name="Финансовый 26 2 2 3 2 2" xfId="46537" xr:uid="{00000000-0005-0000-0000-000014370000}"/>
    <cellStyle name="Финансовый 26 2 2 3 3" xfId="27473" xr:uid="{00000000-0005-0000-0000-0000F81B0000}"/>
    <cellStyle name="Финансовый 26 2 2 3 4" xfId="37082" xr:uid="{00000000-0005-0000-0000-000013370000}"/>
    <cellStyle name="Финансовый 26 2 2 4" xfId="11313" xr:uid="{00000000-0005-0000-0000-0000F91B0000}"/>
    <cellStyle name="Финансовый 26 2 2 4 2" xfId="21072" xr:uid="{00000000-0005-0000-0000-0000F81B0000}"/>
    <cellStyle name="Финансовый 26 2 2 4 2 2" xfId="49696" xr:uid="{00000000-0005-0000-0000-000016370000}"/>
    <cellStyle name="Финансовый 26 2 2 4 3" xfId="30602" xr:uid="{00000000-0005-0000-0000-0000F91B0000}"/>
    <cellStyle name="Финансовый 26 2 2 4 4" xfId="40211" xr:uid="{00000000-0005-0000-0000-000015370000}"/>
    <cellStyle name="Финансовый 26 2 2 5" xfId="5028" xr:uid="{00000000-0005-0000-0000-0000F41B0000}"/>
    <cellStyle name="Финансовый 26 2 2 5 2" xfId="43407" xr:uid="{00000000-0005-0000-0000-000017370000}"/>
    <cellStyle name="Финансовый 26 2 2 6" xfId="14816" xr:uid="{00000000-0005-0000-0000-0000F31B0000}"/>
    <cellStyle name="Финансовый 26 2 2 7" xfId="24346" xr:uid="{00000000-0005-0000-0000-0000F41B0000}"/>
    <cellStyle name="Финансовый 26 2 2 8" xfId="33955" xr:uid="{00000000-0005-0000-0000-00000C370000}"/>
    <cellStyle name="Финансовый 26 2 3" xfId="2429" xr:uid="{00000000-0005-0000-0000-0000DF090000}"/>
    <cellStyle name="Финансовый 26 2 3 2" xfId="8727" xr:uid="{00000000-0005-0000-0000-0000FB1B0000}"/>
    <cellStyle name="Финансовый 26 2 3 2 2" xfId="18511" xr:uid="{00000000-0005-0000-0000-0000FA1B0000}"/>
    <cellStyle name="Финансовый 26 2 3 2 2 2" xfId="47105" xr:uid="{00000000-0005-0000-0000-00001A370000}"/>
    <cellStyle name="Финансовый 26 2 3 2 3" xfId="28041" xr:uid="{00000000-0005-0000-0000-0000FB1B0000}"/>
    <cellStyle name="Финансовый 26 2 3 2 4" xfId="37650" xr:uid="{00000000-0005-0000-0000-000019370000}"/>
    <cellStyle name="Финансовый 26 2 3 3" xfId="11881" xr:uid="{00000000-0005-0000-0000-0000FC1B0000}"/>
    <cellStyle name="Финансовый 26 2 3 3 2" xfId="21640" xr:uid="{00000000-0005-0000-0000-0000FB1B0000}"/>
    <cellStyle name="Финансовый 26 2 3 3 2 2" xfId="50264" xr:uid="{00000000-0005-0000-0000-00001C370000}"/>
    <cellStyle name="Финансовый 26 2 3 3 3" xfId="31170" xr:uid="{00000000-0005-0000-0000-0000FC1B0000}"/>
    <cellStyle name="Финансовый 26 2 3 3 4" xfId="40779" xr:uid="{00000000-0005-0000-0000-00001B370000}"/>
    <cellStyle name="Финансовый 26 2 3 4" xfId="5596" xr:uid="{00000000-0005-0000-0000-0000FA1B0000}"/>
    <cellStyle name="Финансовый 26 2 3 4 2" xfId="43975" xr:uid="{00000000-0005-0000-0000-00001D370000}"/>
    <cellStyle name="Финансовый 26 2 3 5" xfId="15384" xr:uid="{00000000-0005-0000-0000-0000F91B0000}"/>
    <cellStyle name="Финансовый 26 2 3 6" xfId="24914" xr:uid="{00000000-0005-0000-0000-0000FA1B0000}"/>
    <cellStyle name="Финансовый 26 2 3 7" xfId="34523" xr:uid="{00000000-0005-0000-0000-000018370000}"/>
    <cellStyle name="Финансовый 26 2 4" xfId="7826" xr:uid="{00000000-0005-0000-0000-0000FD1B0000}"/>
    <cellStyle name="Финансовый 26 2 4 2" xfId="17610" xr:uid="{00000000-0005-0000-0000-0000FC1B0000}"/>
    <cellStyle name="Финансовый 26 2 4 2 2" xfId="46204" xr:uid="{00000000-0005-0000-0000-00001F370000}"/>
    <cellStyle name="Финансовый 26 2 4 3" xfId="27140" xr:uid="{00000000-0005-0000-0000-0000FD1B0000}"/>
    <cellStyle name="Финансовый 26 2 4 4" xfId="36749" xr:uid="{00000000-0005-0000-0000-00001E370000}"/>
    <cellStyle name="Финансовый 26 2 5" xfId="10980" xr:uid="{00000000-0005-0000-0000-0000FE1B0000}"/>
    <cellStyle name="Финансовый 26 2 5 2" xfId="20739" xr:uid="{00000000-0005-0000-0000-0000FD1B0000}"/>
    <cellStyle name="Финансовый 26 2 5 2 2" xfId="49363" xr:uid="{00000000-0005-0000-0000-000021370000}"/>
    <cellStyle name="Финансовый 26 2 5 3" xfId="30269" xr:uid="{00000000-0005-0000-0000-0000FE1B0000}"/>
    <cellStyle name="Финансовый 26 2 5 4" xfId="39878" xr:uid="{00000000-0005-0000-0000-000020370000}"/>
    <cellStyle name="Финансовый 26 2 6" xfId="4695" xr:uid="{00000000-0005-0000-0000-0000F31B0000}"/>
    <cellStyle name="Финансовый 26 2 6 2" xfId="43074" xr:uid="{00000000-0005-0000-0000-000022370000}"/>
    <cellStyle name="Финансовый 26 2 7" xfId="14483" xr:uid="{00000000-0005-0000-0000-0000F21B0000}"/>
    <cellStyle name="Финансовый 26 2 8" xfId="24013" xr:uid="{00000000-0005-0000-0000-0000F31B0000}"/>
    <cellStyle name="Финансовый 26 2 9" xfId="33622" xr:uid="{00000000-0005-0000-0000-00000B370000}"/>
    <cellStyle name="Финансовый 26 3" xfId="1618" xr:uid="{00000000-0005-0000-0000-0000E0090000}"/>
    <cellStyle name="Финансовый 26 3 2" xfId="2005" xr:uid="{00000000-0005-0000-0000-0000E1090000}"/>
    <cellStyle name="Финансовый 26 3 2 2" xfId="3092" xr:uid="{00000000-0005-0000-0000-0000E2090000}"/>
    <cellStyle name="Финансовый 26 3 2 2 2" xfId="9389" xr:uid="{00000000-0005-0000-0000-0000021C0000}"/>
    <cellStyle name="Финансовый 26 3 2 2 2 2" xfId="19173" xr:uid="{00000000-0005-0000-0000-0000011C0000}"/>
    <cellStyle name="Финансовый 26 3 2 2 2 2 2" xfId="47767" xr:uid="{00000000-0005-0000-0000-000027370000}"/>
    <cellStyle name="Финансовый 26 3 2 2 2 3" xfId="28703" xr:uid="{00000000-0005-0000-0000-0000021C0000}"/>
    <cellStyle name="Финансовый 26 3 2 2 2 4" xfId="38312" xr:uid="{00000000-0005-0000-0000-000026370000}"/>
    <cellStyle name="Финансовый 26 3 2 2 3" xfId="12543" xr:uid="{00000000-0005-0000-0000-0000031C0000}"/>
    <cellStyle name="Финансовый 26 3 2 2 3 2" xfId="22302" xr:uid="{00000000-0005-0000-0000-0000021C0000}"/>
    <cellStyle name="Финансовый 26 3 2 2 3 2 2" xfId="50926" xr:uid="{00000000-0005-0000-0000-000029370000}"/>
    <cellStyle name="Финансовый 26 3 2 2 3 3" xfId="31832" xr:uid="{00000000-0005-0000-0000-0000031C0000}"/>
    <cellStyle name="Финансовый 26 3 2 2 3 4" xfId="41441" xr:uid="{00000000-0005-0000-0000-000028370000}"/>
    <cellStyle name="Финансовый 26 3 2 2 4" xfId="6258" xr:uid="{00000000-0005-0000-0000-0000011C0000}"/>
    <cellStyle name="Финансовый 26 3 2 2 4 2" xfId="44637" xr:uid="{00000000-0005-0000-0000-00002A370000}"/>
    <cellStyle name="Финансовый 26 3 2 2 5" xfId="16046" xr:uid="{00000000-0005-0000-0000-0000001C0000}"/>
    <cellStyle name="Финансовый 26 3 2 2 6" xfId="25576" xr:uid="{00000000-0005-0000-0000-0000011C0000}"/>
    <cellStyle name="Финансовый 26 3 2 2 7" xfId="35185" xr:uid="{00000000-0005-0000-0000-000025370000}"/>
    <cellStyle name="Финансовый 26 3 2 3" xfId="8303" xr:uid="{00000000-0005-0000-0000-0000041C0000}"/>
    <cellStyle name="Финансовый 26 3 2 3 2" xfId="18087" xr:uid="{00000000-0005-0000-0000-0000031C0000}"/>
    <cellStyle name="Финансовый 26 3 2 3 2 2" xfId="46681" xr:uid="{00000000-0005-0000-0000-00002C370000}"/>
    <cellStyle name="Финансовый 26 3 2 3 3" xfId="27617" xr:uid="{00000000-0005-0000-0000-0000041C0000}"/>
    <cellStyle name="Финансовый 26 3 2 3 4" xfId="37226" xr:uid="{00000000-0005-0000-0000-00002B370000}"/>
    <cellStyle name="Финансовый 26 3 2 4" xfId="11457" xr:uid="{00000000-0005-0000-0000-0000051C0000}"/>
    <cellStyle name="Финансовый 26 3 2 4 2" xfId="21216" xr:uid="{00000000-0005-0000-0000-0000041C0000}"/>
    <cellStyle name="Финансовый 26 3 2 4 2 2" xfId="49840" xr:uid="{00000000-0005-0000-0000-00002E370000}"/>
    <cellStyle name="Финансовый 26 3 2 4 3" xfId="30746" xr:uid="{00000000-0005-0000-0000-0000051C0000}"/>
    <cellStyle name="Финансовый 26 3 2 4 4" xfId="40355" xr:uid="{00000000-0005-0000-0000-00002D370000}"/>
    <cellStyle name="Финансовый 26 3 2 5" xfId="5172" xr:uid="{00000000-0005-0000-0000-0000001C0000}"/>
    <cellStyle name="Финансовый 26 3 2 5 2" xfId="43551" xr:uid="{00000000-0005-0000-0000-00002F370000}"/>
    <cellStyle name="Финансовый 26 3 2 6" xfId="14960" xr:uid="{00000000-0005-0000-0000-0000FF1B0000}"/>
    <cellStyle name="Финансовый 26 3 2 7" xfId="24490" xr:uid="{00000000-0005-0000-0000-0000001C0000}"/>
    <cellStyle name="Финансовый 26 3 2 8" xfId="34099" xr:uid="{00000000-0005-0000-0000-000024370000}"/>
    <cellStyle name="Финансовый 26 3 3" xfId="2608" xr:uid="{00000000-0005-0000-0000-0000E3090000}"/>
    <cellStyle name="Финансовый 26 3 3 2" xfId="8906" xr:uid="{00000000-0005-0000-0000-0000071C0000}"/>
    <cellStyle name="Финансовый 26 3 3 2 2" xfId="18690" xr:uid="{00000000-0005-0000-0000-0000061C0000}"/>
    <cellStyle name="Финансовый 26 3 3 2 2 2" xfId="47284" xr:uid="{00000000-0005-0000-0000-000032370000}"/>
    <cellStyle name="Финансовый 26 3 3 2 3" xfId="28220" xr:uid="{00000000-0005-0000-0000-0000071C0000}"/>
    <cellStyle name="Финансовый 26 3 3 2 4" xfId="37829" xr:uid="{00000000-0005-0000-0000-000031370000}"/>
    <cellStyle name="Финансовый 26 3 3 3" xfId="12060" xr:uid="{00000000-0005-0000-0000-0000081C0000}"/>
    <cellStyle name="Финансовый 26 3 3 3 2" xfId="21819" xr:uid="{00000000-0005-0000-0000-0000071C0000}"/>
    <cellStyle name="Финансовый 26 3 3 3 2 2" xfId="50443" xr:uid="{00000000-0005-0000-0000-000034370000}"/>
    <cellStyle name="Финансовый 26 3 3 3 3" xfId="31349" xr:uid="{00000000-0005-0000-0000-0000081C0000}"/>
    <cellStyle name="Финансовый 26 3 3 3 4" xfId="40958" xr:uid="{00000000-0005-0000-0000-000033370000}"/>
    <cellStyle name="Финансовый 26 3 3 4" xfId="5775" xr:uid="{00000000-0005-0000-0000-0000061C0000}"/>
    <cellStyle name="Финансовый 26 3 3 4 2" xfId="44154" xr:uid="{00000000-0005-0000-0000-000035370000}"/>
    <cellStyle name="Финансовый 26 3 3 5" xfId="15563" xr:uid="{00000000-0005-0000-0000-0000051C0000}"/>
    <cellStyle name="Финансовый 26 3 3 6" xfId="25093" xr:uid="{00000000-0005-0000-0000-0000061C0000}"/>
    <cellStyle name="Финансовый 26 3 3 7" xfId="34702" xr:uid="{00000000-0005-0000-0000-000030370000}"/>
    <cellStyle name="Финансовый 26 3 4" xfId="7916" xr:uid="{00000000-0005-0000-0000-0000091C0000}"/>
    <cellStyle name="Финансовый 26 3 4 2" xfId="17700" xr:uid="{00000000-0005-0000-0000-0000081C0000}"/>
    <cellStyle name="Финансовый 26 3 4 2 2" xfId="46294" xr:uid="{00000000-0005-0000-0000-000037370000}"/>
    <cellStyle name="Финансовый 26 3 4 3" xfId="27230" xr:uid="{00000000-0005-0000-0000-0000091C0000}"/>
    <cellStyle name="Финансовый 26 3 4 4" xfId="36839" xr:uid="{00000000-0005-0000-0000-000036370000}"/>
    <cellStyle name="Финансовый 26 3 5" xfId="11070" xr:uid="{00000000-0005-0000-0000-00000A1C0000}"/>
    <cellStyle name="Финансовый 26 3 5 2" xfId="20829" xr:uid="{00000000-0005-0000-0000-0000091C0000}"/>
    <cellStyle name="Финансовый 26 3 5 2 2" xfId="49453" xr:uid="{00000000-0005-0000-0000-000039370000}"/>
    <cellStyle name="Финансовый 26 3 5 3" xfId="30359" xr:uid="{00000000-0005-0000-0000-00000A1C0000}"/>
    <cellStyle name="Финансовый 26 3 5 4" xfId="39968" xr:uid="{00000000-0005-0000-0000-000038370000}"/>
    <cellStyle name="Финансовый 26 3 6" xfId="4785" xr:uid="{00000000-0005-0000-0000-0000FF1B0000}"/>
    <cellStyle name="Финансовый 26 3 6 2" xfId="43164" xr:uid="{00000000-0005-0000-0000-00003A370000}"/>
    <cellStyle name="Финансовый 26 3 7" xfId="14573" xr:uid="{00000000-0005-0000-0000-0000FE1B0000}"/>
    <cellStyle name="Финансовый 26 3 8" xfId="24103" xr:uid="{00000000-0005-0000-0000-0000FF1B0000}"/>
    <cellStyle name="Финансовый 26 3 9" xfId="33712" xr:uid="{00000000-0005-0000-0000-000023370000}"/>
    <cellStyle name="Финансовый 26 4" xfId="1732" xr:uid="{00000000-0005-0000-0000-0000E4090000}"/>
    <cellStyle name="Финансовый 26 4 2" xfId="2773" xr:uid="{00000000-0005-0000-0000-0000E5090000}"/>
    <cellStyle name="Финансовый 26 4 2 2" xfId="9070" xr:uid="{00000000-0005-0000-0000-00000D1C0000}"/>
    <cellStyle name="Финансовый 26 4 2 2 2" xfId="18854" xr:uid="{00000000-0005-0000-0000-00000C1C0000}"/>
    <cellStyle name="Финансовый 26 4 2 2 2 2" xfId="47448" xr:uid="{00000000-0005-0000-0000-00003E370000}"/>
    <cellStyle name="Финансовый 26 4 2 2 3" xfId="28384" xr:uid="{00000000-0005-0000-0000-00000D1C0000}"/>
    <cellStyle name="Финансовый 26 4 2 2 4" xfId="37993" xr:uid="{00000000-0005-0000-0000-00003D370000}"/>
    <cellStyle name="Финансовый 26 4 2 3" xfId="12224" xr:uid="{00000000-0005-0000-0000-00000E1C0000}"/>
    <cellStyle name="Финансовый 26 4 2 3 2" xfId="21983" xr:uid="{00000000-0005-0000-0000-00000D1C0000}"/>
    <cellStyle name="Финансовый 26 4 2 3 2 2" xfId="50607" xr:uid="{00000000-0005-0000-0000-000040370000}"/>
    <cellStyle name="Финансовый 26 4 2 3 3" xfId="31513" xr:uid="{00000000-0005-0000-0000-00000E1C0000}"/>
    <cellStyle name="Финансовый 26 4 2 3 4" xfId="41122" xr:uid="{00000000-0005-0000-0000-00003F370000}"/>
    <cellStyle name="Финансовый 26 4 2 4" xfId="5939" xr:uid="{00000000-0005-0000-0000-00000C1C0000}"/>
    <cellStyle name="Финансовый 26 4 2 4 2" xfId="44318" xr:uid="{00000000-0005-0000-0000-000041370000}"/>
    <cellStyle name="Финансовый 26 4 2 5" xfId="15727" xr:uid="{00000000-0005-0000-0000-00000B1C0000}"/>
    <cellStyle name="Финансовый 26 4 2 6" xfId="25257" xr:uid="{00000000-0005-0000-0000-00000C1C0000}"/>
    <cellStyle name="Финансовый 26 4 2 7" xfId="34866" xr:uid="{00000000-0005-0000-0000-00003C370000}"/>
    <cellStyle name="Финансовый 26 4 3" xfId="8030" xr:uid="{00000000-0005-0000-0000-00000F1C0000}"/>
    <cellStyle name="Финансовый 26 4 3 2" xfId="17814" xr:uid="{00000000-0005-0000-0000-00000E1C0000}"/>
    <cellStyle name="Финансовый 26 4 3 2 2" xfId="46408" xr:uid="{00000000-0005-0000-0000-000043370000}"/>
    <cellStyle name="Финансовый 26 4 3 3" xfId="27344" xr:uid="{00000000-0005-0000-0000-00000F1C0000}"/>
    <cellStyle name="Финансовый 26 4 3 4" xfId="36953" xr:uid="{00000000-0005-0000-0000-000042370000}"/>
    <cellStyle name="Финансовый 26 4 4" xfId="11184" xr:uid="{00000000-0005-0000-0000-0000101C0000}"/>
    <cellStyle name="Финансовый 26 4 4 2" xfId="20943" xr:uid="{00000000-0005-0000-0000-00000F1C0000}"/>
    <cellStyle name="Финансовый 26 4 4 2 2" xfId="49567" xr:uid="{00000000-0005-0000-0000-000045370000}"/>
    <cellStyle name="Финансовый 26 4 4 3" xfId="30473" xr:uid="{00000000-0005-0000-0000-0000101C0000}"/>
    <cellStyle name="Финансовый 26 4 4 4" xfId="40082" xr:uid="{00000000-0005-0000-0000-000044370000}"/>
    <cellStyle name="Финансовый 26 4 5" xfId="4899" xr:uid="{00000000-0005-0000-0000-00000B1C0000}"/>
    <cellStyle name="Финансовый 26 4 5 2" xfId="43278" xr:uid="{00000000-0005-0000-0000-000046370000}"/>
    <cellStyle name="Финансовый 26 4 6" xfId="14687" xr:uid="{00000000-0005-0000-0000-00000A1C0000}"/>
    <cellStyle name="Финансовый 26 4 7" xfId="24217" xr:uid="{00000000-0005-0000-0000-00000B1C0000}"/>
    <cellStyle name="Финансовый 26 4 8" xfId="33826" xr:uid="{00000000-0005-0000-0000-00003B370000}"/>
    <cellStyle name="Финансовый 26 5" xfId="2290" xr:uid="{00000000-0005-0000-0000-0000E6090000}"/>
    <cellStyle name="Финансовый 26 5 2" xfId="8588" xr:uid="{00000000-0005-0000-0000-0000121C0000}"/>
    <cellStyle name="Финансовый 26 5 2 2" xfId="18372" xr:uid="{00000000-0005-0000-0000-0000111C0000}"/>
    <cellStyle name="Финансовый 26 5 2 2 2" xfId="46966" xr:uid="{00000000-0005-0000-0000-000049370000}"/>
    <cellStyle name="Финансовый 26 5 2 3" xfId="27902" xr:uid="{00000000-0005-0000-0000-0000121C0000}"/>
    <cellStyle name="Финансовый 26 5 2 4" xfId="37511" xr:uid="{00000000-0005-0000-0000-000048370000}"/>
    <cellStyle name="Финансовый 26 5 3" xfId="11742" xr:uid="{00000000-0005-0000-0000-0000131C0000}"/>
    <cellStyle name="Финансовый 26 5 3 2" xfId="21501" xr:uid="{00000000-0005-0000-0000-0000121C0000}"/>
    <cellStyle name="Финансовый 26 5 3 2 2" xfId="50125" xr:uid="{00000000-0005-0000-0000-00004B370000}"/>
    <cellStyle name="Финансовый 26 5 3 3" xfId="31031" xr:uid="{00000000-0005-0000-0000-0000131C0000}"/>
    <cellStyle name="Финансовый 26 5 3 4" xfId="40640" xr:uid="{00000000-0005-0000-0000-00004A370000}"/>
    <cellStyle name="Финансовый 26 5 4" xfId="5457" xr:uid="{00000000-0005-0000-0000-0000111C0000}"/>
    <cellStyle name="Финансовый 26 5 4 2" xfId="43836" xr:uid="{00000000-0005-0000-0000-00004C370000}"/>
    <cellStyle name="Финансовый 26 5 5" xfId="15245" xr:uid="{00000000-0005-0000-0000-0000101C0000}"/>
    <cellStyle name="Финансовый 26 5 6" xfId="24775" xr:uid="{00000000-0005-0000-0000-0000111C0000}"/>
    <cellStyle name="Финансовый 26 5 7" xfId="34384" xr:uid="{00000000-0005-0000-0000-000047370000}"/>
    <cellStyle name="Финансовый 26 6" xfId="1454" xr:uid="{00000000-0005-0000-0000-0000E7090000}"/>
    <cellStyle name="Финансовый 26 6 2" xfId="7758" xr:uid="{00000000-0005-0000-0000-0000151C0000}"/>
    <cellStyle name="Финансовый 26 6 2 2" xfId="17542" xr:uid="{00000000-0005-0000-0000-0000141C0000}"/>
    <cellStyle name="Финансовый 26 6 2 2 2" xfId="46136" xr:uid="{00000000-0005-0000-0000-00004F370000}"/>
    <cellStyle name="Финансовый 26 6 2 3" xfId="27072" xr:uid="{00000000-0005-0000-0000-0000151C0000}"/>
    <cellStyle name="Финансовый 26 6 2 4" xfId="36681" xr:uid="{00000000-0005-0000-0000-00004E370000}"/>
    <cellStyle name="Финансовый 26 6 3" xfId="10912" xr:uid="{00000000-0005-0000-0000-0000161C0000}"/>
    <cellStyle name="Финансовый 26 6 3 2" xfId="20671" xr:uid="{00000000-0005-0000-0000-0000151C0000}"/>
    <cellStyle name="Финансовый 26 6 3 2 2" xfId="49295" xr:uid="{00000000-0005-0000-0000-000051370000}"/>
    <cellStyle name="Финансовый 26 6 3 3" xfId="30201" xr:uid="{00000000-0005-0000-0000-0000161C0000}"/>
    <cellStyle name="Финансовый 26 6 3 4" xfId="39810" xr:uid="{00000000-0005-0000-0000-000050370000}"/>
    <cellStyle name="Финансовый 26 6 4" xfId="4627" xr:uid="{00000000-0005-0000-0000-0000141C0000}"/>
    <cellStyle name="Финансовый 26 6 4 2" xfId="43006" xr:uid="{00000000-0005-0000-0000-000052370000}"/>
    <cellStyle name="Финансовый 26 6 5" xfId="14415" xr:uid="{00000000-0005-0000-0000-0000131C0000}"/>
    <cellStyle name="Финансовый 26 6 6" xfId="23945" xr:uid="{00000000-0005-0000-0000-0000141C0000}"/>
    <cellStyle name="Финансовый 26 6 7" xfId="33554" xr:uid="{00000000-0005-0000-0000-00004D370000}"/>
    <cellStyle name="Финансовый 26 7" xfId="7014" xr:uid="{00000000-0005-0000-0000-0000171C0000}"/>
    <cellStyle name="Финансовый 26 7 2" xfId="16800" xr:uid="{00000000-0005-0000-0000-0000161C0000}"/>
    <cellStyle name="Финансовый 26 7 2 2" xfId="45392" xr:uid="{00000000-0005-0000-0000-000054370000}"/>
    <cellStyle name="Финансовый 26 7 3" xfId="26330" xr:uid="{00000000-0005-0000-0000-0000171C0000}"/>
    <cellStyle name="Финансовый 26 7 4" xfId="35939" xr:uid="{00000000-0005-0000-0000-000053370000}"/>
    <cellStyle name="Финансовый 26 8" xfId="10168" xr:uid="{00000000-0005-0000-0000-0000181C0000}"/>
    <cellStyle name="Финансовый 26 8 2" xfId="19927" xr:uid="{00000000-0005-0000-0000-0000171C0000}"/>
    <cellStyle name="Финансовый 26 8 2 2" xfId="48551" xr:uid="{00000000-0005-0000-0000-000056370000}"/>
    <cellStyle name="Финансовый 26 8 3" xfId="29457" xr:uid="{00000000-0005-0000-0000-0000181C0000}"/>
    <cellStyle name="Финансовый 26 8 4" xfId="39066" xr:uid="{00000000-0005-0000-0000-000055370000}"/>
    <cellStyle name="Финансовый 26 9" xfId="3885" xr:uid="{00000000-0005-0000-0000-0000F21B0000}"/>
    <cellStyle name="Финансовый 26 9 2" xfId="42264" xr:uid="{00000000-0005-0000-0000-000057370000}"/>
    <cellStyle name="Финансовый 27" xfId="690" xr:uid="{00000000-0005-0000-0000-0000E8090000}"/>
    <cellStyle name="Финансовый 27 10" xfId="13669" xr:uid="{00000000-0005-0000-0000-0000181C0000}"/>
    <cellStyle name="Финансовый 27 11" xfId="23199" xr:uid="{00000000-0005-0000-0000-0000191C0000}"/>
    <cellStyle name="Финансовый 27 12" xfId="32808" xr:uid="{00000000-0005-0000-0000-000058370000}"/>
    <cellStyle name="Финансовый 27 2" xfId="1517" xr:uid="{00000000-0005-0000-0000-0000E9090000}"/>
    <cellStyle name="Финансовый 27 2 2" xfId="1853" xr:uid="{00000000-0005-0000-0000-0000EA090000}"/>
    <cellStyle name="Финансовый 27 2 2 2" xfId="2906" xr:uid="{00000000-0005-0000-0000-0000EB090000}"/>
    <cellStyle name="Финансовый 27 2 2 2 2" xfId="9203" xr:uid="{00000000-0005-0000-0000-00001D1C0000}"/>
    <cellStyle name="Финансовый 27 2 2 2 2 2" xfId="18987" xr:uid="{00000000-0005-0000-0000-00001C1C0000}"/>
    <cellStyle name="Финансовый 27 2 2 2 2 2 2" xfId="47581" xr:uid="{00000000-0005-0000-0000-00005D370000}"/>
    <cellStyle name="Финансовый 27 2 2 2 2 3" xfId="28517" xr:uid="{00000000-0005-0000-0000-00001D1C0000}"/>
    <cellStyle name="Финансовый 27 2 2 2 2 4" xfId="38126" xr:uid="{00000000-0005-0000-0000-00005C370000}"/>
    <cellStyle name="Финансовый 27 2 2 2 3" xfId="12357" xr:uid="{00000000-0005-0000-0000-00001E1C0000}"/>
    <cellStyle name="Финансовый 27 2 2 2 3 2" xfId="22116" xr:uid="{00000000-0005-0000-0000-00001D1C0000}"/>
    <cellStyle name="Финансовый 27 2 2 2 3 2 2" xfId="50740" xr:uid="{00000000-0005-0000-0000-00005F370000}"/>
    <cellStyle name="Финансовый 27 2 2 2 3 3" xfId="31646" xr:uid="{00000000-0005-0000-0000-00001E1C0000}"/>
    <cellStyle name="Финансовый 27 2 2 2 3 4" xfId="41255" xr:uid="{00000000-0005-0000-0000-00005E370000}"/>
    <cellStyle name="Финансовый 27 2 2 2 4" xfId="6072" xr:uid="{00000000-0005-0000-0000-00001C1C0000}"/>
    <cellStyle name="Финансовый 27 2 2 2 4 2" xfId="44451" xr:uid="{00000000-0005-0000-0000-000060370000}"/>
    <cellStyle name="Финансовый 27 2 2 2 5" xfId="15860" xr:uid="{00000000-0005-0000-0000-00001B1C0000}"/>
    <cellStyle name="Финансовый 27 2 2 2 6" xfId="25390" xr:uid="{00000000-0005-0000-0000-00001C1C0000}"/>
    <cellStyle name="Финансовый 27 2 2 2 7" xfId="34999" xr:uid="{00000000-0005-0000-0000-00005B370000}"/>
    <cellStyle name="Финансовый 27 2 2 3" xfId="8151" xr:uid="{00000000-0005-0000-0000-00001F1C0000}"/>
    <cellStyle name="Финансовый 27 2 2 3 2" xfId="17935" xr:uid="{00000000-0005-0000-0000-00001E1C0000}"/>
    <cellStyle name="Финансовый 27 2 2 3 2 2" xfId="46529" xr:uid="{00000000-0005-0000-0000-000062370000}"/>
    <cellStyle name="Финансовый 27 2 2 3 3" xfId="27465" xr:uid="{00000000-0005-0000-0000-00001F1C0000}"/>
    <cellStyle name="Финансовый 27 2 2 3 4" xfId="37074" xr:uid="{00000000-0005-0000-0000-000061370000}"/>
    <cellStyle name="Финансовый 27 2 2 4" xfId="11305" xr:uid="{00000000-0005-0000-0000-0000201C0000}"/>
    <cellStyle name="Финансовый 27 2 2 4 2" xfId="21064" xr:uid="{00000000-0005-0000-0000-00001F1C0000}"/>
    <cellStyle name="Финансовый 27 2 2 4 2 2" xfId="49688" xr:uid="{00000000-0005-0000-0000-000064370000}"/>
    <cellStyle name="Финансовый 27 2 2 4 3" xfId="30594" xr:uid="{00000000-0005-0000-0000-0000201C0000}"/>
    <cellStyle name="Финансовый 27 2 2 4 4" xfId="40203" xr:uid="{00000000-0005-0000-0000-000063370000}"/>
    <cellStyle name="Финансовый 27 2 2 5" xfId="5020" xr:uid="{00000000-0005-0000-0000-00001B1C0000}"/>
    <cellStyle name="Финансовый 27 2 2 5 2" xfId="43399" xr:uid="{00000000-0005-0000-0000-000065370000}"/>
    <cellStyle name="Финансовый 27 2 2 6" xfId="14808" xr:uid="{00000000-0005-0000-0000-00001A1C0000}"/>
    <cellStyle name="Финансовый 27 2 2 7" xfId="24338" xr:uid="{00000000-0005-0000-0000-00001B1C0000}"/>
    <cellStyle name="Финансовый 27 2 2 8" xfId="33947" xr:uid="{00000000-0005-0000-0000-00005A370000}"/>
    <cellStyle name="Финансовый 27 2 3" xfId="2420" xr:uid="{00000000-0005-0000-0000-0000EC090000}"/>
    <cellStyle name="Финансовый 27 2 3 2" xfId="8718" xr:uid="{00000000-0005-0000-0000-0000221C0000}"/>
    <cellStyle name="Финансовый 27 2 3 2 2" xfId="18502" xr:uid="{00000000-0005-0000-0000-0000211C0000}"/>
    <cellStyle name="Финансовый 27 2 3 2 2 2" xfId="47096" xr:uid="{00000000-0005-0000-0000-000068370000}"/>
    <cellStyle name="Финансовый 27 2 3 2 3" xfId="28032" xr:uid="{00000000-0005-0000-0000-0000221C0000}"/>
    <cellStyle name="Финансовый 27 2 3 2 4" xfId="37641" xr:uid="{00000000-0005-0000-0000-000067370000}"/>
    <cellStyle name="Финансовый 27 2 3 3" xfId="11872" xr:uid="{00000000-0005-0000-0000-0000231C0000}"/>
    <cellStyle name="Финансовый 27 2 3 3 2" xfId="21631" xr:uid="{00000000-0005-0000-0000-0000221C0000}"/>
    <cellStyle name="Финансовый 27 2 3 3 2 2" xfId="50255" xr:uid="{00000000-0005-0000-0000-00006A370000}"/>
    <cellStyle name="Финансовый 27 2 3 3 3" xfId="31161" xr:uid="{00000000-0005-0000-0000-0000231C0000}"/>
    <cellStyle name="Финансовый 27 2 3 3 4" xfId="40770" xr:uid="{00000000-0005-0000-0000-000069370000}"/>
    <cellStyle name="Финансовый 27 2 3 4" xfId="5587" xr:uid="{00000000-0005-0000-0000-0000211C0000}"/>
    <cellStyle name="Финансовый 27 2 3 4 2" xfId="43966" xr:uid="{00000000-0005-0000-0000-00006B370000}"/>
    <cellStyle name="Финансовый 27 2 3 5" xfId="15375" xr:uid="{00000000-0005-0000-0000-0000201C0000}"/>
    <cellStyle name="Финансовый 27 2 3 6" xfId="24905" xr:uid="{00000000-0005-0000-0000-0000211C0000}"/>
    <cellStyle name="Финансовый 27 2 3 7" xfId="34514" xr:uid="{00000000-0005-0000-0000-000066370000}"/>
    <cellStyle name="Финансовый 27 2 4" xfId="7818" xr:uid="{00000000-0005-0000-0000-0000241C0000}"/>
    <cellStyle name="Финансовый 27 2 4 2" xfId="17602" xr:uid="{00000000-0005-0000-0000-0000231C0000}"/>
    <cellStyle name="Финансовый 27 2 4 2 2" xfId="46196" xr:uid="{00000000-0005-0000-0000-00006D370000}"/>
    <cellStyle name="Финансовый 27 2 4 3" xfId="27132" xr:uid="{00000000-0005-0000-0000-0000241C0000}"/>
    <cellStyle name="Финансовый 27 2 4 4" xfId="36741" xr:uid="{00000000-0005-0000-0000-00006C370000}"/>
    <cellStyle name="Финансовый 27 2 5" xfId="10972" xr:uid="{00000000-0005-0000-0000-0000251C0000}"/>
    <cellStyle name="Финансовый 27 2 5 2" xfId="20731" xr:uid="{00000000-0005-0000-0000-0000241C0000}"/>
    <cellStyle name="Финансовый 27 2 5 2 2" xfId="49355" xr:uid="{00000000-0005-0000-0000-00006F370000}"/>
    <cellStyle name="Финансовый 27 2 5 3" xfId="30261" xr:uid="{00000000-0005-0000-0000-0000251C0000}"/>
    <cellStyle name="Финансовый 27 2 5 4" xfId="39870" xr:uid="{00000000-0005-0000-0000-00006E370000}"/>
    <cellStyle name="Финансовый 27 2 6" xfId="4687" xr:uid="{00000000-0005-0000-0000-00001A1C0000}"/>
    <cellStyle name="Финансовый 27 2 6 2" xfId="43066" xr:uid="{00000000-0005-0000-0000-000070370000}"/>
    <cellStyle name="Финансовый 27 2 7" xfId="14475" xr:uid="{00000000-0005-0000-0000-0000191C0000}"/>
    <cellStyle name="Финансовый 27 2 8" xfId="24005" xr:uid="{00000000-0005-0000-0000-00001A1C0000}"/>
    <cellStyle name="Финансовый 27 2 9" xfId="33614" xr:uid="{00000000-0005-0000-0000-000059370000}"/>
    <cellStyle name="Финансовый 27 3" xfId="1610" xr:uid="{00000000-0005-0000-0000-0000ED090000}"/>
    <cellStyle name="Финансовый 27 3 2" xfId="1996" xr:uid="{00000000-0005-0000-0000-0000EE090000}"/>
    <cellStyle name="Финансовый 27 3 2 2" xfId="3083" xr:uid="{00000000-0005-0000-0000-0000EF090000}"/>
    <cellStyle name="Финансовый 27 3 2 2 2" xfId="9380" xr:uid="{00000000-0005-0000-0000-0000291C0000}"/>
    <cellStyle name="Финансовый 27 3 2 2 2 2" xfId="19164" xr:uid="{00000000-0005-0000-0000-0000281C0000}"/>
    <cellStyle name="Финансовый 27 3 2 2 2 2 2" xfId="47758" xr:uid="{00000000-0005-0000-0000-000075370000}"/>
    <cellStyle name="Финансовый 27 3 2 2 2 3" xfId="28694" xr:uid="{00000000-0005-0000-0000-0000291C0000}"/>
    <cellStyle name="Финансовый 27 3 2 2 2 4" xfId="38303" xr:uid="{00000000-0005-0000-0000-000074370000}"/>
    <cellStyle name="Финансовый 27 3 2 2 3" xfId="12534" xr:uid="{00000000-0005-0000-0000-00002A1C0000}"/>
    <cellStyle name="Финансовый 27 3 2 2 3 2" xfId="22293" xr:uid="{00000000-0005-0000-0000-0000291C0000}"/>
    <cellStyle name="Финансовый 27 3 2 2 3 2 2" xfId="50917" xr:uid="{00000000-0005-0000-0000-000077370000}"/>
    <cellStyle name="Финансовый 27 3 2 2 3 3" xfId="31823" xr:uid="{00000000-0005-0000-0000-00002A1C0000}"/>
    <cellStyle name="Финансовый 27 3 2 2 3 4" xfId="41432" xr:uid="{00000000-0005-0000-0000-000076370000}"/>
    <cellStyle name="Финансовый 27 3 2 2 4" xfId="6249" xr:uid="{00000000-0005-0000-0000-0000281C0000}"/>
    <cellStyle name="Финансовый 27 3 2 2 4 2" xfId="44628" xr:uid="{00000000-0005-0000-0000-000078370000}"/>
    <cellStyle name="Финансовый 27 3 2 2 5" xfId="16037" xr:uid="{00000000-0005-0000-0000-0000271C0000}"/>
    <cellStyle name="Финансовый 27 3 2 2 6" xfId="25567" xr:uid="{00000000-0005-0000-0000-0000281C0000}"/>
    <cellStyle name="Финансовый 27 3 2 2 7" xfId="35176" xr:uid="{00000000-0005-0000-0000-000073370000}"/>
    <cellStyle name="Финансовый 27 3 2 3" xfId="8294" xr:uid="{00000000-0005-0000-0000-00002B1C0000}"/>
    <cellStyle name="Финансовый 27 3 2 3 2" xfId="18078" xr:uid="{00000000-0005-0000-0000-00002A1C0000}"/>
    <cellStyle name="Финансовый 27 3 2 3 2 2" xfId="46672" xr:uid="{00000000-0005-0000-0000-00007A370000}"/>
    <cellStyle name="Финансовый 27 3 2 3 3" xfId="27608" xr:uid="{00000000-0005-0000-0000-00002B1C0000}"/>
    <cellStyle name="Финансовый 27 3 2 3 4" xfId="37217" xr:uid="{00000000-0005-0000-0000-000079370000}"/>
    <cellStyle name="Финансовый 27 3 2 4" xfId="11448" xr:uid="{00000000-0005-0000-0000-00002C1C0000}"/>
    <cellStyle name="Финансовый 27 3 2 4 2" xfId="21207" xr:uid="{00000000-0005-0000-0000-00002B1C0000}"/>
    <cellStyle name="Финансовый 27 3 2 4 2 2" xfId="49831" xr:uid="{00000000-0005-0000-0000-00007C370000}"/>
    <cellStyle name="Финансовый 27 3 2 4 3" xfId="30737" xr:uid="{00000000-0005-0000-0000-00002C1C0000}"/>
    <cellStyle name="Финансовый 27 3 2 4 4" xfId="40346" xr:uid="{00000000-0005-0000-0000-00007B370000}"/>
    <cellStyle name="Финансовый 27 3 2 5" xfId="5163" xr:uid="{00000000-0005-0000-0000-0000271C0000}"/>
    <cellStyle name="Финансовый 27 3 2 5 2" xfId="43542" xr:uid="{00000000-0005-0000-0000-00007D370000}"/>
    <cellStyle name="Финансовый 27 3 2 6" xfId="14951" xr:uid="{00000000-0005-0000-0000-0000261C0000}"/>
    <cellStyle name="Финансовый 27 3 2 7" xfId="24481" xr:uid="{00000000-0005-0000-0000-0000271C0000}"/>
    <cellStyle name="Финансовый 27 3 2 8" xfId="34090" xr:uid="{00000000-0005-0000-0000-000072370000}"/>
    <cellStyle name="Финансовый 27 3 3" xfId="2599" xr:uid="{00000000-0005-0000-0000-0000F0090000}"/>
    <cellStyle name="Финансовый 27 3 3 2" xfId="8897" xr:uid="{00000000-0005-0000-0000-00002E1C0000}"/>
    <cellStyle name="Финансовый 27 3 3 2 2" xfId="18681" xr:uid="{00000000-0005-0000-0000-00002D1C0000}"/>
    <cellStyle name="Финансовый 27 3 3 2 2 2" xfId="47275" xr:uid="{00000000-0005-0000-0000-000080370000}"/>
    <cellStyle name="Финансовый 27 3 3 2 3" xfId="28211" xr:uid="{00000000-0005-0000-0000-00002E1C0000}"/>
    <cellStyle name="Финансовый 27 3 3 2 4" xfId="37820" xr:uid="{00000000-0005-0000-0000-00007F370000}"/>
    <cellStyle name="Финансовый 27 3 3 3" xfId="12051" xr:uid="{00000000-0005-0000-0000-00002F1C0000}"/>
    <cellStyle name="Финансовый 27 3 3 3 2" xfId="21810" xr:uid="{00000000-0005-0000-0000-00002E1C0000}"/>
    <cellStyle name="Финансовый 27 3 3 3 2 2" xfId="50434" xr:uid="{00000000-0005-0000-0000-000082370000}"/>
    <cellStyle name="Финансовый 27 3 3 3 3" xfId="31340" xr:uid="{00000000-0005-0000-0000-00002F1C0000}"/>
    <cellStyle name="Финансовый 27 3 3 3 4" xfId="40949" xr:uid="{00000000-0005-0000-0000-000081370000}"/>
    <cellStyle name="Финансовый 27 3 3 4" xfId="5766" xr:uid="{00000000-0005-0000-0000-00002D1C0000}"/>
    <cellStyle name="Финансовый 27 3 3 4 2" xfId="44145" xr:uid="{00000000-0005-0000-0000-000083370000}"/>
    <cellStyle name="Финансовый 27 3 3 5" xfId="15554" xr:uid="{00000000-0005-0000-0000-00002C1C0000}"/>
    <cellStyle name="Финансовый 27 3 3 6" xfId="25084" xr:uid="{00000000-0005-0000-0000-00002D1C0000}"/>
    <cellStyle name="Финансовый 27 3 3 7" xfId="34693" xr:uid="{00000000-0005-0000-0000-00007E370000}"/>
    <cellStyle name="Финансовый 27 3 4" xfId="7908" xr:uid="{00000000-0005-0000-0000-0000301C0000}"/>
    <cellStyle name="Финансовый 27 3 4 2" xfId="17692" xr:uid="{00000000-0005-0000-0000-00002F1C0000}"/>
    <cellStyle name="Финансовый 27 3 4 2 2" xfId="46286" xr:uid="{00000000-0005-0000-0000-000085370000}"/>
    <cellStyle name="Финансовый 27 3 4 3" xfId="27222" xr:uid="{00000000-0005-0000-0000-0000301C0000}"/>
    <cellStyle name="Финансовый 27 3 4 4" xfId="36831" xr:uid="{00000000-0005-0000-0000-000084370000}"/>
    <cellStyle name="Финансовый 27 3 5" xfId="11062" xr:uid="{00000000-0005-0000-0000-0000311C0000}"/>
    <cellStyle name="Финансовый 27 3 5 2" xfId="20821" xr:uid="{00000000-0005-0000-0000-0000301C0000}"/>
    <cellStyle name="Финансовый 27 3 5 2 2" xfId="49445" xr:uid="{00000000-0005-0000-0000-000087370000}"/>
    <cellStyle name="Финансовый 27 3 5 3" xfId="30351" xr:uid="{00000000-0005-0000-0000-0000311C0000}"/>
    <cellStyle name="Финансовый 27 3 5 4" xfId="39960" xr:uid="{00000000-0005-0000-0000-000086370000}"/>
    <cellStyle name="Финансовый 27 3 6" xfId="4777" xr:uid="{00000000-0005-0000-0000-0000261C0000}"/>
    <cellStyle name="Финансовый 27 3 6 2" xfId="43156" xr:uid="{00000000-0005-0000-0000-000088370000}"/>
    <cellStyle name="Финансовый 27 3 7" xfId="14565" xr:uid="{00000000-0005-0000-0000-0000251C0000}"/>
    <cellStyle name="Финансовый 27 3 8" xfId="24095" xr:uid="{00000000-0005-0000-0000-0000261C0000}"/>
    <cellStyle name="Финансовый 27 3 9" xfId="33704" xr:uid="{00000000-0005-0000-0000-000071370000}"/>
    <cellStyle name="Финансовый 27 4" xfId="1724" xr:uid="{00000000-0005-0000-0000-0000F1090000}"/>
    <cellStyle name="Финансовый 27 4 2" xfId="2764" xr:uid="{00000000-0005-0000-0000-0000F2090000}"/>
    <cellStyle name="Финансовый 27 4 2 2" xfId="9061" xr:uid="{00000000-0005-0000-0000-0000341C0000}"/>
    <cellStyle name="Финансовый 27 4 2 2 2" xfId="18845" xr:uid="{00000000-0005-0000-0000-0000331C0000}"/>
    <cellStyle name="Финансовый 27 4 2 2 2 2" xfId="47439" xr:uid="{00000000-0005-0000-0000-00008C370000}"/>
    <cellStyle name="Финансовый 27 4 2 2 3" xfId="28375" xr:uid="{00000000-0005-0000-0000-0000341C0000}"/>
    <cellStyle name="Финансовый 27 4 2 2 4" xfId="37984" xr:uid="{00000000-0005-0000-0000-00008B370000}"/>
    <cellStyle name="Финансовый 27 4 2 3" xfId="12215" xr:uid="{00000000-0005-0000-0000-0000351C0000}"/>
    <cellStyle name="Финансовый 27 4 2 3 2" xfId="21974" xr:uid="{00000000-0005-0000-0000-0000341C0000}"/>
    <cellStyle name="Финансовый 27 4 2 3 2 2" xfId="50598" xr:uid="{00000000-0005-0000-0000-00008E370000}"/>
    <cellStyle name="Финансовый 27 4 2 3 3" xfId="31504" xr:uid="{00000000-0005-0000-0000-0000351C0000}"/>
    <cellStyle name="Финансовый 27 4 2 3 4" xfId="41113" xr:uid="{00000000-0005-0000-0000-00008D370000}"/>
    <cellStyle name="Финансовый 27 4 2 4" xfId="5930" xr:uid="{00000000-0005-0000-0000-0000331C0000}"/>
    <cellStyle name="Финансовый 27 4 2 4 2" xfId="44309" xr:uid="{00000000-0005-0000-0000-00008F370000}"/>
    <cellStyle name="Финансовый 27 4 2 5" xfId="15718" xr:uid="{00000000-0005-0000-0000-0000321C0000}"/>
    <cellStyle name="Финансовый 27 4 2 6" xfId="25248" xr:uid="{00000000-0005-0000-0000-0000331C0000}"/>
    <cellStyle name="Финансовый 27 4 2 7" xfId="34857" xr:uid="{00000000-0005-0000-0000-00008A370000}"/>
    <cellStyle name="Финансовый 27 4 3" xfId="8022" xr:uid="{00000000-0005-0000-0000-0000361C0000}"/>
    <cellStyle name="Финансовый 27 4 3 2" xfId="17806" xr:uid="{00000000-0005-0000-0000-0000351C0000}"/>
    <cellStyle name="Финансовый 27 4 3 2 2" xfId="46400" xr:uid="{00000000-0005-0000-0000-000091370000}"/>
    <cellStyle name="Финансовый 27 4 3 3" xfId="27336" xr:uid="{00000000-0005-0000-0000-0000361C0000}"/>
    <cellStyle name="Финансовый 27 4 3 4" xfId="36945" xr:uid="{00000000-0005-0000-0000-000090370000}"/>
    <cellStyle name="Финансовый 27 4 4" xfId="11176" xr:uid="{00000000-0005-0000-0000-0000371C0000}"/>
    <cellStyle name="Финансовый 27 4 4 2" xfId="20935" xr:uid="{00000000-0005-0000-0000-0000361C0000}"/>
    <cellStyle name="Финансовый 27 4 4 2 2" xfId="49559" xr:uid="{00000000-0005-0000-0000-000093370000}"/>
    <cellStyle name="Финансовый 27 4 4 3" xfId="30465" xr:uid="{00000000-0005-0000-0000-0000371C0000}"/>
    <cellStyle name="Финансовый 27 4 4 4" xfId="40074" xr:uid="{00000000-0005-0000-0000-000092370000}"/>
    <cellStyle name="Финансовый 27 4 5" xfId="4891" xr:uid="{00000000-0005-0000-0000-0000321C0000}"/>
    <cellStyle name="Финансовый 27 4 5 2" xfId="43270" xr:uid="{00000000-0005-0000-0000-000094370000}"/>
    <cellStyle name="Финансовый 27 4 6" xfId="14679" xr:uid="{00000000-0005-0000-0000-0000311C0000}"/>
    <cellStyle name="Финансовый 27 4 7" xfId="24209" xr:uid="{00000000-0005-0000-0000-0000321C0000}"/>
    <cellStyle name="Финансовый 27 4 8" xfId="33818" xr:uid="{00000000-0005-0000-0000-000089370000}"/>
    <cellStyle name="Финансовый 27 5" xfId="2281" xr:uid="{00000000-0005-0000-0000-0000F3090000}"/>
    <cellStyle name="Финансовый 27 5 2" xfId="8579" xr:uid="{00000000-0005-0000-0000-0000391C0000}"/>
    <cellStyle name="Финансовый 27 5 2 2" xfId="18363" xr:uid="{00000000-0005-0000-0000-0000381C0000}"/>
    <cellStyle name="Финансовый 27 5 2 2 2" xfId="46957" xr:uid="{00000000-0005-0000-0000-000097370000}"/>
    <cellStyle name="Финансовый 27 5 2 3" xfId="27893" xr:uid="{00000000-0005-0000-0000-0000391C0000}"/>
    <cellStyle name="Финансовый 27 5 2 4" xfId="37502" xr:uid="{00000000-0005-0000-0000-000096370000}"/>
    <cellStyle name="Финансовый 27 5 3" xfId="11733" xr:uid="{00000000-0005-0000-0000-00003A1C0000}"/>
    <cellStyle name="Финансовый 27 5 3 2" xfId="21492" xr:uid="{00000000-0005-0000-0000-0000391C0000}"/>
    <cellStyle name="Финансовый 27 5 3 2 2" xfId="50116" xr:uid="{00000000-0005-0000-0000-000099370000}"/>
    <cellStyle name="Финансовый 27 5 3 3" xfId="31022" xr:uid="{00000000-0005-0000-0000-00003A1C0000}"/>
    <cellStyle name="Финансовый 27 5 3 4" xfId="40631" xr:uid="{00000000-0005-0000-0000-000098370000}"/>
    <cellStyle name="Финансовый 27 5 4" xfId="5448" xr:uid="{00000000-0005-0000-0000-0000381C0000}"/>
    <cellStyle name="Финансовый 27 5 4 2" xfId="43827" xr:uid="{00000000-0005-0000-0000-00009A370000}"/>
    <cellStyle name="Финансовый 27 5 5" xfId="15236" xr:uid="{00000000-0005-0000-0000-0000371C0000}"/>
    <cellStyle name="Финансовый 27 5 6" xfId="24766" xr:uid="{00000000-0005-0000-0000-0000381C0000}"/>
    <cellStyle name="Финансовый 27 5 7" xfId="34375" xr:uid="{00000000-0005-0000-0000-000095370000}"/>
    <cellStyle name="Финансовый 27 6" xfId="1451" xr:uid="{00000000-0005-0000-0000-0000F4090000}"/>
    <cellStyle name="Финансовый 27 6 2" xfId="7755" xr:uid="{00000000-0005-0000-0000-00003C1C0000}"/>
    <cellStyle name="Финансовый 27 6 2 2" xfId="17539" xr:uid="{00000000-0005-0000-0000-00003B1C0000}"/>
    <cellStyle name="Финансовый 27 6 2 2 2" xfId="46133" xr:uid="{00000000-0005-0000-0000-00009D370000}"/>
    <cellStyle name="Финансовый 27 6 2 3" xfId="27069" xr:uid="{00000000-0005-0000-0000-00003C1C0000}"/>
    <cellStyle name="Финансовый 27 6 2 4" xfId="36678" xr:uid="{00000000-0005-0000-0000-00009C370000}"/>
    <cellStyle name="Финансовый 27 6 3" xfId="10909" xr:uid="{00000000-0005-0000-0000-00003D1C0000}"/>
    <cellStyle name="Финансовый 27 6 3 2" xfId="20668" xr:uid="{00000000-0005-0000-0000-00003C1C0000}"/>
    <cellStyle name="Финансовый 27 6 3 2 2" xfId="49292" xr:uid="{00000000-0005-0000-0000-00009F370000}"/>
    <cellStyle name="Финансовый 27 6 3 3" xfId="30198" xr:uid="{00000000-0005-0000-0000-00003D1C0000}"/>
    <cellStyle name="Финансовый 27 6 3 4" xfId="39807" xr:uid="{00000000-0005-0000-0000-00009E370000}"/>
    <cellStyle name="Финансовый 27 6 4" xfId="4624" xr:uid="{00000000-0005-0000-0000-00003B1C0000}"/>
    <cellStyle name="Финансовый 27 6 4 2" xfId="43003" xr:uid="{00000000-0005-0000-0000-0000A0370000}"/>
    <cellStyle name="Финансовый 27 6 5" xfId="14412" xr:uid="{00000000-0005-0000-0000-00003A1C0000}"/>
    <cellStyle name="Финансовый 27 6 6" xfId="23942" xr:uid="{00000000-0005-0000-0000-00003B1C0000}"/>
    <cellStyle name="Финансовый 27 6 7" xfId="33551" xr:uid="{00000000-0005-0000-0000-00009B370000}"/>
    <cellStyle name="Финансовый 27 7" xfId="7010" xr:uid="{00000000-0005-0000-0000-00003E1C0000}"/>
    <cellStyle name="Финансовый 27 7 2" xfId="16796" xr:uid="{00000000-0005-0000-0000-00003D1C0000}"/>
    <cellStyle name="Финансовый 27 7 2 2" xfId="45388" xr:uid="{00000000-0005-0000-0000-0000A2370000}"/>
    <cellStyle name="Финансовый 27 7 3" xfId="26326" xr:uid="{00000000-0005-0000-0000-00003E1C0000}"/>
    <cellStyle name="Финансовый 27 7 4" xfId="35935" xr:uid="{00000000-0005-0000-0000-0000A1370000}"/>
    <cellStyle name="Финансовый 27 8" xfId="10164" xr:uid="{00000000-0005-0000-0000-00003F1C0000}"/>
    <cellStyle name="Финансовый 27 8 2" xfId="19923" xr:uid="{00000000-0005-0000-0000-00003E1C0000}"/>
    <cellStyle name="Финансовый 27 8 2 2" xfId="48547" xr:uid="{00000000-0005-0000-0000-0000A4370000}"/>
    <cellStyle name="Финансовый 27 8 3" xfId="29453" xr:uid="{00000000-0005-0000-0000-00003F1C0000}"/>
    <cellStyle name="Финансовый 27 8 4" xfId="39062" xr:uid="{00000000-0005-0000-0000-0000A3370000}"/>
    <cellStyle name="Финансовый 27 9" xfId="3881" xr:uid="{00000000-0005-0000-0000-0000191C0000}"/>
    <cellStyle name="Финансовый 27 9 2" xfId="42260" xr:uid="{00000000-0005-0000-0000-0000A5370000}"/>
    <cellStyle name="Финансовый 28" xfId="700" xr:uid="{00000000-0005-0000-0000-0000F5090000}"/>
    <cellStyle name="Финансовый 28 10" xfId="13675" xr:uid="{00000000-0005-0000-0000-00003F1C0000}"/>
    <cellStyle name="Финансовый 28 11" xfId="23205" xr:uid="{00000000-0005-0000-0000-0000401C0000}"/>
    <cellStyle name="Финансовый 28 12" xfId="32814" xr:uid="{00000000-0005-0000-0000-0000A6370000}"/>
    <cellStyle name="Финансовый 28 2" xfId="1526" xr:uid="{00000000-0005-0000-0000-0000F6090000}"/>
    <cellStyle name="Финансовый 28 2 2" xfId="1862" xr:uid="{00000000-0005-0000-0000-0000F7090000}"/>
    <cellStyle name="Финансовый 28 2 2 2" xfId="2916" xr:uid="{00000000-0005-0000-0000-0000F8090000}"/>
    <cellStyle name="Финансовый 28 2 2 2 2" xfId="9213" xr:uid="{00000000-0005-0000-0000-0000441C0000}"/>
    <cellStyle name="Финансовый 28 2 2 2 2 2" xfId="18997" xr:uid="{00000000-0005-0000-0000-0000431C0000}"/>
    <cellStyle name="Финансовый 28 2 2 2 2 2 2" xfId="47591" xr:uid="{00000000-0005-0000-0000-0000AB370000}"/>
    <cellStyle name="Финансовый 28 2 2 2 2 3" xfId="28527" xr:uid="{00000000-0005-0000-0000-0000441C0000}"/>
    <cellStyle name="Финансовый 28 2 2 2 2 4" xfId="38136" xr:uid="{00000000-0005-0000-0000-0000AA370000}"/>
    <cellStyle name="Финансовый 28 2 2 2 3" xfId="12367" xr:uid="{00000000-0005-0000-0000-0000451C0000}"/>
    <cellStyle name="Финансовый 28 2 2 2 3 2" xfId="22126" xr:uid="{00000000-0005-0000-0000-0000441C0000}"/>
    <cellStyle name="Финансовый 28 2 2 2 3 2 2" xfId="50750" xr:uid="{00000000-0005-0000-0000-0000AD370000}"/>
    <cellStyle name="Финансовый 28 2 2 2 3 3" xfId="31656" xr:uid="{00000000-0005-0000-0000-0000451C0000}"/>
    <cellStyle name="Финансовый 28 2 2 2 3 4" xfId="41265" xr:uid="{00000000-0005-0000-0000-0000AC370000}"/>
    <cellStyle name="Финансовый 28 2 2 2 4" xfId="6082" xr:uid="{00000000-0005-0000-0000-0000431C0000}"/>
    <cellStyle name="Финансовый 28 2 2 2 4 2" xfId="44461" xr:uid="{00000000-0005-0000-0000-0000AE370000}"/>
    <cellStyle name="Финансовый 28 2 2 2 5" xfId="15870" xr:uid="{00000000-0005-0000-0000-0000421C0000}"/>
    <cellStyle name="Финансовый 28 2 2 2 6" xfId="25400" xr:uid="{00000000-0005-0000-0000-0000431C0000}"/>
    <cellStyle name="Финансовый 28 2 2 2 7" xfId="35009" xr:uid="{00000000-0005-0000-0000-0000A9370000}"/>
    <cellStyle name="Финансовый 28 2 2 3" xfId="8160" xr:uid="{00000000-0005-0000-0000-0000461C0000}"/>
    <cellStyle name="Финансовый 28 2 2 3 2" xfId="17944" xr:uid="{00000000-0005-0000-0000-0000451C0000}"/>
    <cellStyle name="Финансовый 28 2 2 3 2 2" xfId="46538" xr:uid="{00000000-0005-0000-0000-0000B0370000}"/>
    <cellStyle name="Финансовый 28 2 2 3 3" xfId="27474" xr:uid="{00000000-0005-0000-0000-0000461C0000}"/>
    <cellStyle name="Финансовый 28 2 2 3 4" xfId="37083" xr:uid="{00000000-0005-0000-0000-0000AF370000}"/>
    <cellStyle name="Финансовый 28 2 2 4" xfId="11314" xr:uid="{00000000-0005-0000-0000-0000471C0000}"/>
    <cellStyle name="Финансовый 28 2 2 4 2" xfId="21073" xr:uid="{00000000-0005-0000-0000-0000461C0000}"/>
    <cellStyle name="Финансовый 28 2 2 4 2 2" xfId="49697" xr:uid="{00000000-0005-0000-0000-0000B2370000}"/>
    <cellStyle name="Финансовый 28 2 2 4 3" xfId="30603" xr:uid="{00000000-0005-0000-0000-0000471C0000}"/>
    <cellStyle name="Финансовый 28 2 2 4 4" xfId="40212" xr:uid="{00000000-0005-0000-0000-0000B1370000}"/>
    <cellStyle name="Финансовый 28 2 2 5" xfId="5029" xr:uid="{00000000-0005-0000-0000-0000421C0000}"/>
    <cellStyle name="Финансовый 28 2 2 5 2" xfId="43408" xr:uid="{00000000-0005-0000-0000-0000B3370000}"/>
    <cellStyle name="Финансовый 28 2 2 6" xfId="14817" xr:uid="{00000000-0005-0000-0000-0000411C0000}"/>
    <cellStyle name="Финансовый 28 2 2 7" xfId="24347" xr:uid="{00000000-0005-0000-0000-0000421C0000}"/>
    <cellStyle name="Финансовый 28 2 2 8" xfId="33956" xr:uid="{00000000-0005-0000-0000-0000A8370000}"/>
    <cellStyle name="Финансовый 28 2 3" xfId="2430" xr:uid="{00000000-0005-0000-0000-0000F9090000}"/>
    <cellStyle name="Финансовый 28 2 3 2" xfId="8728" xr:uid="{00000000-0005-0000-0000-0000491C0000}"/>
    <cellStyle name="Финансовый 28 2 3 2 2" xfId="18512" xr:uid="{00000000-0005-0000-0000-0000481C0000}"/>
    <cellStyle name="Финансовый 28 2 3 2 2 2" xfId="47106" xr:uid="{00000000-0005-0000-0000-0000B6370000}"/>
    <cellStyle name="Финансовый 28 2 3 2 3" xfId="28042" xr:uid="{00000000-0005-0000-0000-0000491C0000}"/>
    <cellStyle name="Финансовый 28 2 3 2 4" xfId="37651" xr:uid="{00000000-0005-0000-0000-0000B5370000}"/>
    <cellStyle name="Финансовый 28 2 3 3" xfId="11882" xr:uid="{00000000-0005-0000-0000-00004A1C0000}"/>
    <cellStyle name="Финансовый 28 2 3 3 2" xfId="21641" xr:uid="{00000000-0005-0000-0000-0000491C0000}"/>
    <cellStyle name="Финансовый 28 2 3 3 2 2" xfId="50265" xr:uid="{00000000-0005-0000-0000-0000B8370000}"/>
    <cellStyle name="Финансовый 28 2 3 3 3" xfId="31171" xr:uid="{00000000-0005-0000-0000-00004A1C0000}"/>
    <cellStyle name="Финансовый 28 2 3 3 4" xfId="40780" xr:uid="{00000000-0005-0000-0000-0000B7370000}"/>
    <cellStyle name="Финансовый 28 2 3 4" xfId="5597" xr:uid="{00000000-0005-0000-0000-0000481C0000}"/>
    <cellStyle name="Финансовый 28 2 3 4 2" xfId="43976" xr:uid="{00000000-0005-0000-0000-0000B9370000}"/>
    <cellStyle name="Финансовый 28 2 3 5" xfId="15385" xr:uid="{00000000-0005-0000-0000-0000471C0000}"/>
    <cellStyle name="Финансовый 28 2 3 6" xfId="24915" xr:uid="{00000000-0005-0000-0000-0000481C0000}"/>
    <cellStyle name="Финансовый 28 2 3 7" xfId="34524" xr:uid="{00000000-0005-0000-0000-0000B4370000}"/>
    <cellStyle name="Финансовый 28 2 4" xfId="7827" xr:uid="{00000000-0005-0000-0000-00004B1C0000}"/>
    <cellStyle name="Финансовый 28 2 4 2" xfId="17611" xr:uid="{00000000-0005-0000-0000-00004A1C0000}"/>
    <cellStyle name="Финансовый 28 2 4 2 2" xfId="46205" xr:uid="{00000000-0005-0000-0000-0000BB370000}"/>
    <cellStyle name="Финансовый 28 2 4 3" xfId="27141" xr:uid="{00000000-0005-0000-0000-00004B1C0000}"/>
    <cellStyle name="Финансовый 28 2 4 4" xfId="36750" xr:uid="{00000000-0005-0000-0000-0000BA370000}"/>
    <cellStyle name="Финансовый 28 2 5" xfId="10981" xr:uid="{00000000-0005-0000-0000-00004C1C0000}"/>
    <cellStyle name="Финансовый 28 2 5 2" xfId="20740" xr:uid="{00000000-0005-0000-0000-00004B1C0000}"/>
    <cellStyle name="Финансовый 28 2 5 2 2" xfId="49364" xr:uid="{00000000-0005-0000-0000-0000BD370000}"/>
    <cellStyle name="Финансовый 28 2 5 3" xfId="30270" xr:uid="{00000000-0005-0000-0000-00004C1C0000}"/>
    <cellStyle name="Финансовый 28 2 5 4" xfId="39879" xr:uid="{00000000-0005-0000-0000-0000BC370000}"/>
    <cellStyle name="Финансовый 28 2 6" xfId="4696" xr:uid="{00000000-0005-0000-0000-0000411C0000}"/>
    <cellStyle name="Финансовый 28 2 6 2" xfId="43075" xr:uid="{00000000-0005-0000-0000-0000BE370000}"/>
    <cellStyle name="Финансовый 28 2 7" xfId="14484" xr:uid="{00000000-0005-0000-0000-0000401C0000}"/>
    <cellStyle name="Финансовый 28 2 8" xfId="24014" xr:uid="{00000000-0005-0000-0000-0000411C0000}"/>
    <cellStyle name="Финансовый 28 2 9" xfId="33623" xr:uid="{00000000-0005-0000-0000-0000A7370000}"/>
    <cellStyle name="Финансовый 28 3" xfId="1619" xr:uid="{00000000-0005-0000-0000-0000FA090000}"/>
    <cellStyle name="Финансовый 28 3 2" xfId="2006" xr:uid="{00000000-0005-0000-0000-0000FB090000}"/>
    <cellStyle name="Финансовый 28 3 2 2" xfId="3093" xr:uid="{00000000-0005-0000-0000-0000FC090000}"/>
    <cellStyle name="Финансовый 28 3 2 2 2" xfId="9390" xr:uid="{00000000-0005-0000-0000-0000501C0000}"/>
    <cellStyle name="Финансовый 28 3 2 2 2 2" xfId="19174" xr:uid="{00000000-0005-0000-0000-00004F1C0000}"/>
    <cellStyle name="Финансовый 28 3 2 2 2 2 2" xfId="47768" xr:uid="{00000000-0005-0000-0000-0000C3370000}"/>
    <cellStyle name="Финансовый 28 3 2 2 2 3" xfId="28704" xr:uid="{00000000-0005-0000-0000-0000501C0000}"/>
    <cellStyle name="Финансовый 28 3 2 2 2 4" xfId="38313" xr:uid="{00000000-0005-0000-0000-0000C2370000}"/>
    <cellStyle name="Финансовый 28 3 2 2 3" xfId="12544" xr:uid="{00000000-0005-0000-0000-0000511C0000}"/>
    <cellStyle name="Финансовый 28 3 2 2 3 2" xfId="22303" xr:uid="{00000000-0005-0000-0000-0000501C0000}"/>
    <cellStyle name="Финансовый 28 3 2 2 3 2 2" xfId="50927" xr:uid="{00000000-0005-0000-0000-0000C5370000}"/>
    <cellStyle name="Финансовый 28 3 2 2 3 3" xfId="31833" xr:uid="{00000000-0005-0000-0000-0000511C0000}"/>
    <cellStyle name="Финансовый 28 3 2 2 3 4" xfId="41442" xr:uid="{00000000-0005-0000-0000-0000C4370000}"/>
    <cellStyle name="Финансовый 28 3 2 2 4" xfId="6259" xr:uid="{00000000-0005-0000-0000-00004F1C0000}"/>
    <cellStyle name="Финансовый 28 3 2 2 4 2" xfId="44638" xr:uid="{00000000-0005-0000-0000-0000C6370000}"/>
    <cellStyle name="Финансовый 28 3 2 2 5" xfId="16047" xr:uid="{00000000-0005-0000-0000-00004E1C0000}"/>
    <cellStyle name="Финансовый 28 3 2 2 6" xfId="25577" xr:uid="{00000000-0005-0000-0000-00004F1C0000}"/>
    <cellStyle name="Финансовый 28 3 2 2 7" xfId="35186" xr:uid="{00000000-0005-0000-0000-0000C1370000}"/>
    <cellStyle name="Финансовый 28 3 2 3" xfId="8304" xr:uid="{00000000-0005-0000-0000-0000521C0000}"/>
    <cellStyle name="Финансовый 28 3 2 3 2" xfId="18088" xr:uid="{00000000-0005-0000-0000-0000511C0000}"/>
    <cellStyle name="Финансовый 28 3 2 3 2 2" xfId="46682" xr:uid="{00000000-0005-0000-0000-0000C8370000}"/>
    <cellStyle name="Финансовый 28 3 2 3 3" xfId="27618" xr:uid="{00000000-0005-0000-0000-0000521C0000}"/>
    <cellStyle name="Финансовый 28 3 2 3 4" xfId="37227" xr:uid="{00000000-0005-0000-0000-0000C7370000}"/>
    <cellStyle name="Финансовый 28 3 2 4" xfId="11458" xr:uid="{00000000-0005-0000-0000-0000531C0000}"/>
    <cellStyle name="Финансовый 28 3 2 4 2" xfId="21217" xr:uid="{00000000-0005-0000-0000-0000521C0000}"/>
    <cellStyle name="Финансовый 28 3 2 4 2 2" xfId="49841" xr:uid="{00000000-0005-0000-0000-0000CA370000}"/>
    <cellStyle name="Финансовый 28 3 2 4 3" xfId="30747" xr:uid="{00000000-0005-0000-0000-0000531C0000}"/>
    <cellStyle name="Финансовый 28 3 2 4 4" xfId="40356" xr:uid="{00000000-0005-0000-0000-0000C9370000}"/>
    <cellStyle name="Финансовый 28 3 2 5" xfId="5173" xr:uid="{00000000-0005-0000-0000-00004E1C0000}"/>
    <cellStyle name="Финансовый 28 3 2 5 2" xfId="43552" xr:uid="{00000000-0005-0000-0000-0000CB370000}"/>
    <cellStyle name="Финансовый 28 3 2 6" xfId="14961" xr:uid="{00000000-0005-0000-0000-00004D1C0000}"/>
    <cellStyle name="Финансовый 28 3 2 7" xfId="24491" xr:uid="{00000000-0005-0000-0000-00004E1C0000}"/>
    <cellStyle name="Финансовый 28 3 2 8" xfId="34100" xr:uid="{00000000-0005-0000-0000-0000C0370000}"/>
    <cellStyle name="Финансовый 28 3 3" xfId="2609" xr:uid="{00000000-0005-0000-0000-0000FD090000}"/>
    <cellStyle name="Финансовый 28 3 3 2" xfId="8907" xr:uid="{00000000-0005-0000-0000-0000551C0000}"/>
    <cellStyle name="Финансовый 28 3 3 2 2" xfId="18691" xr:uid="{00000000-0005-0000-0000-0000541C0000}"/>
    <cellStyle name="Финансовый 28 3 3 2 2 2" xfId="47285" xr:uid="{00000000-0005-0000-0000-0000CE370000}"/>
    <cellStyle name="Финансовый 28 3 3 2 3" xfId="28221" xr:uid="{00000000-0005-0000-0000-0000551C0000}"/>
    <cellStyle name="Финансовый 28 3 3 2 4" xfId="37830" xr:uid="{00000000-0005-0000-0000-0000CD370000}"/>
    <cellStyle name="Финансовый 28 3 3 3" xfId="12061" xr:uid="{00000000-0005-0000-0000-0000561C0000}"/>
    <cellStyle name="Финансовый 28 3 3 3 2" xfId="21820" xr:uid="{00000000-0005-0000-0000-0000551C0000}"/>
    <cellStyle name="Финансовый 28 3 3 3 2 2" xfId="50444" xr:uid="{00000000-0005-0000-0000-0000D0370000}"/>
    <cellStyle name="Финансовый 28 3 3 3 3" xfId="31350" xr:uid="{00000000-0005-0000-0000-0000561C0000}"/>
    <cellStyle name="Финансовый 28 3 3 3 4" xfId="40959" xr:uid="{00000000-0005-0000-0000-0000CF370000}"/>
    <cellStyle name="Финансовый 28 3 3 4" xfId="5776" xr:uid="{00000000-0005-0000-0000-0000541C0000}"/>
    <cellStyle name="Финансовый 28 3 3 4 2" xfId="44155" xr:uid="{00000000-0005-0000-0000-0000D1370000}"/>
    <cellStyle name="Финансовый 28 3 3 5" xfId="15564" xr:uid="{00000000-0005-0000-0000-0000531C0000}"/>
    <cellStyle name="Финансовый 28 3 3 6" xfId="25094" xr:uid="{00000000-0005-0000-0000-0000541C0000}"/>
    <cellStyle name="Финансовый 28 3 3 7" xfId="34703" xr:uid="{00000000-0005-0000-0000-0000CC370000}"/>
    <cellStyle name="Финансовый 28 3 4" xfId="7917" xr:uid="{00000000-0005-0000-0000-0000571C0000}"/>
    <cellStyle name="Финансовый 28 3 4 2" xfId="17701" xr:uid="{00000000-0005-0000-0000-0000561C0000}"/>
    <cellStyle name="Финансовый 28 3 4 2 2" xfId="46295" xr:uid="{00000000-0005-0000-0000-0000D3370000}"/>
    <cellStyle name="Финансовый 28 3 4 3" xfId="27231" xr:uid="{00000000-0005-0000-0000-0000571C0000}"/>
    <cellStyle name="Финансовый 28 3 4 4" xfId="36840" xr:uid="{00000000-0005-0000-0000-0000D2370000}"/>
    <cellStyle name="Финансовый 28 3 5" xfId="11071" xr:uid="{00000000-0005-0000-0000-0000581C0000}"/>
    <cellStyle name="Финансовый 28 3 5 2" xfId="20830" xr:uid="{00000000-0005-0000-0000-0000571C0000}"/>
    <cellStyle name="Финансовый 28 3 5 2 2" xfId="49454" xr:uid="{00000000-0005-0000-0000-0000D5370000}"/>
    <cellStyle name="Финансовый 28 3 5 3" xfId="30360" xr:uid="{00000000-0005-0000-0000-0000581C0000}"/>
    <cellStyle name="Финансовый 28 3 5 4" xfId="39969" xr:uid="{00000000-0005-0000-0000-0000D4370000}"/>
    <cellStyle name="Финансовый 28 3 6" xfId="4786" xr:uid="{00000000-0005-0000-0000-00004D1C0000}"/>
    <cellStyle name="Финансовый 28 3 6 2" xfId="43165" xr:uid="{00000000-0005-0000-0000-0000D6370000}"/>
    <cellStyle name="Финансовый 28 3 7" xfId="14574" xr:uid="{00000000-0005-0000-0000-00004C1C0000}"/>
    <cellStyle name="Финансовый 28 3 8" xfId="24104" xr:uid="{00000000-0005-0000-0000-00004D1C0000}"/>
    <cellStyle name="Финансовый 28 3 9" xfId="33713" xr:uid="{00000000-0005-0000-0000-0000BF370000}"/>
    <cellStyle name="Финансовый 28 4" xfId="1733" xr:uid="{00000000-0005-0000-0000-0000FE090000}"/>
    <cellStyle name="Финансовый 28 4 2" xfId="2774" xr:uid="{00000000-0005-0000-0000-0000FF090000}"/>
    <cellStyle name="Финансовый 28 4 2 2" xfId="9071" xr:uid="{00000000-0005-0000-0000-00005B1C0000}"/>
    <cellStyle name="Финансовый 28 4 2 2 2" xfId="18855" xr:uid="{00000000-0005-0000-0000-00005A1C0000}"/>
    <cellStyle name="Финансовый 28 4 2 2 2 2" xfId="47449" xr:uid="{00000000-0005-0000-0000-0000DA370000}"/>
    <cellStyle name="Финансовый 28 4 2 2 3" xfId="28385" xr:uid="{00000000-0005-0000-0000-00005B1C0000}"/>
    <cellStyle name="Финансовый 28 4 2 2 4" xfId="37994" xr:uid="{00000000-0005-0000-0000-0000D9370000}"/>
    <cellStyle name="Финансовый 28 4 2 3" xfId="12225" xr:uid="{00000000-0005-0000-0000-00005C1C0000}"/>
    <cellStyle name="Финансовый 28 4 2 3 2" xfId="21984" xr:uid="{00000000-0005-0000-0000-00005B1C0000}"/>
    <cellStyle name="Финансовый 28 4 2 3 2 2" xfId="50608" xr:uid="{00000000-0005-0000-0000-0000DC370000}"/>
    <cellStyle name="Финансовый 28 4 2 3 3" xfId="31514" xr:uid="{00000000-0005-0000-0000-00005C1C0000}"/>
    <cellStyle name="Финансовый 28 4 2 3 4" xfId="41123" xr:uid="{00000000-0005-0000-0000-0000DB370000}"/>
    <cellStyle name="Финансовый 28 4 2 4" xfId="5940" xr:uid="{00000000-0005-0000-0000-00005A1C0000}"/>
    <cellStyle name="Финансовый 28 4 2 4 2" xfId="44319" xr:uid="{00000000-0005-0000-0000-0000DD370000}"/>
    <cellStyle name="Финансовый 28 4 2 5" xfId="15728" xr:uid="{00000000-0005-0000-0000-0000591C0000}"/>
    <cellStyle name="Финансовый 28 4 2 6" xfId="25258" xr:uid="{00000000-0005-0000-0000-00005A1C0000}"/>
    <cellStyle name="Финансовый 28 4 2 7" xfId="34867" xr:uid="{00000000-0005-0000-0000-0000D8370000}"/>
    <cellStyle name="Финансовый 28 4 3" xfId="8031" xr:uid="{00000000-0005-0000-0000-00005D1C0000}"/>
    <cellStyle name="Финансовый 28 4 3 2" xfId="17815" xr:uid="{00000000-0005-0000-0000-00005C1C0000}"/>
    <cellStyle name="Финансовый 28 4 3 2 2" xfId="46409" xr:uid="{00000000-0005-0000-0000-0000DF370000}"/>
    <cellStyle name="Финансовый 28 4 3 3" xfId="27345" xr:uid="{00000000-0005-0000-0000-00005D1C0000}"/>
    <cellStyle name="Финансовый 28 4 3 4" xfId="36954" xr:uid="{00000000-0005-0000-0000-0000DE370000}"/>
    <cellStyle name="Финансовый 28 4 4" xfId="11185" xr:uid="{00000000-0005-0000-0000-00005E1C0000}"/>
    <cellStyle name="Финансовый 28 4 4 2" xfId="20944" xr:uid="{00000000-0005-0000-0000-00005D1C0000}"/>
    <cellStyle name="Финансовый 28 4 4 2 2" xfId="49568" xr:uid="{00000000-0005-0000-0000-0000E1370000}"/>
    <cellStyle name="Финансовый 28 4 4 3" xfId="30474" xr:uid="{00000000-0005-0000-0000-00005E1C0000}"/>
    <cellStyle name="Финансовый 28 4 4 4" xfId="40083" xr:uid="{00000000-0005-0000-0000-0000E0370000}"/>
    <cellStyle name="Финансовый 28 4 5" xfId="4900" xr:uid="{00000000-0005-0000-0000-0000591C0000}"/>
    <cellStyle name="Финансовый 28 4 5 2" xfId="43279" xr:uid="{00000000-0005-0000-0000-0000E2370000}"/>
    <cellStyle name="Финансовый 28 4 6" xfId="14688" xr:uid="{00000000-0005-0000-0000-0000581C0000}"/>
    <cellStyle name="Финансовый 28 4 7" xfId="24218" xr:uid="{00000000-0005-0000-0000-0000591C0000}"/>
    <cellStyle name="Финансовый 28 4 8" xfId="33827" xr:uid="{00000000-0005-0000-0000-0000D7370000}"/>
    <cellStyle name="Финансовый 28 5" xfId="2291" xr:uid="{00000000-0005-0000-0000-0000000A0000}"/>
    <cellStyle name="Финансовый 28 5 2" xfId="8589" xr:uid="{00000000-0005-0000-0000-0000601C0000}"/>
    <cellStyle name="Финансовый 28 5 2 2" xfId="18373" xr:uid="{00000000-0005-0000-0000-00005F1C0000}"/>
    <cellStyle name="Финансовый 28 5 2 2 2" xfId="46967" xr:uid="{00000000-0005-0000-0000-0000E5370000}"/>
    <cellStyle name="Финансовый 28 5 2 3" xfId="27903" xr:uid="{00000000-0005-0000-0000-0000601C0000}"/>
    <cellStyle name="Финансовый 28 5 2 4" xfId="37512" xr:uid="{00000000-0005-0000-0000-0000E4370000}"/>
    <cellStyle name="Финансовый 28 5 3" xfId="11743" xr:uid="{00000000-0005-0000-0000-0000611C0000}"/>
    <cellStyle name="Финансовый 28 5 3 2" xfId="21502" xr:uid="{00000000-0005-0000-0000-0000601C0000}"/>
    <cellStyle name="Финансовый 28 5 3 2 2" xfId="50126" xr:uid="{00000000-0005-0000-0000-0000E7370000}"/>
    <cellStyle name="Финансовый 28 5 3 3" xfId="31032" xr:uid="{00000000-0005-0000-0000-0000611C0000}"/>
    <cellStyle name="Финансовый 28 5 3 4" xfId="40641" xr:uid="{00000000-0005-0000-0000-0000E6370000}"/>
    <cellStyle name="Финансовый 28 5 4" xfId="5458" xr:uid="{00000000-0005-0000-0000-00005F1C0000}"/>
    <cellStyle name="Финансовый 28 5 4 2" xfId="43837" xr:uid="{00000000-0005-0000-0000-0000E8370000}"/>
    <cellStyle name="Финансовый 28 5 5" xfId="15246" xr:uid="{00000000-0005-0000-0000-00005E1C0000}"/>
    <cellStyle name="Финансовый 28 5 6" xfId="24776" xr:uid="{00000000-0005-0000-0000-00005F1C0000}"/>
    <cellStyle name="Финансовый 28 5 7" xfId="34385" xr:uid="{00000000-0005-0000-0000-0000E3370000}"/>
    <cellStyle name="Финансовый 28 6" xfId="1455" xr:uid="{00000000-0005-0000-0000-0000010A0000}"/>
    <cellStyle name="Финансовый 28 6 2" xfId="7759" xr:uid="{00000000-0005-0000-0000-0000631C0000}"/>
    <cellStyle name="Финансовый 28 6 2 2" xfId="17543" xr:uid="{00000000-0005-0000-0000-0000621C0000}"/>
    <cellStyle name="Финансовый 28 6 2 2 2" xfId="46137" xr:uid="{00000000-0005-0000-0000-0000EB370000}"/>
    <cellStyle name="Финансовый 28 6 2 3" xfId="27073" xr:uid="{00000000-0005-0000-0000-0000631C0000}"/>
    <cellStyle name="Финансовый 28 6 2 4" xfId="36682" xr:uid="{00000000-0005-0000-0000-0000EA370000}"/>
    <cellStyle name="Финансовый 28 6 3" xfId="10913" xr:uid="{00000000-0005-0000-0000-0000641C0000}"/>
    <cellStyle name="Финансовый 28 6 3 2" xfId="20672" xr:uid="{00000000-0005-0000-0000-0000631C0000}"/>
    <cellStyle name="Финансовый 28 6 3 2 2" xfId="49296" xr:uid="{00000000-0005-0000-0000-0000ED370000}"/>
    <cellStyle name="Финансовый 28 6 3 3" xfId="30202" xr:uid="{00000000-0005-0000-0000-0000641C0000}"/>
    <cellStyle name="Финансовый 28 6 3 4" xfId="39811" xr:uid="{00000000-0005-0000-0000-0000EC370000}"/>
    <cellStyle name="Финансовый 28 6 4" xfId="4628" xr:uid="{00000000-0005-0000-0000-0000621C0000}"/>
    <cellStyle name="Финансовый 28 6 4 2" xfId="43007" xr:uid="{00000000-0005-0000-0000-0000EE370000}"/>
    <cellStyle name="Финансовый 28 6 5" xfId="14416" xr:uid="{00000000-0005-0000-0000-0000611C0000}"/>
    <cellStyle name="Финансовый 28 6 6" xfId="23946" xr:uid="{00000000-0005-0000-0000-0000621C0000}"/>
    <cellStyle name="Финансовый 28 6 7" xfId="33555" xr:uid="{00000000-0005-0000-0000-0000E9370000}"/>
    <cellStyle name="Финансовый 28 7" xfId="7016" xr:uid="{00000000-0005-0000-0000-0000651C0000}"/>
    <cellStyle name="Финансовый 28 7 2" xfId="16802" xr:uid="{00000000-0005-0000-0000-0000641C0000}"/>
    <cellStyle name="Финансовый 28 7 2 2" xfId="45394" xr:uid="{00000000-0005-0000-0000-0000F0370000}"/>
    <cellStyle name="Финансовый 28 7 3" xfId="26332" xr:uid="{00000000-0005-0000-0000-0000651C0000}"/>
    <cellStyle name="Финансовый 28 7 4" xfId="35941" xr:uid="{00000000-0005-0000-0000-0000EF370000}"/>
    <cellStyle name="Финансовый 28 8" xfId="10170" xr:uid="{00000000-0005-0000-0000-0000661C0000}"/>
    <cellStyle name="Финансовый 28 8 2" xfId="19929" xr:uid="{00000000-0005-0000-0000-0000651C0000}"/>
    <cellStyle name="Финансовый 28 8 2 2" xfId="48553" xr:uid="{00000000-0005-0000-0000-0000F2370000}"/>
    <cellStyle name="Финансовый 28 8 3" xfId="29459" xr:uid="{00000000-0005-0000-0000-0000661C0000}"/>
    <cellStyle name="Финансовый 28 8 4" xfId="39068" xr:uid="{00000000-0005-0000-0000-0000F1370000}"/>
    <cellStyle name="Финансовый 28 9" xfId="3887" xr:uid="{00000000-0005-0000-0000-0000401C0000}"/>
    <cellStyle name="Финансовый 28 9 2" xfId="42266" xr:uid="{00000000-0005-0000-0000-0000F3370000}"/>
    <cellStyle name="Финансовый 29" xfId="743" xr:uid="{00000000-0005-0000-0000-0000020A0000}"/>
    <cellStyle name="Финансовый 29 10" xfId="13718" xr:uid="{00000000-0005-0000-0000-0000661C0000}"/>
    <cellStyle name="Финансовый 29 11" xfId="23248" xr:uid="{00000000-0005-0000-0000-0000671C0000}"/>
    <cellStyle name="Финансовый 29 12" xfId="32857" xr:uid="{00000000-0005-0000-0000-0000F4370000}"/>
    <cellStyle name="Финансовый 29 2" xfId="1527" xr:uid="{00000000-0005-0000-0000-0000030A0000}"/>
    <cellStyle name="Финансовый 29 2 2" xfId="1863" xr:uid="{00000000-0005-0000-0000-0000040A0000}"/>
    <cellStyle name="Финансовый 29 2 2 2" xfId="2917" xr:uid="{00000000-0005-0000-0000-0000050A0000}"/>
    <cellStyle name="Финансовый 29 2 2 2 2" xfId="9214" xr:uid="{00000000-0005-0000-0000-00006B1C0000}"/>
    <cellStyle name="Финансовый 29 2 2 2 2 2" xfId="18998" xr:uid="{00000000-0005-0000-0000-00006A1C0000}"/>
    <cellStyle name="Финансовый 29 2 2 2 2 2 2" xfId="47592" xr:uid="{00000000-0005-0000-0000-0000F9370000}"/>
    <cellStyle name="Финансовый 29 2 2 2 2 3" xfId="28528" xr:uid="{00000000-0005-0000-0000-00006B1C0000}"/>
    <cellStyle name="Финансовый 29 2 2 2 2 4" xfId="38137" xr:uid="{00000000-0005-0000-0000-0000F8370000}"/>
    <cellStyle name="Финансовый 29 2 2 2 3" xfId="12368" xr:uid="{00000000-0005-0000-0000-00006C1C0000}"/>
    <cellStyle name="Финансовый 29 2 2 2 3 2" xfId="22127" xr:uid="{00000000-0005-0000-0000-00006B1C0000}"/>
    <cellStyle name="Финансовый 29 2 2 2 3 2 2" xfId="50751" xr:uid="{00000000-0005-0000-0000-0000FB370000}"/>
    <cellStyle name="Финансовый 29 2 2 2 3 3" xfId="31657" xr:uid="{00000000-0005-0000-0000-00006C1C0000}"/>
    <cellStyle name="Финансовый 29 2 2 2 3 4" xfId="41266" xr:uid="{00000000-0005-0000-0000-0000FA370000}"/>
    <cellStyle name="Финансовый 29 2 2 2 4" xfId="6083" xr:uid="{00000000-0005-0000-0000-00006A1C0000}"/>
    <cellStyle name="Финансовый 29 2 2 2 4 2" xfId="44462" xr:uid="{00000000-0005-0000-0000-0000FC370000}"/>
    <cellStyle name="Финансовый 29 2 2 2 5" xfId="15871" xr:uid="{00000000-0005-0000-0000-0000691C0000}"/>
    <cellStyle name="Финансовый 29 2 2 2 6" xfId="25401" xr:uid="{00000000-0005-0000-0000-00006A1C0000}"/>
    <cellStyle name="Финансовый 29 2 2 2 7" xfId="35010" xr:uid="{00000000-0005-0000-0000-0000F7370000}"/>
    <cellStyle name="Финансовый 29 2 2 3" xfId="8161" xr:uid="{00000000-0005-0000-0000-00006D1C0000}"/>
    <cellStyle name="Финансовый 29 2 2 3 2" xfId="17945" xr:uid="{00000000-0005-0000-0000-00006C1C0000}"/>
    <cellStyle name="Финансовый 29 2 2 3 2 2" xfId="46539" xr:uid="{00000000-0005-0000-0000-0000FE370000}"/>
    <cellStyle name="Финансовый 29 2 2 3 3" xfId="27475" xr:uid="{00000000-0005-0000-0000-00006D1C0000}"/>
    <cellStyle name="Финансовый 29 2 2 3 4" xfId="37084" xr:uid="{00000000-0005-0000-0000-0000FD370000}"/>
    <cellStyle name="Финансовый 29 2 2 4" xfId="11315" xr:uid="{00000000-0005-0000-0000-00006E1C0000}"/>
    <cellStyle name="Финансовый 29 2 2 4 2" xfId="21074" xr:uid="{00000000-0005-0000-0000-00006D1C0000}"/>
    <cellStyle name="Финансовый 29 2 2 4 2 2" xfId="49698" xr:uid="{00000000-0005-0000-0000-000000380000}"/>
    <cellStyle name="Финансовый 29 2 2 4 3" xfId="30604" xr:uid="{00000000-0005-0000-0000-00006E1C0000}"/>
    <cellStyle name="Финансовый 29 2 2 4 4" xfId="40213" xr:uid="{00000000-0005-0000-0000-0000FF370000}"/>
    <cellStyle name="Финансовый 29 2 2 5" xfId="5030" xr:uid="{00000000-0005-0000-0000-0000691C0000}"/>
    <cellStyle name="Финансовый 29 2 2 5 2" xfId="43409" xr:uid="{00000000-0005-0000-0000-000001380000}"/>
    <cellStyle name="Финансовый 29 2 2 6" xfId="14818" xr:uid="{00000000-0005-0000-0000-0000681C0000}"/>
    <cellStyle name="Финансовый 29 2 2 7" xfId="24348" xr:uid="{00000000-0005-0000-0000-0000691C0000}"/>
    <cellStyle name="Финансовый 29 2 2 8" xfId="33957" xr:uid="{00000000-0005-0000-0000-0000F6370000}"/>
    <cellStyle name="Финансовый 29 2 3" xfId="2431" xr:uid="{00000000-0005-0000-0000-0000060A0000}"/>
    <cellStyle name="Финансовый 29 2 3 2" xfId="8729" xr:uid="{00000000-0005-0000-0000-0000701C0000}"/>
    <cellStyle name="Финансовый 29 2 3 2 2" xfId="18513" xr:uid="{00000000-0005-0000-0000-00006F1C0000}"/>
    <cellStyle name="Финансовый 29 2 3 2 2 2" xfId="47107" xr:uid="{00000000-0005-0000-0000-000004380000}"/>
    <cellStyle name="Финансовый 29 2 3 2 3" xfId="28043" xr:uid="{00000000-0005-0000-0000-0000701C0000}"/>
    <cellStyle name="Финансовый 29 2 3 2 4" xfId="37652" xr:uid="{00000000-0005-0000-0000-000003380000}"/>
    <cellStyle name="Финансовый 29 2 3 3" xfId="11883" xr:uid="{00000000-0005-0000-0000-0000711C0000}"/>
    <cellStyle name="Финансовый 29 2 3 3 2" xfId="21642" xr:uid="{00000000-0005-0000-0000-0000701C0000}"/>
    <cellStyle name="Финансовый 29 2 3 3 2 2" xfId="50266" xr:uid="{00000000-0005-0000-0000-000006380000}"/>
    <cellStyle name="Финансовый 29 2 3 3 3" xfId="31172" xr:uid="{00000000-0005-0000-0000-0000711C0000}"/>
    <cellStyle name="Финансовый 29 2 3 3 4" xfId="40781" xr:uid="{00000000-0005-0000-0000-000005380000}"/>
    <cellStyle name="Финансовый 29 2 3 4" xfId="5598" xr:uid="{00000000-0005-0000-0000-00006F1C0000}"/>
    <cellStyle name="Финансовый 29 2 3 4 2" xfId="43977" xr:uid="{00000000-0005-0000-0000-000007380000}"/>
    <cellStyle name="Финансовый 29 2 3 5" xfId="15386" xr:uid="{00000000-0005-0000-0000-00006E1C0000}"/>
    <cellStyle name="Финансовый 29 2 3 6" xfId="24916" xr:uid="{00000000-0005-0000-0000-00006F1C0000}"/>
    <cellStyle name="Финансовый 29 2 3 7" xfId="34525" xr:uid="{00000000-0005-0000-0000-000002380000}"/>
    <cellStyle name="Финансовый 29 2 4" xfId="7828" xr:uid="{00000000-0005-0000-0000-0000721C0000}"/>
    <cellStyle name="Финансовый 29 2 4 2" xfId="17612" xr:uid="{00000000-0005-0000-0000-0000711C0000}"/>
    <cellStyle name="Финансовый 29 2 4 2 2" xfId="46206" xr:uid="{00000000-0005-0000-0000-000009380000}"/>
    <cellStyle name="Финансовый 29 2 4 3" xfId="27142" xr:uid="{00000000-0005-0000-0000-0000721C0000}"/>
    <cellStyle name="Финансовый 29 2 4 4" xfId="36751" xr:uid="{00000000-0005-0000-0000-000008380000}"/>
    <cellStyle name="Финансовый 29 2 5" xfId="10982" xr:uid="{00000000-0005-0000-0000-0000731C0000}"/>
    <cellStyle name="Финансовый 29 2 5 2" xfId="20741" xr:uid="{00000000-0005-0000-0000-0000721C0000}"/>
    <cellStyle name="Финансовый 29 2 5 2 2" xfId="49365" xr:uid="{00000000-0005-0000-0000-00000B380000}"/>
    <cellStyle name="Финансовый 29 2 5 3" xfId="30271" xr:uid="{00000000-0005-0000-0000-0000731C0000}"/>
    <cellStyle name="Финансовый 29 2 5 4" xfId="39880" xr:uid="{00000000-0005-0000-0000-00000A380000}"/>
    <cellStyle name="Финансовый 29 2 6" xfId="4697" xr:uid="{00000000-0005-0000-0000-0000681C0000}"/>
    <cellStyle name="Финансовый 29 2 6 2" xfId="43076" xr:uid="{00000000-0005-0000-0000-00000C380000}"/>
    <cellStyle name="Финансовый 29 2 7" xfId="14485" xr:uid="{00000000-0005-0000-0000-0000671C0000}"/>
    <cellStyle name="Финансовый 29 2 8" xfId="24015" xr:uid="{00000000-0005-0000-0000-0000681C0000}"/>
    <cellStyle name="Финансовый 29 2 9" xfId="33624" xr:uid="{00000000-0005-0000-0000-0000F5370000}"/>
    <cellStyle name="Финансовый 29 3" xfId="1620" xr:uid="{00000000-0005-0000-0000-0000070A0000}"/>
    <cellStyle name="Финансовый 29 3 2" xfId="2007" xr:uid="{00000000-0005-0000-0000-0000080A0000}"/>
    <cellStyle name="Финансовый 29 3 2 2" xfId="3094" xr:uid="{00000000-0005-0000-0000-0000090A0000}"/>
    <cellStyle name="Финансовый 29 3 2 2 2" xfId="9391" xr:uid="{00000000-0005-0000-0000-0000771C0000}"/>
    <cellStyle name="Финансовый 29 3 2 2 2 2" xfId="19175" xr:uid="{00000000-0005-0000-0000-0000761C0000}"/>
    <cellStyle name="Финансовый 29 3 2 2 2 2 2" xfId="47769" xr:uid="{00000000-0005-0000-0000-000011380000}"/>
    <cellStyle name="Финансовый 29 3 2 2 2 3" xfId="28705" xr:uid="{00000000-0005-0000-0000-0000771C0000}"/>
    <cellStyle name="Финансовый 29 3 2 2 2 4" xfId="38314" xr:uid="{00000000-0005-0000-0000-000010380000}"/>
    <cellStyle name="Финансовый 29 3 2 2 3" xfId="12545" xr:uid="{00000000-0005-0000-0000-0000781C0000}"/>
    <cellStyle name="Финансовый 29 3 2 2 3 2" xfId="22304" xr:uid="{00000000-0005-0000-0000-0000771C0000}"/>
    <cellStyle name="Финансовый 29 3 2 2 3 2 2" xfId="50928" xr:uid="{00000000-0005-0000-0000-000013380000}"/>
    <cellStyle name="Финансовый 29 3 2 2 3 3" xfId="31834" xr:uid="{00000000-0005-0000-0000-0000781C0000}"/>
    <cellStyle name="Финансовый 29 3 2 2 3 4" xfId="41443" xr:uid="{00000000-0005-0000-0000-000012380000}"/>
    <cellStyle name="Финансовый 29 3 2 2 4" xfId="6260" xr:uid="{00000000-0005-0000-0000-0000761C0000}"/>
    <cellStyle name="Финансовый 29 3 2 2 4 2" xfId="44639" xr:uid="{00000000-0005-0000-0000-000014380000}"/>
    <cellStyle name="Финансовый 29 3 2 2 5" xfId="16048" xr:uid="{00000000-0005-0000-0000-0000751C0000}"/>
    <cellStyle name="Финансовый 29 3 2 2 6" xfId="25578" xr:uid="{00000000-0005-0000-0000-0000761C0000}"/>
    <cellStyle name="Финансовый 29 3 2 2 7" xfId="35187" xr:uid="{00000000-0005-0000-0000-00000F380000}"/>
    <cellStyle name="Финансовый 29 3 2 3" xfId="8305" xr:uid="{00000000-0005-0000-0000-0000791C0000}"/>
    <cellStyle name="Финансовый 29 3 2 3 2" xfId="18089" xr:uid="{00000000-0005-0000-0000-0000781C0000}"/>
    <cellStyle name="Финансовый 29 3 2 3 2 2" xfId="46683" xr:uid="{00000000-0005-0000-0000-000016380000}"/>
    <cellStyle name="Финансовый 29 3 2 3 3" xfId="27619" xr:uid="{00000000-0005-0000-0000-0000791C0000}"/>
    <cellStyle name="Финансовый 29 3 2 3 4" xfId="37228" xr:uid="{00000000-0005-0000-0000-000015380000}"/>
    <cellStyle name="Финансовый 29 3 2 4" xfId="11459" xr:uid="{00000000-0005-0000-0000-00007A1C0000}"/>
    <cellStyle name="Финансовый 29 3 2 4 2" xfId="21218" xr:uid="{00000000-0005-0000-0000-0000791C0000}"/>
    <cellStyle name="Финансовый 29 3 2 4 2 2" xfId="49842" xr:uid="{00000000-0005-0000-0000-000018380000}"/>
    <cellStyle name="Финансовый 29 3 2 4 3" xfId="30748" xr:uid="{00000000-0005-0000-0000-00007A1C0000}"/>
    <cellStyle name="Финансовый 29 3 2 4 4" xfId="40357" xr:uid="{00000000-0005-0000-0000-000017380000}"/>
    <cellStyle name="Финансовый 29 3 2 5" xfId="5174" xr:uid="{00000000-0005-0000-0000-0000751C0000}"/>
    <cellStyle name="Финансовый 29 3 2 5 2" xfId="43553" xr:uid="{00000000-0005-0000-0000-000019380000}"/>
    <cellStyle name="Финансовый 29 3 2 6" xfId="14962" xr:uid="{00000000-0005-0000-0000-0000741C0000}"/>
    <cellStyle name="Финансовый 29 3 2 7" xfId="24492" xr:uid="{00000000-0005-0000-0000-0000751C0000}"/>
    <cellStyle name="Финансовый 29 3 2 8" xfId="34101" xr:uid="{00000000-0005-0000-0000-00000E380000}"/>
    <cellStyle name="Финансовый 29 3 3" xfId="2610" xr:uid="{00000000-0005-0000-0000-00000A0A0000}"/>
    <cellStyle name="Финансовый 29 3 3 2" xfId="8908" xr:uid="{00000000-0005-0000-0000-00007C1C0000}"/>
    <cellStyle name="Финансовый 29 3 3 2 2" xfId="18692" xr:uid="{00000000-0005-0000-0000-00007B1C0000}"/>
    <cellStyle name="Финансовый 29 3 3 2 2 2" xfId="47286" xr:uid="{00000000-0005-0000-0000-00001C380000}"/>
    <cellStyle name="Финансовый 29 3 3 2 3" xfId="28222" xr:uid="{00000000-0005-0000-0000-00007C1C0000}"/>
    <cellStyle name="Финансовый 29 3 3 2 4" xfId="37831" xr:uid="{00000000-0005-0000-0000-00001B380000}"/>
    <cellStyle name="Финансовый 29 3 3 3" xfId="12062" xr:uid="{00000000-0005-0000-0000-00007D1C0000}"/>
    <cellStyle name="Финансовый 29 3 3 3 2" xfId="21821" xr:uid="{00000000-0005-0000-0000-00007C1C0000}"/>
    <cellStyle name="Финансовый 29 3 3 3 2 2" xfId="50445" xr:uid="{00000000-0005-0000-0000-00001E380000}"/>
    <cellStyle name="Финансовый 29 3 3 3 3" xfId="31351" xr:uid="{00000000-0005-0000-0000-00007D1C0000}"/>
    <cellStyle name="Финансовый 29 3 3 3 4" xfId="40960" xr:uid="{00000000-0005-0000-0000-00001D380000}"/>
    <cellStyle name="Финансовый 29 3 3 4" xfId="5777" xr:uid="{00000000-0005-0000-0000-00007B1C0000}"/>
    <cellStyle name="Финансовый 29 3 3 4 2" xfId="44156" xr:uid="{00000000-0005-0000-0000-00001F380000}"/>
    <cellStyle name="Финансовый 29 3 3 5" xfId="15565" xr:uid="{00000000-0005-0000-0000-00007A1C0000}"/>
    <cellStyle name="Финансовый 29 3 3 6" xfId="25095" xr:uid="{00000000-0005-0000-0000-00007B1C0000}"/>
    <cellStyle name="Финансовый 29 3 3 7" xfId="34704" xr:uid="{00000000-0005-0000-0000-00001A380000}"/>
    <cellStyle name="Финансовый 29 3 4" xfId="7918" xr:uid="{00000000-0005-0000-0000-00007E1C0000}"/>
    <cellStyle name="Финансовый 29 3 4 2" xfId="17702" xr:uid="{00000000-0005-0000-0000-00007D1C0000}"/>
    <cellStyle name="Финансовый 29 3 4 2 2" xfId="46296" xr:uid="{00000000-0005-0000-0000-000021380000}"/>
    <cellStyle name="Финансовый 29 3 4 3" xfId="27232" xr:uid="{00000000-0005-0000-0000-00007E1C0000}"/>
    <cellStyle name="Финансовый 29 3 4 4" xfId="36841" xr:uid="{00000000-0005-0000-0000-000020380000}"/>
    <cellStyle name="Финансовый 29 3 5" xfId="11072" xr:uid="{00000000-0005-0000-0000-00007F1C0000}"/>
    <cellStyle name="Финансовый 29 3 5 2" xfId="20831" xr:uid="{00000000-0005-0000-0000-00007E1C0000}"/>
    <cellStyle name="Финансовый 29 3 5 2 2" xfId="49455" xr:uid="{00000000-0005-0000-0000-000023380000}"/>
    <cellStyle name="Финансовый 29 3 5 3" xfId="30361" xr:uid="{00000000-0005-0000-0000-00007F1C0000}"/>
    <cellStyle name="Финансовый 29 3 5 4" xfId="39970" xr:uid="{00000000-0005-0000-0000-000022380000}"/>
    <cellStyle name="Финансовый 29 3 6" xfId="4787" xr:uid="{00000000-0005-0000-0000-0000741C0000}"/>
    <cellStyle name="Финансовый 29 3 6 2" xfId="43166" xr:uid="{00000000-0005-0000-0000-000024380000}"/>
    <cellStyle name="Финансовый 29 3 7" xfId="14575" xr:uid="{00000000-0005-0000-0000-0000731C0000}"/>
    <cellStyle name="Финансовый 29 3 8" xfId="24105" xr:uid="{00000000-0005-0000-0000-0000741C0000}"/>
    <cellStyle name="Финансовый 29 3 9" xfId="33714" xr:uid="{00000000-0005-0000-0000-00000D380000}"/>
    <cellStyle name="Финансовый 29 4" xfId="1734" xr:uid="{00000000-0005-0000-0000-00000B0A0000}"/>
    <cellStyle name="Финансовый 29 4 2" xfId="2775" xr:uid="{00000000-0005-0000-0000-00000C0A0000}"/>
    <cellStyle name="Финансовый 29 4 2 2" xfId="9072" xr:uid="{00000000-0005-0000-0000-0000821C0000}"/>
    <cellStyle name="Финансовый 29 4 2 2 2" xfId="18856" xr:uid="{00000000-0005-0000-0000-0000811C0000}"/>
    <cellStyle name="Финансовый 29 4 2 2 2 2" xfId="47450" xr:uid="{00000000-0005-0000-0000-000028380000}"/>
    <cellStyle name="Финансовый 29 4 2 2 3" xfId="28386" xr:uid="{00000000-0005-0000-0000-0000821C0000}"/>
    <cellStyle name="Финансовый 29 4 2 2 4" xfId="37995" xr:uid="{00000000-0005-0000-0000-000027380000}"/>
    <cellStyle name="Финансовый 29 4 2 3" xfId="12226" xr:uid="{00000000-0005-0000-0000-0000831C0000}"/>
    <cellStyle name="Финансовый 29 4 2 3 2" xfId="21985" xr:uid="{00000000-0005-0000-0000-0000821C0000}"/>
    <cellStyle name="Финансовый 29 4 2 3 2 2" xfId="50609" xr:uid="{00000000-0005-0000-0000-00002A380000}"/>
    <cellStyle name="Финансовый 29 4 2 3 3" xfId="31515" xr:uid="{00000000-0005-0000-0000-0000831C0000}"/>
    <cellStyle name="Финансовый 29 4 2 3 4" xfId="41124" xr:uid="{00000000-0005-0000-0000-000029380000}"/>
    <cellStyle name="Финансовый 29 4 2 4" xfId="5941" xr:uid="{00000000-0005-0000-0000-0000811C0000}"/>
    <cellStyle name="Финансовый 29 4 2 4 2" xfId="44320" xr:uid="{00000000-0005-0000-0000-00002B380000}"/>
    <cellStyle name="Финансовый 29 4 2 5" xfId="15729" xr:uid="{00000000-0005-0000-0000-0000801C0000}"/>
    <cellStyle name="Финансовый 29 4 2 6" xfId="25259" xr:uid="{00000000-0005-0000-0000-0000811C0000}"/>
    <cellStyle name="Финансовый 29 4 2 7" xfId="34868" xr:uid="{00000000-0005-0000-0000-000026380000}"/>
    <cellStyle name="Финансовый 29 4 3" xfId="8032" xr:uid="{00000000-0005-0000-0000-0000841C0000}"/>
    <cellStyle name="Финансовый 29 4 3 2" xfId="17816" xr:uid="{00000000-0005-0000-0000-0000831C0000}"/>
    <cellStyle name="Финансовый 29 4 3 2 2" xfId="46410" xr:uid="{00000000-0005-0000-0000-00002D380000}"/>
    <cellStyle name="Финансовый 29 4 3 3" xfId="27346" xr:uid="{00000000-0005-0000-0000-0000841C0000}"/>
    <cellStyle name="Финансовый 29 4 3 4" xfId="36955" xr:uid="{00000000-0005-0000-0000-00002C380000}"/>
    <cellStyle name="Финансовый 29 4 4" xfId="11186" xr:uid="{00000000-0005-0000-0000-0000851C0000}"/>
    <cellStyle name="Финансовый 29 4 4 2" xfId="20945" xr:uid="{00000000-0005-0000-0000-0000841C0000}"/>
    <cellStyle name="Финансовый 29 4 4 2 2" xfId="49569" xr:uid="{00000000-0005-0000-0000-00002F380000}"/>
    <cellStyle name="Финансовый 29 4 4 3" xfId="30475" xr:uid="{00000000-0005-0000-0000-0000851C0000}"/>
    <cellStyle name="Финансовый 29 4 4 4" xfId="40084" xr:uid="{00000000-0005-0000-0000-00002E380000}"/>
    <cellStyle name="Финансовый 29 4 5" xfId="4901" xr:uid="{00000000-0005-0000-0000-0000801C0000}"/>
    <cellStyle name="Финансовый 29 4 5 2" xfId="43280" xr:uid="{00000000-0005-0000-0000-000030380000}"/>
    <cellStyle name="Финансовый 29 4 6" xfId="14689" xr:uid="{00000000-0005-0000-0000-00007F1C0000}"/>
    <cellStyle name="Финансовый 29 4 7" xfId="24219" xr:uid="{00000000-0005-0000-0000-0000801C0000}"/>
    <cellStyle name="Финансовый 29 4 8" xfId="33828" xr:uid="{00000000-0005-0000-0000-000025380000}"/>
    <cellStyle name="Финансовый 29 5" xfId="2292" xr:uid="{00000000-0005-0000-0000-00000D0A0000}"/>
    <cellStyle name="Финансовый 29 5 2" xfId="8590" xr:uid="{00000000-0005-0000-0000-0000871C0000}"/>
    <cellStyle name="Финансовый 29 5 2 2" xfId="18374" xr:uid="{00000000-0005-0000-0000-0000861C0000}"/>
    <cellStyle name="Финансовый 29 5 2 2 2" xfId="46968" xr:uid="{00000000-0005-0000-0000-000033380000}"/>
    <cellStyle name="Финансовый 29 5 2 3" xfId="27904" xr:uid="{00000000-0005-0000-0000-0000871C0000}"/>
    <cellStyle name="Финансовый 29 5 2 4" xfId="37513" xr:uid="{00000000-0005-0000-0000-000032380000}"/>
    <cellStyle name="Финансовый 29 5 3" xfId="11744" xr:uid="{00000000-0005-0000-0000-0000881C0000}"/>
    <cellStyle name="Финансовый 29 5 3 2" xfId="21503" xr:uid="{00000000-0005-0000-0000-0000871C0000}"/>
    <cellStyle name="Финансовый 29 5 3 2 2" xfId="50127" xr:uid="{00000000-0005-0000-0000-000035380000}"/>
    <cellStyle name="Финансовый 29 5 3 3" xfId="31033" xr:uid="{00000000-0005-0000-0000-0000881C0000}"/>
    <cellStyle name="Финансовый 29 5 3 4" xfId="40642" xr:uid="{00000000-0005-0000-0000-000034380000}"/>
    <cellStyle name="Финансовый 29 5 4" xfId="5459" xr:uid="{00000000-0005-0000-0000-0000861C0000}"/>
    <cellStyle name="Финансовый 29 5 4 2" xfId="43838" xr:uid="{00000000-0005-0000-0000-000036380000}"/>
    <cellStyle name="Финансовый 29 5 5" xfId="15247" xr:uid="{00000000-0005-0000-0000-0000851C0000}"/>
    <cellStyle name="Финансовый 29 5 6" xfId="24777" xr:uid="{00000000-0005-0000-0000-0000861C0000}"/>
    <cellStyle name="Финансовый 29 5 7" xfId="34386" xr:uid="{00000000-0005-0000-0000-000031380000}"/>
    <cellStyle name="Финансовый 29 6" xfId="1456" xr:uid="{00000000-0005-0000-0000-00000E0A0000}"/>
    <cellStyle name="Финансовый 29 6 2" xfId="7760" xr:uid="{00000000-0005-0000-0000-00008A1C0000}"/>
    <cellStyle name="Финансовый 29 6 2 2" xfId="17544" xr:uid="{00000000-0005-0000-0000-0000891C0000}"/>
    <cellStyle name="Финансовый 29 6 2 2 2" xfId="46138" xr:uid="{00000000-0005-0000-0000-000039380000}"/>
    <cellStyle name="Финансовый 29 6 2 3" xfId="27074" xr:uid="{00000000-0005-0000-0000-00008A1C0000}"/>
    <cellStyle name="Финансовый 29 6 2 4" xfId="36683" xr:uid="{00000000-0005-0000-0000-000038380000}"/>
    <cellStyle name="Финансовый 29 6 3" xfId="10914" xr:uid="{00000000-0005-0000-0000-00008B1C0000}"/>
    <cellStyle name="Финансовый 29 6 3 2" xfId="20673" xr:uid="{00000000-0005-0000-0000-00008A1C0000}"/>
    <cellStyle name="Финансовый 29 6 3 2 2" xfId="49297" xr:uid="{00000000-0005-0000-0000-00003B380000}"/>
    <cellStyle name="Финансовый 29 6 3 3" xfId="30203" xr:uid="{00000000-0005-0000-0000-00008B1C0000}"/>
    <cellStyle name="Финансовый 29 6 3 4" xfId="39812" xr:uid="{00000000-0005-0000-0000-00003A380000}"/>
    <cellStyle name="Финансовый 29 6 4" xfId="4629" xr:uid="{00000000-0005-0000-0000-0000891C0000}"/>
    <cellStyle name="Финансовый 29 6 4 2" xfId="43008" xr:uid="{00000000-0005-0000-0000-00003C380000}"/>
    <cellStyle name="Финансовый 29 6 5" xfId="14417" xr:uid="{00000000-0005-0000-0000-0000881C0000}"/>
    <cellStyle name="Финансовый 29 6 6" xfId="23947" xr:uid="{00000000-0005-0000-0000-0000891C0000}"/>
    <cellStyle name="Финансовый 29 6 7" xfId="33556" xr:uid="{00000000-0005-0000-0000-000037380000}"/>
    <cellStyle name="Финансовый 29 7" xfId="7059" xr:uid="{00000000-0005-0000-0000-00008C1C0000}"/>
    <cellStyle name="Финансовый 29 7 2" xfId="16845" xr:uid="{00000000-0005-0000-0000-00008B1C0000}"/>
    <cellStyle name="Финансовый 29 7 2 2" xfId="45437" xr:uid="{00000000-0005-0000-0000-00003E380000}"/>
    <cellStyle name="Финансовый 29 7 3" xfId="26375" xr:uid="{00000000-0005-0000-0000-00008C1C0000}"/>
    <cellStyle name="Финансовый 29 7 4" xfId="35984" xr:uid="{00000000-0005-0000-0000-00003D380000}"/>
    <cellStyle name="Финансовый 29 8" xfId="10213" xr:uid="{00000000-0005-0000-0000-00008D1C0000}"/>
    <cellStyle name="Финансовый 29 8 2" xfId="19972" xr:uid="{00000000-0005-0000-0000-00008C1C0000}"/>
    <cellStyle name="Финансовый 29 8 2 2" xfId="48596" xr:uid="{00000000-0005-0000-0000-000040380000}"/>
    <cellStyle name="Финансовый 29 8 3" xfId="29502" xr:uid="{00000000-0005-0000-0000-00008D1C0000}"/>
    <cellStyle name="Финансовый 29 8 4" xfId="39111" xr:uid="{00000000-0005-0000-0000-00003F380000}"/>
    <cellStyle name="Финансовый 29 9" xfId="3930" xr:uid="{00000000-0005-0000-0000-0000671C0000}"/>
    <cellStyle name="Финансовый 29 9 2" xfId="42309" xr:uid="{00000000-0005-0000-0000-000041380000}"/>
    <cellStyle name="Финансовый 3" xfId="76" xr:uid="{00000000-0005-0000-0000-00000F0A0000}"/>
    <cellStyle name="Финансовый 3 10" xfId="1569" xr:uid="{00000000-0005-0000-0000-0000100A0000}"/>
    <cellStyle name="Финансовый 3 10 2" xfId="1933" xr:uid="{00000000-0005-0000-0000-0000110A0000}"/>
    <cellStyle name="Финансовый 3 10 2 2" xfId="3019" xr:uid="{00000000-0005-0000-0000-0000120A0000}"/>
    <cellStyle name="Финансовый 3 10 2 2 2" xfId="9316" xr:uid="{00000000-0005-0000-0000-0000921C0000}"/>
    <cellStyle name="Финансовый 3 10 2 2 2 2" xfId="19100" xr:uid="{00000000-0005-0000-0000-0000911C0000}"/>
    <cellStyle name="Финансовый 3 10 2 2 2 2 2" xfId="47694" xr:uid="{00000000-0005-0000-0000-000047380000}"/>
    <cellStyle name="Финансовый 3 10 2 2 2 3" xfId="28630" xr:uid="{00000000-0005-0000-0000-0000921C0000}"/>
    <cellStyle name="Финансовый 3 10 2 2 2 4" xfId="38239" xr:uid="{00000000-0005-0000-0000-000046380000}"/>
    <cellStyle name="Финансовый 3 10 2 2 3" xfId="12470" xr:uid="{00000000-0005-0000-0000-0000931C0000}"/>
    <cellStyle name="Финансовый 3 10 2 2 3 2" xfId="22229" xr:uid="{00000000-0005-0000-0000-0000921C0000}"/>
    <cellStyle name="Финансовый 3 10 2 2 3 2 2" xfId="50853" xr:uid="{00000000-0005-0000-0000-000049380000}"/>
    <cellStyle name="Финансовый 3 10 2 2 3 3" xfId="31759" xr:uid="{00000000-0005-0000-0000-0000931C0000}"/>
    <cellStyle name="Финансовый 3 10 2 2 3 4" xfId="41368" xr:uid="{00000000-0005-0000-0000-000048380000}"/>
    <cellStyle name="Финансовый 3 10 2 2 4" xfId="6185" xr:uid="{00000000-0005-0000-0000-0000911C0000}"/>
    <cellStyle name="Финансовый 3 10 2 2 4 2" xfId="44564" xr:uid="{00000000-0005-0000-0000-00004A380000}"/>
    <cellStyle name="Финансовый 3 10 2 2 5" xfId="15973" xr:uid="{00000000-0005-0000-0000-0000901C0000}"/>
    <cellStyle name="Финансовый 3 10 2 2 6" xfId="25503" xr:uid="{00000000-0005-0000-0000-0000911C0000}"/>
    <cellStyle name="Финансовый 3 10 2 2 7" xfId="35112" xr:uid="{00000000-0005-0000-0000-000045380000}"/>
    <cellStyle name="Финансовый 3 10 2 3" xfId="8231" xr:uid="{00000000-0005-0000-0000-0000941C0000}"/>
    <cellStyle name="Финансовый 3 10 2 3 2" xfId="18015" xr:uid="{00000000-0005-0000-0000-0000931C0000}"/>
    <cellStyle name="Финансовый 3 10 2 3 2 2" xfId="46609" xr:uid="{00000000-0005-0000-0000-00004C380000}"/>
    <cellStyle name="Финансовый 3 10 2 3 3" xfId="27545" xr:uid="{00000000-0005-0000-0000-0000941C0000}"/>
    <cellStyle name="Финансовый 3 10 2 3 4" xfId="37154" xr:uid="{00000000-0005-0000-0000-00004B380000}"/>
    <cellStyle name="Финансовый 3 10 2 4" xfId="11385" xr:uid="{00000000-0005-0000-0000-0000951C0000}"/>
    <cellStyle name="Финансовый 3 10 2 4 2" xfId="21144" xr:uid="{00000000-0005-0000-0000-0000941C0000}"/>
    <cellStyle name="Финансовый 3 10 2 4 2 2" xfId="49768" xr:uid="{00000000-0005-0000-0000-00004E380000}"/>
    <cellStyle name="Финансовый 3 10 2 4 3" xfId="30674" xr:uid="{00000000-0005-0000-0000-0000951C0000}"/>
    <cellStyle name="Финансовый 3 10 2 4 4" xfId="40283" xr:uid="{00000000-0005-0000-0000-00004D380000}"/>
    <cellStyle name="Финансовый 3 10 2 5" xfId="5100" xr:uid="{00000000-0005-0000-0000-0000901C0000}"/>
    <cellStyle name="Финансовый 3 10 2 5 2" xfId="43479" xr:uid="{00000000-0005-0000-0000-00004F380000}"/>
    <cellStyle name="Финансовый 3 10 2 6" xfId="14888" xr:uid="{00000000-0005-0000-0000-00008F1C0000}"/>
    <cellStyle name="Финансовый 3 10 2 7" xfId="24418" xr:uid="{00000000-0005-0000-0000-0000901C0000}"/>
    <cellStyle name="Финансовый 3 10 2 8" xfId="34027" xr:uid="{00000000-0005-0000-0000-000044380000}"/>
    <cellStyle name="Финансовый 3 10 3" xfId="2535" xr:uid="{00000000-0005-0000-0000-0000130A0000}"/>
    <cellStyle name="Финансовый 3 10 3 2" xfId="8833" xr:uid="{00000000-0005-0000-0000-0000971C0000}"/>
    <cellStyle name="Финансовый 3 10 3 2 2" xfId="18617" xr:uid="{00000000-0005-0000-0000-0000961C0000}"/>
    <cellStyle name="Финансовый 3 10 3 2 2 2" xfId="47211" xr:uid="{00000000-0005-0000-0000-000052380000}"/>
    <cellStyle name="Финансовый 3 10 3 2 3" xfId="28147" xr:uid="{00000000-0005-0000-0000-0000971C0000}"/>
    <cellStyle name="Финансовый 3 10 3 2 4" xfId="37756" xr:uid="{00000000-0005-0000-0000-000051380000}"/>
    <cellStyle name="Финансовый 3 10 3 3" xfId="11987" xr:uid="{00000000-0005-0000-0000-0000981C0000}"/>
    <cellStyle name="Финансовый 3 10 3 3 2" xfId="21746" xr:uid="{00000000-0005-0000-0000-0000971C0000}"/>
    <cellStyle name="Финансовый 3 10 3 3 2 2" xfId="50370" xr:uid="{00000000-0005-0000-0000-000054380000}"/>
    <cellStyle name="Финансовый 3 10 3 3 3" xfId="31276" xr:uid="{00000000-0005-0000-0000-0000981C0000}"/>
    <cellStyle name="Финансовый 3 10 3 3 4" xfId="40885" xr:uid="{00000000-0005-0000-0000-000053380000}"/>
    <cellStyle name="Финансовый 3 10 3 4" xfId="5702" xr:uid="{00000000-0005-0000-0000-0000961C0000}"/>
    <cellStyle name="Финансовый 3 10 3 4 2" xfId="44081" xr:uid="{00000000-0005-0000-0000-000055380000}"/>
    <cellStyle name="Финансовый 3 10 3 5" xfId="15490" xr:uid="{00000000-0005-0000-0000-0000951C0000}"/>
    <cellStyle name="Финансовый 3 10 3 6" xfId="25020" xr:uid="{00000000-0005-0000-0000-0000961C0000}"/>
    <cellStyle name="Финансовый 3 10 3 7" xfId="34629" xr:uid="{00000000-0005-0000-0000-000050380000}"/>
    <cellStyle name="Финансовый 3 10 4" xfId="7868" xr:uid="{00000000-0005-0000-0000-0000991C0000}"/>
    <cellStyle name="Финансовый 3 10 4 2" xfId="17652" xr:uid="{00000000-0005-0000-0000-0000981C0000}"/>
    <cellStyle name="Финансовый 3 10 4 2 2" xfId="46246" xr:uid="{00000000-0005-0000-0000-000057380000}"/>
    <cellStyle name="Финансовый 3 10 4 3" xfId="27182" xr:uid="{00000000-0005-0000-0000-0000991C0000}"/>
    <cellStyle name="Финансовый 3 10 4 4" xfId="36791" xr:uid="{00000000-0005-0000-0000-000056380000}"/>
    <cellStyle name="Финансовый 3 10 5" xfId="11022" xr:uid="{00000000-0005-0000-0000-00009A1C0000}"/>
    <cellStyle name="Финансовый 3 10 5 2" xfId="20781" xr:uid="{00000000-0005-0000-0000-0000991C0000}"/>
    <cellStyle name="Финансовый 3 10 5 2 2" xfId="49405" xr:uid="{00000000-0005-0000-0000-000059380000}"/>
    <cellStyle name="Финансовый 3 10 5 3" xfId="30311" xr:uid="{00000000-0005-0000-0000-00009A1C0000}"/>
    <cellStyle name="Финансовый 3 10 5 4" xfId="39920" xr:uid="{00000000-0005-0000-0000-000058380000}"/>
    <cellStyle name="Финансовый 3 10 6" xfId="4737" xr:uid="{00000000-0005-0000-0000-00008F1C0000}"/>
    <cellStyle name="Финансовый 3 10 6 2" xfId="43116" xr:uid="{00000000-0005-0000-0000-00005A380000}"/>
    <cellStyle name="Финансовый 3 10 7" xfId="14525" xr:uid="{00000000-0005-0000-0000-00008E1C0000}"/>
    <cellStyle name="Финансовый 3 10 8" xfId="24055" xr:uid="{00000000-0005-0000-0000-00008F1C0000}"/>
    <cellStyle name="Финансовый 3 10 9" xfId="33664" xr:uid="{00000000-0005-0000-0000-000043380000}"/>
    <cellStyle name="Финансовый 3 11" xfId="1687" xr:uid="{00000000-0005-0000-0000-0000140A0000}"/>
    <cellStyle name="Финансовый 3 11 2" xfId="2706" xr:uid="{00000000-0005-0000-0000-0000150A0000}"/>
    <cellStyle name="Финансовый 3 11 2 2" xfId="9003" xr:uid="{00000000-0005-0000-0000-00009D1C0000}"/>
    <cellStyle name="Финансовый 3 11 2 2 2" xfId="18787" xr:uid="{00000000-0005-0000-0000-00009C1C0000}"/>
    <cellStyle name="Финансовый 3 11 2 2 2 2" xfId="47381" xr:uid="{00000000-0005-0000-0000-00005E380000}"/>
    <cellStyle name="Финансовый 3 11 2 2 3" xfId="28317" xr:uid="{00000000-0005-0000-0000-00009D1C0000}"/>
    <cellStyle name="Финансовый 3 11 2 2 4" xfId="37926" xr:uid="{00000000-0005-0000-0000-00005D380000}"/>
    <cellStyle name="Финансовый 3 11 2 3" xfId="12157" xr:uid="{00000000-0005-0000-0000-00009E1C0000}"/>
    <cellStyle name="Финансовый 3 11 2 3 2" xfId="21916" xr:uid="{00000000-0005-0000-0000-00009D1C0000}"/>
    <cellStyle name="Финансовый 3 11 2 3 2 2" xfId="50540" xr:uid="{00000000-0005-0000-0000-000060380000}"/>
    <cellStyle name="Финансовый 3 11 2 3 3" xfId="31446" xr:uid="{00000000-0005-0000-0000-00009E1C0000}"/>
    <cellStyle name="Финансовый 3 11 2 3 4" xfId="41055" xr:uid="{00000000-0005-0000-0000-00005F380000}"/>
    <cellStyle name="Финансовый 3 11 2 4" xfId="5872" xr:uid="{00000000-0005-0000-0000-00009C1C0000}"/>
    <cellStyle name="Финансовый 3 11 2 4 2" xfId="44251" xr:uid="{00000000-0005-0000-0000-000061380000}"/>
    <cellStyle name="Финансовый 3 11 2 5" xfId="15660" xr:uid="{00000000-0005-0000-0000-00009B1C0000}"/>
    <cellStyle name="Финансовый 3 11 2 6" xfId="25190" xr:uid="{00000000-0005-0000-0000-00009C1C0000}"/>
    <cellStyle name="Финансовый 3 11 2 7" xfId="34799" xr:uid="{00000000-0005-0000-0000-00005C380000}"/>
    <cellStyle name="Финансовый 3 11 3" xfId="7985" xr:uid="{00000000-0005-0000-0000-00009F1C0000}"/>
    <cellStyle name="Финансовый 3 11 3 2" xfId="17769" xr:uid="{00000000-0005-0000-0000-00009E1C0000}"/>
    <cellStyle name="Финансовый 3 11 3 2 2" xfId="46363" xr:uid="{00000000-0005-0000-0000-000063380000}"/>
    <cellStyle name="Финансовый 3 11 3 3" xfId="27299" xr:uid="{00000000-0005-0000-0000-00009F1C0000}"/>
    <cellStyle name="Финансовый 3 11 3 4" xfId="36908" xr:uid="{00000000-0005-0000-0000-000062380000}"/>
    <cellStyle name="Финансовый 3 11 4" xfId="11139" xr:uid="{00000000-0005-0000-0000-0000A01C0000}"/>
    <cellStyle name="Финансовый 3 11 4 2" xfId="20898" xr:uid="{00000000-0005-0000-0000-00009F1C0000}"/>
    <cellStyle name="Финансовый 3 11 4 2 2" xfId="49522" xr:uid="{00000000-0005-0000-0000-000065380000}"/>
    <cellStyle name="Финансовый 3 11 4 3" xfId="30428" xr:uid="{00000000-0005-0000-0000-0000A01C0000}"/>
    <cellStyle name="Финансовый 3 11 4 4" xfId="40037" xr:uid="{00000000-0005-0000-0000-000064380000}"/>
    <cellStyle name="Финансовый 3 11 5" xfId="4854" xr:uid="{00000000-0005-0000-0000-00009B1C0000}"/>
    <cellStyle name="Финансовый 3 11 5 2" xfId="43233" xr:uid="{00000000-0005-0000-0000-000066380000}"/>
    <cellStyle name="Финансовый 3 11 6" xfId="14642" xr:uid="{00000000-0005-0000-0000-00009A1C0000}"/>
    <cellStyle name="Финансовый 3 11 7" xfId="24172" xr:uid="{00000000-0005-0000-0000-00009B1C0000}"/>
    <cellStyle name="Финансовый 3 11 8" xfId="33781" xr:uid="{00000000-0005-0000-0000-00005B380000}"/>
    <cellStyle name="Финансовый 3 12" xfId="2121" xr:uid="{00000000-0005-0000-0000-0000160A0000}"/>
    <cellStyle name="Финансовый 3 12 2" xfId="3212" xr:uid="{00000000-0005-0000-0000-0000170A0000}"/>
    <cellStyle name="Финансовый 3 12 2 2" xfId="9509" xr:uid="{00000000-0005-0000-0000-0000A31C0000}"/>
    <cellStyle name="Финансовый 3 12 2 2 2" xfId="19293" xr:uid="{00000000-0005-0000-0000-0000A21C0000}"/>
    <cellStyle name="Финансовый 3 12 2 2 2 2" xfId="47887" xr:uid="{00000000-0005-0000-0000-00006A380000}"/>
    <cellStyle name="Финансовый 3 12 2 2 3" xfId="28823" xr:uid="{00000000-0005-0000-0000-0000A31C0000}"/>
    <cellStyle name="Финансовый 3 12 2 2 4" xfId="38432" xr:uid="{00000000-0005-0000-0000-000069380000}"/>
    <cellStyle name="Финансовый 3 12 2 3" xfId="12663" xr:uid="{00000000-0005-0000-0000-0000A41C0000}"/>
    <cellStyle name="Финансовый 3 12 2 3 2" xfId="22422" xr:uid="{00000000-0005-0000-0000-0000A31C0000}"/>
    <cellStyle name="Финансовый 3 12 2 3 2 2" xfId="51046" xr:uid="{00000000-0005-0000-0000-00006C380000}"/>
    <cellStyle name="Финансовый 3 12 2 3 3" xfId="31952" xr:uid="{00000000-0005-0000-0000-0000A41C0000}"/>
    <cellStyle name="Финансовый 3 12 2 3 4" xfId="41561" xr:uid="{00000000-0005-0000-0000-00006B380000}"/>
    <cellStyle name="Финансовый 3 12 2 4" xfId="6378" xr:uid="{00000000-0005-0000-0000-0000A21C0000}"/>
    <cellStyle name="Финансовый 3 12 2 4 2" xfId="44757" xr:uid="{00000000-0005-0000-0000-00006D380000}"/>
    <cellStyle name="Финансовый 3 12 2 5" xfId="16166" xr:uid="{00000000-0005-0000-0000-0000A11C0000}"/>
    <cellStyle name="Финансовый 3 12 2 6" xfId="25696" xr:uid="{00000000-0005-0000-0000-0000A21C0000}"/>
    <cellStyle name="Финансовый 3 12 2 7" xfId="35305" xr:uid="{00000000-0005-0000-0000-000068380000}"/>
    <cellStyle name="Финансовый 3 12 3" xfId="8419" xr:uid="{00000000-0005-0000-0000-0000A51C0000}"/>
    <cellStyle name="Финансовый 3 12 3 2" xfId="18203" xr:uid="{00000000-0005-0000-0000-0000A41C0000}"/>
    <cellStyle name="Финансовый 3 12 3 2 2" xfId="46797" xr:uid="{00000000-0005-0000-0000-00006F380000}"/>
    <cellStyle name="Финансовый 3 12 3 3" xfId="27733" xr:uid="{00000000-0005-0000-0000-0000A51C0000}"/>
    <cellStyle name="Финансовый 3 12 3 4" xfId="37342" xr:uid="{00000000-0005-0000-0000-00006E380000}"/>
    <cellStyle name="Финансовый 3 12 4" xfId="11573" xr:uid="{00000000-0005-0000-0000-0000A61C0000}"/>
    <cellStyle name="Финансовый 3 12 4 2" xfId="21332" xr:uid="{00000000-0005-0000-0000-0000A51C0000}"/>
    <cellStyle name="Финансовый 3 12 4 2 2" xfId="49956" xr:uid="{00000000-0005-0000-0000-000071380000}"/>
    <cellStyle name="Финансовый 3 12 4 3" xfId="30862" xr:uid="{00000000-0005-0000-0000-0000A61C0000}"/>
    <cellStyle name="Финансовый 3 12 4 4" xfId="40471" xr:uid="{00000000-0005-0000-0000-000070380000}"/>
    <cellStyle name="Финансовый 3 12 5" xfId="5288" xr:uid="{00000000-0005-0000-0000-0000A11C0000}"/>
    <cellStyle name="Финансовый 3 12 5 2" xfId="43667" xr:uid="{00000000-0005-0000-0000-000072380000}"/>
    <cellStyle name="Финансовый 3 12 6" xfId="15076" xr:uid="{00000000-0005-0000-0000-0000A01C0000}"/>
    <cellStyle name="Финансовый 3 12 7" xfId="24606" xr:uid="{00000000-0005-0000-0000-0000A11C0000}"/>
    <cellStyle name="Финансовый 3 12 8" xfId="34215" xr:uid="{00000000-0005-0000-0000-000067380000}"/>
    <cellStyle name="Финансовый 3 13" xfId="2151" xr:uid="{00000000-0005-0000-0000-0000180A0000}"/>
    <cellStyle name="Финансовый 3 13 2" xfId="8449" xr:uid="{00000000-0005-0000-0000-0000A81C0000}"/>
    <cellStyle name="Финансовый 3 13 2 2" xfId="18233" xr:uid="{00000000-0005-0000-0000-0000A71C0000}"/>
    <cellStyle name="Финансовый 3 13 2 2 2" xfId="46827" xr:uid="{00000000-0005-0000-0000-000075380000}"/>
    <cellStyle name="Финансовый 3 13 2 3" xfId="27763" xr:uid="{00000000-0005-0000-0000-0000A81C0000}"/>
    <cellStyle name="Финансовый 3 13 2 4" xfId="37372" xr:uid="{00000000-0005-0000-0000-000074380000}"/>
    <cellStyle name="Финансовый 3 13 3" xfId="11603" xr:uid="{00000000-0005-0000-0000-0000A91C0000}"/>
    <cellStyle name="Финансовый 3 13 3 2" xfId="21362" xr:uid="{00000000-0005-0000-0000-0000A81C0000}"/>
    <cellStyle name="Финансовый 3 13 3 2 2" xfId="49986" xr:uid="{00000000-0005-0000-0000-000077380000}"/>
    <cellStyle name="Финансовый 3 13 3 3" xfId="30892" xr:uid="{00000000-0005-0000-0000-0000A91C0000}"/>
    <cellStyle name="Финансовый 3 13 3 4" xfId="40501" xr:uid="{00000000-0005-0000-0000-000076380000}"/>
    <cellStyle name="Финансовый 3 13 4" xfId="5318" xr:uid="{00000000-0005-0000-0000-0000A71C0000}"/>
    <cellStyle name="Финансовый 3 13 4 2" xfId="43697" xr:uid="{00000000-0005-0000-0000-000078380000}"/>
    <cellStyle name="Финансовый 3 13 5" xfId="15106" xr:uid="{00000000-0005-0000-0000-0000A61C0000}"/>
    <cellStyle name="Финансовый 3 13 6" xfId="24636" xr:uid="{00000000-0005-0000-0000-0000A71C0000}"/>
    <cellStyle name="Финансовый 3 13 7" xfId="34245" xr:uid="{00000000-0005-0000-0000-000073380000}"/>
    <cellStyle name="Финансовый 3 14" xfId="2193" xr:uid="{00000000-0005-0000-0000-0000190A0000}"/>
    <cellStyle name="Финансовый 3 14 2" xfId="8491" xr:uid="{00000000-0005-0000-0000-0000AB1C0000}"/>
    <cellStyle name="Финансовый 3 14 2 2" xfId="18275" xr:uid="{00000000-0005-0000-0000-0000AA1C0000}"/>
    <cellStyle name="Финансовый 3 14 2 2 2" xfId="46869" xr:uid="{00000000-0005-0000-0000-00007B380000}"/>
    <cellStyle name="Финансовый 3 14 2 3" xfId="27805" xr:uid="{00000000-0005-0000-0000-0000AB1C0000}"/>
    <cellStyle name="Финансовый 3 14 2 4" xfId="37414" xr:uid="{00000000-0005-0000-0000-00007A380000}"/>
    <cellStyle name="Финансовый 3 14 3" xfId="11645" xr:uid="{00000000-0005-0000-0000-0000AC1C0000}"/>
    <cellStyle name="Финансовый 3 14 3 2" xfId="21404" xr:uid="{00000000-0005-0000-0000-0000AB1C0000}"/>
    <cellStyle name="Финансовый 3 14 3 2 2" xfId="50028" xr:uid="{00000000-0005-0000-0000-00007D380000}"/>
    <cellStyle name="Финансовый 3 14 3 3" xfId="30934" xr:uid="{00000000-0005-0000-0000-0000AC1C0000}"/>
    <cellStyle name="Финансовый 3 14 3 4" xfId="40543" xr:uid="{00000000-0005-0000-0000-00007C380000}"/>
    <cellStyle name="Финансовый 3 14 4" xfId="5360" xr:uid="{00000000-0005-0000-0000-0000AA1C0000}"/>
    <cellStyle name="Финансовый 3 14 4 2" xfId="43739" xr:uid="{00000000-0005-0000-0000-00007E380000}"/>
    <cellStyle name="Финансовый 3 14 5" xfId="15148" xr:uid="{00000000-0005-0000-0000-0000A91C0000}"/>
    <cellStyle name="Финансовый 3 14 6" xfId="24678" xr:uid="{00000000-0005-0000-0000-0000AA1C0000}"/>
    <cellStyle name="Финансовый 3 14 7" xfId="34287" xr:uid="{00000000-0005-0000-0000-000079380000}"/>
    <cellStyle name="Финансовый 3 15" xfId="2223" xr:uid="{00000000-0005-0000-0000-00001A0A0000}"/>
    <cellStyle name="Финансовый 3 15 2" xfId="8521" xr:uid="{00000000-0005-0000-0000-0000AE1C0000}"/>
    <cellStyle name="Финансовый 3 15 2 2" xfId="18305" xr:uid="{00000000-0005-0000-0000-0000AD1C0000}"/>
    <cellStyle name="Финансовый 3 15 2 2 2" xfId="46899" xr:uid="{00000000-0005-0000-0000-000081380000}"/>
    <cellStyle name="Финансовый 3 15 2 3" xfId="27835" xr:uid="{00000000-0005-0000-0000-0000AE1C0000}"/>
    <cellStyle name="Финансовый 3 15 2 4" xfId="37444" xr:uid="{00000000-0005-0000-0000-000080380000}"/>
    <cellStyle name="Финансовый 3 15 3" xfId="11675" xr:uid="{00000000-0005-0000-0000-0000AF1C0000}"/>
    <cellStyle name="Финансовый 3 15 3 2" xfId="21434" xr:uid="{00000000-0005-0000-0000-0000AE1C0000}"/>
    <cellStyle name="Финансовый 3 15 3 2 2" xfId="50058" xr:uid="{00000000-0005-0000-0000-000083380000}"/>
    <cellStyle name="Финансовый 3 15 3 3" xfId="30964" xr:uid="{00000000-0005-0000-0000-0000AF1C0000}"/>
    <cellStyle name="Финансовый 3 15 3 4" xfId="40573" xr:uid="{00000000-0005-0000-0000-000082380000}"/>
    <cellStyle name="Финансовый 3 15 4" xfId="5390" xr:uid="{00000000-0005-0000-0000-0000AD1C0000}"/>
    <cellStyle name="Финансовый 3 15 4 2" xfId="43769" xr:uid="{00000000-0005-0000-0000-000084380000}"/>
    <cellStyle name="Финансовый 3 15 5" xfId="15178" xr:uid="{00000000-0005-0000-0000-0000AC1C0000}"/>
    <cellStyle name="Финансовый 3 15 6" xfId="24708" xr:uid="{00000000-0005-0000-0000-0000AD1C0000}"/>
    <cellStyle name="Финансовый 3 15 7" xfId="34317" xr:uid="{00000000-0005-0000-0000-00007F380000}"/>
    <cellStyle name="Финансовый 3 16" xfId="3280" xr:uid="{00000000-0005-0000-0000-00001B0A0000}"/>
    <cellStyle name="Финансовый 3 16 2" xfId="9573" xr:uid="{00000000-0005-0000-0000-0000B11C0000}"/>
    <cellStyle name="Финансовый 3 16 2 2" xfId="19357" xr:uid="{00000000-0005-0000-0000-0000B01C0000}"/>
    <cellStyle name="Финансовый 3 16 2 2 2" xfId="47951" xr:uid="{00000000-0005-0000-0000-000087380000}"/>
    <cellStyle name="Финансовый 3 16 2 3" xfId="28887" xr:uid="{00000000-0005-0000-0000-0000B11C0000}"/>
    <cellStyle name="Финансовый 3 16 2 4" xfId="38496" xr:uid="{00000000-0005-0000-0000-000086380000}"/>
    <cellStyle name="Финансовый 3 16 3" xfId="12729" xr:uid="{00000000-0005-0000-0000-0000B21C0000}"/>
    <cellStyle name="Финансовый 3 16 3 2" xfId="22488" xr:uid="{00000000-0005-0000-0000-0000B11C0000}"/>
    <cellStyle name="Финансовый 3 16 3 2 2" xfId="51112" xr:uid="{00000000-0005-0000-0000-000089380000}"/>
    <cellStyle name="Финансовый 3 16 3 3" xfId="32018" xr:uid="{00000000-0005-0000-0000-0000B21C0000}"/>
    <cellStyle name="Финансовый 3 16 3 4" xfId="41627" xr:uid="{00000000-0005-0000-0000-000088380000}"/>
    <cellStyle name="Финансовый 3 16 4" xfId="6442" xr:uid="{00000000-0005-0000-0000-0000B01C0000}"/>
    <cellStyle name="Финансовый 3 16 4 2" xfId="44821" xr:uid="{00000000-0005-0000-0000-00008A380000}"/>
    <cellStyle name="Финансовый 3 16 5" xfId="16230" xr:uid="{00000000-0005-0000-0000-0000AF1C0000}"/>
    <cellStyle name="Финансовый 3 16 6" xfId="25760" xr:uid="{00000000-0005-0000-0000-0000B01C0000}"/>
    <cellStyle name="Финансовый 3 16 7" xfId="35369" xr:uid="{00000000-0005-0000-0000-000085380000}"/>
    <cellStyle name="Финансовый 3 17" xfId="3313" xr:uid="{00000000-0005-0000-0000-00001C0A0000}"/>
    <cellStyle name="Финансовый 3 17 2" xfId="9606" xr:uid="{00000000-0005-0000-0000-0000B41C0000}"/>
    <cellStyle name="Финансовый 3 17 2 2" xfId="19390" xr:uid="{00000000-0005-0000-0000-0000B31C0000}"/>
    <cellStyle name="Финансовый 3 17 2 2 2" xfId="47984" xr:uid="{00000000-0005-0000-0000-00008D380000}"/>
    <cellStyle name="Финансовый 3 17 2 3" xfId="28920" xr:uid="{00000000-0005-0000-0000-0000B41C0000}"/>
    <cellStyle name="Финансовый 3 17 2 4" xfId="38529" xr:uid="{00000000-0005-0000-0000-00008C380000}"/>
    <cellStyle name="Финансовый 3 17 3" xfId="12762" xr:uid="{00000000-0005-0000-0000-0000B51C0000}"/>
    <cellStyle name="Финансовый 3 17 3 2" xfId="22521" xr:uid="{00000000-0005-0000-0000-0000B41C0000}"/>
    <cellStyle name="Финансовый 3 17 3 2 2" xfId="51145" xr:uid="{00000000-0005-0000-0000-00008F380000}"/>
    <cellStyle name="Финансовый 3 17 3 3" xfId="32051" xr:uid="{00000000-0005-0000-0000-0000B51C0000}"/>
    <cellStyle name="Финансовый 3 17 3 4" xfId="41660" xr:uid="{00000000-0005-0000-0000-00008E380000}"/>
    <cellStyle name="Финансовый 3 17 4" xfId="6475" xr:uid="{00000000-0005-0000-0000-0000B31C0000}"/>
    <cellStyle name="Финансовый 3 17 4 2" xfId="44854" xr:uid="{00000000-0005-0000-0000-000090380000}"/>
    <cellStyle name="Финансовый 3 17 5" xfId="16263" xr:uid="{00000000-0005-0000-0000-0000B21C0000}"/>
    <cellStyle name="Финансовый 3 17 6" xfId="25793" xr:uid="{00000000-0005-0000-0000-0000B31C0000}"/>
    <cellStyle name="Финансовый 3 17 7" xfId="35402" xr:uid="{00000000-0005-0000-0000-00008B380000}"/>
    <cellStyle name="Финансовый 3 18" xfId="6534" xr:uid="{00000000-0005-0000-0000-0000B61C0000}"/>
    <cellStyle name="Финансовый 3 18 2" xfId="16320" xr:uid="{00000000-0005-0000-0000-0000B51C0000}"/>
    <cellStyle name="Финансовый 3 18 2 2" xfId="44912" xr:uid="{00000000-0005-0000-0000-000092380000}"/>
    <cellStyle name="Финансовый 3 18 3" xfId="25850" xr:uid="{00000000-0005-0000-0000-0000B61C0000}"/>
    <cellStyle name="Финансовый 3 18 4" xfId="35459" xr:uid="{00000000-0005-0000-0000-000091380000}"/>
    <cellStyle name="Финансовый 3 19" xfId="9686" xr:uid="{00000000-0005-0000-0000-0000B71C0000}"/>
    <cellStyle name="Финансовый 3 19 2" xfId="19445" xr:uid="{00000000-0005-0000-0000-0000B61C0000}"/>
    <cellStyle name="Финансовый 3 19 2 2" xfId="48069" xr:uid="{00000000-0005-0000-0000-000094380000}"/>
    <cellStyle name="Финансовый 3 19 3" xfId="28975" xr:uid="{00000000-0005-0000-0000-0000B71C0000}"/>
    <cellStyle name="Финансовый 3 19 4" xfId="38584" xr:uid="{00000000-0005-0000-0000-000093380000}"/>
    <cellStyle name="Финансовый 3 2" xfId="243" xr:uid="{00000000-0005-0000-0000-00001D0A0000}"/>
    <cellStyle name="Финансовый 3 2 10" xfId="2232" xr:uid="{00000000-0005-0000-0000-00001E0A0000}"/>
    <cellStyle name="Финансовый 3 2 10 2" xfId="8530" xr:uid="{00000000-0005-0000-0000-0000BA1C0000}"/>
    <cellStyle name="Финансовый 3 2 10 2 2" xfId="18314" xr:uid="{00000000-0005-0000-0000-0000B91C0000}"/>
    <cellStyle name="Финансовый 3 2 10 2 2 2" xfId="46908" xr:uid="{00000000-0005-0000-0000-000098380000}"/>
    <cellStyle name="Финансовый 3 2 10 2 3" xfId="27844" xr:uid="{00000000-0005-0000-0000-0000BA1C0000}"/>
    <cellStyle name="Финансовый 3 2 10 2 4" xfId="37453" xr:uid="{00000000-0005-0000-0000-000097380000}"/>
    <cellStyle name="Финансовый 3 2 10 3" xfId="11684" xr:uid="{00000000-0005-0000-0000-0000BB1C0000}"/>
    <cellStyle name="Финансовый 3 2 10 3 2" xfId="21443" xr:uid="{00000000-0005-0000-0000-0000BA1C0000}"/>
    <cellStyle name="Финансовый 3 2 10 3 2 2" xfId="50067" xr:uid="{00000000-0005-0000-0000-00009A380000}"/>
    <cellStyle name="Финансовый 3 2 10 3 3" xfId="30973" xr:uid="{00000000-0005-0000-0000-0000BB1C0000}"/>
    <cellStyle name="Финансовый 3 2 10 3 4" xfId="40582" xr:uid="{00000000-0005-0000-0000-000099380000}"/>
    <cellStyle name="Финансовый 3 2 10 4" xfId="5399" xr:uid="{00000000-0005-0000-0000-0000B91C0000}"/>
    <cellStyle name="Финансовый 3 2 10 4 2" xfId="43778" xr:uid="{00000000-0005-0000-0000-00009B380000}"/>
    <cellStyle name="Финансовый 3 2 10 5" xfId="15187" xr:uid="{00000000-0005-0000-0000-0000B81C0000}"/>
    <cellStyle name="Финансовый 3 2 10 6" xfId="24717" xr:uid="{00000000-0005-0000-0000-0000B91C0000}"/>
    <cellStyle name="Финансовый 3 2 10 7" xfId="34326" xr:uid="{00000000-0005-0000-0000-000096380000}"/>
    <cellStyle name="Финансовый 3 2 11" xfId="1427" xr:uid="{00000000-0005-0000-0000-00001F0A0000}"/>
    <cellStyle name="Финансовый 3 2 11 2" xfId="7736" xr:uid="{00000000-0005-0000-0000-0000BD1C0000}"/>
    <cellStyle name="Финансовый 3 2 11 2 2" xfId="17520" xr:uid="{00000000-0005-0000-0000-0000BC1C0000}"/>
    <cellStyle name="Финансовый 3 2 11 2 2 2" xfId="46114" xr:uid="{00000000-0005-0000-0000-00009E380000}"/>
    <cellStyle name="Финансовый 3 2 11 2 3" xfId="27050" xr:uid="{00000000-0005-0000-0000-0000BD1C0000}"/>
    <cellStyle name="Финансовый 3 2 11 2 4" xfId="36659" xr:uid="{00000000-0005-0000-0000-00009D380000}"/>
    <cellStyle name="Финансовый 3 2 11 3" xfId="10890" xr:uid="{00000000-0005-0000-0000-0000BE1C0000}"/>
    <cellStyle name="Финансовый 3 2 11 3 2" xfId="20649" xr:uid="{00000000-0005-0000-0000-0000BD1C0000}"/>
    <cellStyle name="Финансовый 3 2 11 3 2 2" xfId="49273" xr:uid="{00000000-0005-0000-0000-0000A0380000}"/>
    <cellStyle name="Финансовый 3 2 11 3 3" xfId="30179" xr:uid="{00000000-0005-0000-0000-0000BE1C0000}"/>
    <cellStyle name="Финансовый 3 2 11 3 4" xfId="39788" xr:uid="{00000000-0005-0000-0000-00009F380000}"/>
    <cellStyle name="Финансовый 3 2 11 4" xfId="4605" xr:uid="{00000000-0005-0000-0000-0000BC1C0000}"/>
    <cellStyle name="Финансовый 3 2 11 4 2" xfId="42984" xr:uid="{00000000-0005-0000-0000-0000A1380000}"/>
    <cellStyle name="Финансовый 3 2 11 5" xfId="14393" xr:uid="{00000000-0005-0000-0000-0000BB1C0000}"/>
    <cellStyle name="Финансовый 3 2 11 6" xfId="23923" xr:uid="{00000000-0005-0000-0000-0000BC1C0000}"/>
    <cellStyle name="Финансовый 3 2 11 7" xfId="33532" xr:uid="{00000000-0005-0000-0000-00009C380000}"/>
    <cellStyle name="Финансовый 3 2 12" xfId="6579" xr:uid="{00000000-0005-0000-0000-0000BF1C0000}"/>
    <cellStyle name="Финансовый 3 2 12 2" xfId="16365" xr:uid="{00000000-0005-0000-0000-0000BE1C0000}"/>
    <cellStyle name="Финансовый 3 2 12 2 2" xfId="44957" xr:uid="{00000000-0005-0000-0000-0000A3380000}"/>
    <cellStyle name="Финансовый 3 2 12 3" xfId="25895" xr:uid="{00000000-0005-0000-0000-0000BF1C0000}"/>
    <cellStyle name="Финансовый 3 2 12 4" xfId="35504" xr:uid="{00000000-0005-0000-0000-0000A2380000}"/>
    <cellStyle name="Финансовый 3 2 13" xfId="9733" xr:uid="{00000000-0005-0000-0000-0000C01C0000}"/>
    <cellStyle name="Финансовый 3 2 13 2" xfId="19492" xr:uid="{00000000-0005-0000-0000-0000BF1C0000}"/>
    <cellStyle name="Финансовый 3 2 13 2 2" xfId="48116" xr:uid="{00000000-0005-0000-0000-0000A5380000}"/>
    <cellStyle name="Финансовый 3 2 13 3" xfId="29022" xr:uid="{00000000-0005-0000-0000-0000C01C0000}"/>
    <cellStyle name="Финансовый 3 2 13 4" xfId="38631" xr:uid="{00000000-0005-0000-0000-0000A4380000}"/>
    <cellStyle name="Финансовый 3 2 14" xfId="3449" xr:uid="{00000000-0005-0000-0000-0000B81C0000}"/>
    <cellStyle name="Финансовый 3 2 14 2" xfId="41829" xr:uid="{00000000-0005-0000-0000-0000A6380000}"/>
    <cellStyle name="Финансовый 3 2 15" xfId="13237" xr:uid="{00000000-0005-0000-0000-0000B71C0000}"/>
    <cellStyle name="Финансовый 3 2 16" xfId="22768" xr:uid="{00000000-0005-0000-0000-0000B81C0000}"/>
    <cellStyle name="Финансовый 3 2 17" xfId="32377" xr:uid="{00000000-0005-0000-0000-000095380000}"/>
    <cellStyle name="Финансовый 3 2 18" xfId="51311" xr:uid="{00000000-0005-0000-0000-00003B000000}"/>
    <cellStyle name="Финансовый 3 2 19" xfId="51355" xr:uid="{00000000-0005-0000-0000-00003B000000}"/>
    <cellStyle name="Финансовый 3 2 2" xfId="354" xr:uid="{00000000-0005-0000-0000-0000200A0000}"/>
    <cellStyle name="Финансовый 3 2 2 10" xfId="9830" xr:uid="{00000000-0005-0000-0000-0000C21C0000}"/>
    <cellStyle name="Финансовый 3 2 2 10 2" xfId="19589" xr:uid="{00000000-0005-0000-0000-0000C11C0000}"/>
    <cellStyle name="Финансовый 3 2 2 10 2 2" xfId="48213" xr:uid="{00000000-0005-0000-0000-0000A9380000}"/>
    <cellStyle name="Финансовый 3 2 2 10 3" xfId="29119" xr:uid="{00000000-0005-0000-0000-0000C21C0000}"/>
    <cellStyle name="Финансовый 3 2 2 10 4" xfId="38728" xr:uid="{00000000-0005-0000-0000-0000A8380000}"/>
    <cellStyle name="Финансовый 3 2 2 11" xfId="3547" xr:uid="{00000000-0005-0000-0000-0000C11C0000}"/>
    <cellStyle name="Финансовый 3 2 2 11 2" xfId="41926" xr:uid="{00000000-0005-0000-0000-0000AA380000}"/>
    <cellStyle name="Финансовый 3 2 2 12" xfId="13335" xr:uid="{00000000-0005-0000-0000-0000C01C0000}"/>
    <cellStyle name="Финансовый 3 2 2 13" xfId="22865" xr:uid="{00000000-0005-0000-0000-0000C11C0000}"/>
    <cellStyle name="Финансовый 3 2 2 14" xfId="32474" xr:uid="{00000000-0005-0000-0000-0000A7380000}"/>
    <cellStyle name="Финансовый 3 2 2 2" xfId="581" xr:uid="{00000000-0005-0000-0000-0000210A0000}"/>
    <cellStyle name="Финансовый 3 2 2 2 10" xfId="32699" xr:uid="{00000000-0005-0000-0000-0000AB380000}"/>
    <cellStyle name="Финансовый 3 2 2 2 2" xfId="1320" xr:uid="{00000000-0005-0000-0000-0000220A0000}"/>
    <cellStyle name="Финансовый 3 2 2 2 2 2" xfId="2865" xr:uid="{00000000-0005-0000-0000-0000230A0000}"/>
    <cellStyle name="Финансовый 3 2 2 2 2 2 2" xfId="9162" xr:uid="{00000000-0005-0000-0000-0000C61C0000}"/>
    <cellStyle name="Финансовый 3 2 2 2 2 2 2 2" xfId="18946" xr:uid="{00000000-0005-0000-0000-0000C51C0000}"/>
    <cellStyle name="Финансовый 3 2 2 2 2 2 2 2 2" xfId="47540" xr:uid="{00000000-0005-0000-0000-0000AF380000}"/>
    <cellStyle name="Финансовый 3 2 2 2 2 2 2 3" xfId="28476" xr:uid="{00000000-0005-0000-0000-0000C61C0000}"/>
    <cellStyle name="Финансовый 3 2 2 2 2 2 2 4" xfId="38085" xr:uid="{00000000-0005-0000-0000-0000AE380000}"/>
    <cellStyle name="Финансовый 3 2 2 2 2 2 3" xfId="12316" xr:uid="{00000000-0005-0000-0000-0000C71C0000}"/>
    <cellStyle name="Финансовый 3 2 2 2 2 2 3 2" xfId="22075" xr:uid="{00000000-0005-0000-0000-0000C61C0000}"/>
    <cellStyle name="Финансовый 3 2 2 2 2 2 3 2 2" xfId="50699" xr:uid="{00000000-0005-0000-0000-0000B1380000}"/>
    <cellStyle name="Финансовый 3 2 2 2 2 2 3 3" xfId="31605" xr:uid="{00000000-0005-0000-0000-0000C71C0000}"/>
    <cellStyle name="Финансовый 3 2 2 2 2 2 3 4" xfId="41214" xr:uid="{00000000-0005-0000-0000-0000B0380000}"/>
    <cellStyle name="Финансовый 3 2 2 2 2 2 4" xfId="6031" xr:uid="{00000000-0005-0000-0000-0000C51C0000}"/>
    <cellStyle name="Финансовый 3 2 2 2 2 2 4 2" xfId="44410" xr:uid="{00000000-0005-0000-0000-0000B2380000}"/>
    <cellStyle name="Финансовый 3 2 2 2 2 2 5" xfId="15819" xr:uid="{00000000-0005-0000-0000-0000C41C0000}"/>
    <cellStyle name="Финансовый 3 2 2 2 2 2 6" xfId="25349" xr:uid="{00000000-0005-0000-0000-0000C51C0000}"/>
    <cellStyle name="Финансовый 3 2 2 2 2 2 7" xfId="34958" xr:uid="{00000000-0005-0000-0000-0000AD380000}"/>
    <cellStyle name="Финансовый 3 2 2 2 2 3" xfId="1817" xr:uid="{00000000-0005-0000-0000-0000240A0000}"/>
    <cellStyle name="Финансовый 3 2 2 2 2 3 2" xfId="8115" xr:uid="{00000000-0005-0000-0000-0000C91C0000}"/>
    <cellStyle name="Финансовый 3 2 2 2 2 3 2 2" xfId="17899" xr:uid="{00000000-0005-0000-0000-0000C81C0000}"/>
    <cellStyle name="Финансовый 3 2 2 2 2 3 2 2 2" xfId="46493" xr:uid="{00000000-0005-0000-0000-0000B5380000}"/>
    <cellStyle name="Финансовый 3 2 2 2 2 3 2 3" xfId="27429" xr:uid="{00000000-0005-0000-0000-0000C91C0000}"/>
    <cellStyle name="Финансовый 3 2 2 2 2 3 2 4" xfId="37038" xr:uid="{00000000-0005-0000-0000-0000B4380000}"/>
    <cellStyle name="Финансовый 3 2 2 2 2 3 3" xfId="11269" xr:uid="{00000000-0005-0000-0000-0000CA1C0000}"/>
    <cellStyle name="Финансовый 3 2 2 2 2 3 3 2" xfId="21028" xr:uid="{00000000-0005-0000-0000-0000C91C0000}"/>
    <cellStyle name="Финансовый 3 2 2 2 2 3 3 2 2" xfId="49652" xr:uid="{00000000-0005-0000-0000-0000B7380000}"/>
    <cellStyle name="Финансовый 3 2 2 2 2 3 3 3" xfId="30558" xr:uid="{00000000-0005-0000-0000-0000CA1C0000}"/>
    <cellStyle name="Финансовый 3 2 2 2 2 3 3 4" xfId="40167" xr:uid="{00000000-0005-0000-0000-0000B6380000}"/>
    <cellStyle name="Финансовый 3 2 2 2 2 3 4" xfId="4984" xr:uid="{00000000-0005-0000-0000-0000C81C0000}"/>
    <cellStyle name="Финансовый 3 2 2 2 2 3 4 2" xfId="43363" xr:uid="{00000000-0005-0000-0000-0000B8380000}"/>
    <cellStyle name="Финансовый 3 2 2 2 2 3 5" xfId="14772" xr:uid="{00000000-0005-0000-0000-0000C71C0000}"/>
    <cellStyle name="Финансовый 3 2 2 2 2 3 6" xfId="24302" xr:uid="{00000000-0005-0000-0000-0000C81C0000}"/>
    <cellStyle name="Финансовый 3 2 2 2 2 3 7" xfId="33911" xr:uid="{00000000-0005-0000-0000-0000B3380000}"/>
    <cellStyle name="Финансовый 3 2 2 2 2 4" xfId="7636" xr:uid="{00000000-0005-0000-0000-0000CB1C0000}"/>
    <cellStyle name="Финансовый 3 2 2 2 2 4 2" xfId="17422" xr:uid="{00000000-0005-0000-0000-0000CA1C0000}"/>
    <cellStyle name="Финансовый 3 2 2 2 2 4 2 2" xfId="46014" xr:uid="{00000000-0005-0000-0000-0000BA380000}"/>
    <cellStyle name="Финансовый 3 2 2 2 2 4 3" xfId="26952" xr:uid="{00000000-0005-0000-0000-0000CB1C0000}"/>
    <cellStyle name="Финансовый 3 2 2 2 2 4 4" xfId="36561" xr:uid="{00000000-0005-0000-0000-0000B9380000}"/>
    <cellStyle name="Финансовый 3 2 2 2 2 5" xfId="10790" xr:uid="{00000000-0005-0000-0000-0000CC1C0000}"/>
    <cellStyle name="Финансовый 3 2 2 2 2 5 2" xfId="20549" xr:uid="{00000000-0005-0000-0000-0000CB1C0000}"/>
    <cellStyle name="Финансовый 3 2 2 2 2 5 2 2" xfId="49173" xr:uid="{00000000-0005-0000-0000-0000BC380000}"/>
    <cellStyle name="Финансовый 3 2 2 2 2 5 3" xfId="30079" xr:uid="{00000000-0005-0000-0000-0000CC1C0000}"/>
    <cellStyle name="Финансовый 3 2 2 2 2 5 4" xfId="39688" xr:uid="{00000000-0005-0000-0000-0000BB380000}"/>
    <cellStyle name="Финансовый 3 2 2 2 2 6" xfId="4507" xr:uid="{00000000-0005-0000-0000-0000C41C0000}"/>
    <cellStyle name="Финансовый 3 2 2 2 2 6 2" xfId="42886" xr:uid="{00000000-0005-0000-0000-0000BD380000}"/>
    <cellStyle name="Финансовый 3 2 2 2 2 7" xfId="14295" xr:uid="{00000000-0005-0000-0000-0000C31C0000}"/>
    <cellStyle name="Финансовый 3 2 2 2 2 8" xfId="23825" xr:uid="{00000000-0005-0000-0000-0000C41C0000}"/>
    <cellStyle name="Финансовый 3 2 2 2 2 9" xfId="33434" xr:uid="{00000000-0005-0000-0000-0000AC380000}"/>
    <cellStyle name="Финансовый 3 2 2 2 3" xfId="2382" xr:uid="{00000000-0005-0000-0000-0000250A0000}"/>
    <cellStyle name="Финансовый 3 2 2 2 3 2" xfId="8680" xr:uid="{00000000-0005-0000-0000-0000CE1C0000}"/>
    <cellStyle name="Финансовый 3 2 2 2 3 2 2" xfId="18464" xr:uid="{00000000-0005-0000-0000-0000CD1C0000}"/>
    <cellStyle name="Финансовый 3 2 2 2 3 2 2 2" xfId="47058" xr:uid="{00000000-0005-0000-0000-0000C0380000}"/>
    <cellStyle name="Финансовый 3 2 2 2 3 2 3" xfId="27994" xr:uid="{00000000-0005-0000-0000-0000CE1C0000}"/>
    <cellStyle name="Финансовый 3 2 2 2 3 2 4" xfId="37603" xr:uid="{00000000-0005-0000-0000-0000BF380000}"/>
    <cellStyle name="Финансовый 3 2 2 2 3 3" xfId="11834" xr:uid="{00000000-0005-0000-0000-0000CF1C0000}"/>
    <cellStyle name="Финансовый 3 2 2 2 3 3 2" xfId="21593" xr:uid="{00000000-0005-0000-0000-0000CE1C0000}"/>
    <cellStyle name="Финансовый 3 2 2 2 3 3 2 2" xfId="50217" xr:uid="{00000000-0005-0000-0000-0000C2380000}"/>
    <cellStyle name="Финансовый 3 2 2 2 3 3 3" xfId="31123" xr:uid="{00000000-0005-0000-0000-0000CF1C0000}"/>
    <cellStyle name="Финансовый 3 2 2 2 3 3 4" xfId="40732" xr:uid="{00000000-0005-0000-0000-0000C1380000}"/>
    <cellStyle name="Финансовый 3 2 2 2 3 4" xfId="5549" xr:uid="{00000000-0005-0000-0000-0000CD1C0000}"/>
    <cellStyle name="Финансовый 3 2 2 2 3 4 2" xfId="43928" xr:uid="{00000000-0005-0000-0000-0000C3380000}"/>
    <cellStyle name="Финансовый 3 2 2 2 3 5" xfId="15337" xr:uid="{00000000-0005-0000-0000-0000CC1C0000}"/>
    <cellStyle name="Финансовый 3 2 2 2 3 6" xfId="24867" xr:uid="{00000000-0005-0000-0000-0000CD1C0000}"/>
    <cellStyle name="Финансовый 3 2 2 2 3 7" xfId="34476" xr:uid="{00000000-0005-0000-0000-0000BE380000}"/>
    <cellStyle name="Финансовый 3 2 2 2 4" xfId="1501" xr:uid="{00000000-0005-0000-0000-0000260A0000}"/>
    <cellStyle name="Финансовый 3 2 2 2 4 2" xfId="7802" xr:uid="{00000000-0005-0000-0000-0000D11C0000}"/>
    <cellStyle name="Финансовый 3 2 2 2 4 2 2" xfId="17586" xr:uid="{00000000-0005-0000-0000-0000D01C0000}"/>
    <cellStyle name="Финансовый 3 2 2 2 4 2 2 2" xfId="46180" xr:uid="{00000000-0005-0000-0000-0000C6380000}"/>
    <cellStyle name="Финансовый 3 2 2 2 4 2 3" xfId="27116" xr:uid="{00000000-0005-0000-0000-0000D11C0000}"/>
    <cellStyle name="Финансовый 3 2 2 2 4 2 4" xfId="36725" xr:uid="{00000000-0005-0000-0000-0000C5380000}"/>
    <cellStyle name="Финансовый 3 2 2 2 4 3" xfId="10956" xr:uid="{00000000-0005-0000-0000-0000D21C0000}"/>
    <cellStyle name="Финансовый 3 2 2 2 4 3 2" xfId="20715" xr:uid="{00000000-0005-0000-0000-0000D11C0000}"/>
    <cellStyle name="Финансовый 3 2 2 2 4 3 2 2" xfId="49339" xr:uid="{00000000-0005-0000-0000-0000C8380000}"/>
    <cellStyle name="Финансовый 3 2 2 2 4 3 3" xfId="30245" xr:uid="{00000000-0005-0000-0000-0000D21C0000}"/>
    <cellStyle name="Финансовый 3 2 2 2 4 3 4" xfId="39854" xr:uid="{00000000-0005-0000-0000-0000C7380000}"/>
    <cellStyle name="Финансовый 3 2 2 2 4 4" xfId="4671" xr:uid="{00000000-0005-0000-0000-0000D01C0000}"/>
    <cellStyle name="Финансовый 3 2 2 2 4 4 2" xfId="43050" xr:uid="{00000000-0005-0000-0000-0000C9380000}"/>
    <cellStyle name="Финансовый 3 2 2 2 4 5" xfId="14459" xr:uid="{00000000-0005-0000-0000-0000CF1C0000}"/>
    <cellStyle name="Финансовый 3 2 2 2 4 6" xfId="23989" xr:uid="{00000000-0005-0000-0000-0000D01C0000}"/>
    <cellStyle name="Финансовый 3 2 2 2 4 7" xfId="33598" xr:uid="{00000000-0005-0000-0000-0000C4380000}"/>
    <cellStyle name="Финансовый 3 2 2 2 5" xfId="6901" xr:uid="{00000000-0005-0000-0000-0000D31C0000}"/>
    <cellStyle name="Финансовый 3 2 2 2 5 2" xfId="16687" xr:uid="{00000000-0005-0000-0000-0000D21C0000}"/>
    <cellStyle name="Финансовый 3 2 2 2 5 2 2" xfId="45279" xr:uid="{00000000-0005-0000-0000-0000CB380000}"/>
    <cellStyle name="Финансовый 3 2 2 2 5 3" xfId="26217" xr:uid="{00000000-0005-0000-0000-0000D31C0000}"/>
    <cellStyle name="Финансовый 3 2 2 2 5 4" xfId="35826" xr:uid="{00000000-0005-0000-0000-0000CA380000}"/>
    <cellStyle name="Финансовый 3 2 2 2 6" xfId="10055" xr:uid="{00000000-0005-0000-0000-0000D41C0000}"/>
    <cellStyle name="Финансовый 3 2 2 2 6 2" xfId="19814" xr:uid="{00000000-0005-0000-0000-0000D31C0000}"/>
    <cellStyle name="Финансовый 3 2 2 2 6 2 2" xfId="48438" xr:uid="{00000000-0005-0000-0000-0000CD380000}"/>
    <cellStyle name="Финансовый 3 2 2 2 6 3" xfId="29344" xr:uid="{00000000-0005-0000-0000-0000D41C0000}"/>
    <cellStyle name="Финансовый 3 2 2 2 6 4" xfId="38953" xr:uid="{00000000-0005-0000-0000-0000CC380000}"/>
    <cellStyle name="Финансовый 3 2 2 2 7" xfId="3772" xr:uid="{00000000-0005-0000-0000-0000C31C0000}"/>
    <cellStyle name="Финансовый 3 2 2 2 7 2" xfId="42151" xr:uid="{00000000-0005-0000-0000-0000CE380000}"/>
    <cellStyle name="Финансовый 3 2 2 2 8" xfId="13560" xr:uid="{00000000-0005-0000-0000-0000C21C0000}"/>
    <cellStyle name="Финансовый 3 2 2 2 9" xfId="23090" xr:uid="{00000000-0005-0000-0000-0000C31C0000}"/>
    <cellStyle name="Финансовый 3 2 2 3" xfId="856" xr:uid="{00000000-0005-0000-0000-0000270A0000}"/>
    <cellStyle name="Финансовый 3 2 2 3 2" xfId="1907" xr:uid="{00000000-0005-0000-0000-0000280A0000}"/>
    <cellStyle name="Финансовый 3 2 2 3 2 2" xfId="2989" xr:uid="{00000000-0005-0000-0000-0000290A0000}"/>
    <cellStyle name="Финансовый 3 2 2 3 2 2 2" xfId="9286" xr:uid="{00000000-0005-0000-0000-0000D81C0000}"/>
    <cellStyle name="Финансовый 3 2 2 3 2 2 2 2" xfId="19070" xr:uid="{00000000-0005-0000-0000-0000D71C0000}"/>
    <cellStyle name="Финансовый 3 2 2 3 2 2 2 2 2" xfId="47664" xr:uid="{00000000-0005-0000-0000-0000D3380000}"/>
    <cellStyle name="Финансовый 3 2 2 3 2 2 2 3" xfId="28600" xr:uid="{00000000-0005-0000-0000-0000D81C0000}"/>
    <cellStyle name="Финансовый 3 2 2 3 2 2 2 4" xfId="38209" xr:uid="{00000000-0005-0000-0000-0000D2380000}"/>
    <cellStyle name="Финансовый 3 2 2 3 2 2 3" xfId="12440" xr:uid="{00000000-0005-0000-0000-0000D91C0000}"/>
    <cellStyle name="Финансовый 3 2 2 3 2 2 3 2" xfId="22199" xr:uid="{00000000-0005-0000-0000-0000D81C0000}"/>
    <cellStyle name="Финансовый 3 2 2 3 2 2 3 2 2" xfId="50823" xr:uid="{00000000-0005-0000-0000-0000D5380000}"/>
    <cellStyle name="Финансовый 3 2 2 3 2 2 3 3" xfId="31729" xr:uid="{00000000-0005-0000-0000-0000D91C0000}"/>
    <cellStyle name="Финансовый 3 2 2 3 2 2 3 4" xfId="41338" xr:uid="{00000000-0005-0000-0000-0000D4380000}"/>
    <cellStyle name="Финансовый 3 2 2 3 2 2 4" xfId="6155" xr:uid="{00000000-0005-0000-0000-0000D71C0000}"/>
    <cellStyle name="Финансовый 3 2 2 3 2 2 4 2" xfId="44534" xr:uid="{00000000-0005-0000-0000-0000D6380000}"/>
    <cellStyle name="Финансовый 3 2 2 3 2 2 5" xfId="15943" xr:uid="{00000000-0005-0000-0000-0000D61C0000}"/>
    <cellStyle name="Финансовый 3 2 2 3 2 2 6" xfId="25473" xr:uid="{00000000-0005-0000-0000-0000D71C0000}"/>
    <cellStyle name="Финансовый 3 2 2 3 2 2 7" xfId="35082" xr:uid="{00000000-0005-0000-0000-0000D1380000}"/>
    <cellStyle name="Финансовый 3 2 2 3 2 3" xfId="8205" xr:uid="{00000000-0005-0000-0000-0000DA1C0000}"/>
    <cellStyle name="Финансовый 3 2 2 3 2 3 2" xfId="17989" xr:uid="{00000000-0005-0000-0000-0000D91C0000}"/>
    <cellStyle name="Финансовый 3 2 2 3 2 3 2 2" xfId="46583" xr:uid="{00000000-0005-0000-0000-0000D8380000}"/>
    <cellStyle name="Финансовый 3 2 2 3 2 3 3" xfId="27519" xr:uid="{00000000-0005-0000-0000-0000DA1C0000}"/>
    <cellStyle name="Финансовый 3 2 2 3 2 3 4" xfId="37128" xr:uid="{00000000-0005-0000-0000-0000D7380000}"/>
    <cellStyle name="Финансовый 3 2 2 3 2 4" xfId="11359" xr:uid="{00000000-0005-0000-0000-0000DB1C0000}"/>
    <cellStyle name="Финансовый 3 2 2 3 2 4 2" xfId="21118" xr:uid="{00000000-0005-0000-0000-0000DA1C0000}"/>
    <cellStyle name="Финансовый 3 2 2 3 2 4 2 2" xfId="49742" xr:uid="{00000000-0005-0000-0000-0000DA380000}"/>
    <cellStyle name="Финансовый 3 2 2 3 2 4 3" xfId="30648" xr:uid="{00000000-0005-0000-0000-0000DB1C0000}"/>
    <cellStyle name="Финансовый 3 2 2 3 2 4 4" xfId="40257" xr:uid="{00000000-0005-0000-0000-0000D9380000}"/>
    <cellStyle name="Финансовый 3 2 2 3 2 5" xfId="5074" xr:uid="{00000000-0005-0000-0000-0000D61C0000}"/>
    <cellStyle name="Финансовый 3 2 2 3 2 5 2" xfId="43453" xr:uid="{00000000-0005-0000-0000-0000DB380000}"/>
    <cellStyle name="Финансовый 3 2 2 3 2 6" xfId="14862" xr:uid="{00000000-0005-0000-0000-0000D51C0000}"/>
    <cellStyle name="Финансовый 3 2 2 3 2 7" xfId="24392" xr:uid="{00000000-0005-0000-0000-0000D61C0000}"/>
    <cellStyle name="Финансовый 3 2 2 3 2 8" xfId="34001" xr:uid="{00000000-0005-0000-0000-0000D0380000}"/>
    <cellStyle name="Финансовый 3 2 2 3 3" xfId="2503" xr:uid="{00000000-0005-0000-0000-00002A0A0000}"/>
    <cellStyle name="Финансовый 3 2 2 3 3 2" xfId="8801" xr:uid="{00000000-0005-0000-0000-0000DD1C0000}"/>
    <cellStyle name="Финансовый 3 2 2 3 3 2 2" xfId="18585" xr:uid="{00000000-0005-0000-0000-0000DC1C0000}"/>
    <cellStyle name="Финансовый 3 2 2 3 3 2 2 2" xfId="47179" xr:uid="{00000000-0005-0000-0000-0000DE380000}"/>
    <cellStyle name="Финансовый 3 2 2 3 3 2 3" xfId="28115" xr:uid="{00000000-0005-0000-0000-0000DD1C0000}"/>
    <cellStyle name="Финансовый 3 2 2 3 3 2 4" xfId="37724" xr:uid="{00000000-0005-0000-0000-0000DD380000}"/>
    <cellStyle name="Финансовый 3 2 2 3 3 3" xfId="11955" xr:uid="{00000000-0005-0000-0000-0000DE1C0000}"/>
    <cellStyle name="Финансовый 3 2 2 3 3 3 2" xfId="21714" xr:uid="{00000000-0005-0000-0000-0000DD1C0000}"/>
    <cellStyle name="Финансовый 3 2 2 3 3 3 2 2" xfId="50338" xr:uid="{00000000-0005-0000-0000-0000E0380000}"/>
    <cellStyle name="Финансовый 3 2 2 3 3 3 3" xfId="31244" xr:uid="{00000000-0005-0000-0000-0000DE1C0000}"/>
    <cellStyle name="Финансовый 3 2 2 3 3 3 4" xfId="40853" xr:uid="{00000000-0005-0000-0000-0000DF380000}"/>
    <cellStyle name="Финансовый 3 2 2 3 3 4" xfId="5670" xr:uid="{00000000-0005-0000-0000-0000DC1C0000}"/>
    <cellStyle name="Финансовый 3 2 2 3 3 4 2" xfId="44049" xr:uid="{00000000-0005-0000-0000-0000E1380000}"/>
    <cellStyle name="Финансовый 3 2 2 3 3 5" xfId="15458" xr:uid="{00000000-0005-0000-0000-0000DB1C0000}"/>
    <cellStyle name="Финансовый 3 2 2 3 3 6" xfId="24988" xr:uid="{00000000-0005-0000-0000-0000DC1C0000}"/>
    <cellStyle name="Финансовый 3 2 2 3 3 7" xfId="34597" xr:uid="{00000000-0005-0000-0000-0000DC380000}"/>
    <cellStyle name="Финансовый 3 2 2 3 4" xfId="7172" xr:uid="{00000000-0005-0000-0000-0000DF1C0000}"/>
    <cellStyle name="Финансовый 3 2 2 3 4 2" xfId="16958" xr:uid="{00000000-0005-0000-0000-0000DE1C0000}"/>
    <cellStyle name="Финансовый 3 2 2 3 4 2 2" xfId="45550" xr:uid="{00000000-0005-0000-0000-0000E3380000}"/>
    <cellStyle name="Финансовый 3 2 2 3 4 3" xfId="26488" xr:uid="{00000000-0005-0000-0000-0000DF1C0000}"/>
    <cellStyle name="Финансовый 3 2 2 3 4 4" xfId="36097" xr:uid="{00000000-0005-0000-0000-0000E2380000}"/>
    <cellStyle name="Финансовый 3 2 2 3 5" xfId="10326" xr:uid="{00000000-0005-0000-0000-0000E01C0000}"/>
    <cellStyle name="Финансовый 3 2 2 3 5 2" xfId="20085" xr:uid="{00000000-0005-0000-0000-0000DF1C0000}"/>
    <cellStyle name="Финансовый 3 2 2 3 5 2 2" xfId="48709" xr:uid="{00000000-0005-0000-0000-0000E5380000}"/>
    <cellStyle name="Финансовый 3 2 2 3 5 3" xfId="29615" xr:uid="{00000000-0005-0000-0000-0000E01C0000}"/>
    <cellStyle name="Финансовый 3 2 2 3 5 4" xfId="39224" xr:uid="{00000000-0005-0000-0000-0000E4380000}"/>
    <cellStyle name="Финансовый 3 2 2 3 6" xfId="4043" xr:uid="{00000000-0005-0000-0000-0000D51C0000}"/>
    <cellStyle name="Финансовый 3 2 2 3 6 2" xfId="42422" xr:uid="{00000000-0005-0000-0000-0000E6380000}"/>
    <cellStyle name="Финансовый 3 2 2 3 7" xfId="13831" xr:uid="{00000000-0005-0000-0000-0000D41C0000}"/>
    <cellStyle name="Финансовый 3 2 2 3 8" xfId="23361" xr:uid="{00000000-0005-0000-0000-0000D51C0000}"/>
    <cellStyle name="Финансовый 3 2 2 3 9" xfId="32970" xr:uid="{00000000-0005-0000-0000-0000CF380000}"/>
    <cellStyle name="Финансовый 3 2 2 4" xfId="1094" xr:uid="{00000000-0005-0000-0000-00002B0A0000}"/>
    <cellStyle name="Финансовый 3 2 2 4 10" xfId="33208" xr:uid="{00000000-0005-0000-0000-0000E7380000}"/>
    <cellStyle name="Финансовый 3 2 2 4 2" xfId="1981" xr:uid="{00000000-0005-0000-0000-00002C0A0000}"/>
    <cellStyle name="Финансовый 3 2 2 4 2 2" xfId="3068" xr:uid="{00000000-0005-0000-0000-00002D0A0000}"/>
    <cellStyle name="Финансовый 3 2 2 4 2 2 2" xfId="9365" xr:uid="{00000000-0005-0000-0000-0000E41C0000}"/>
    <cellStyle name="Финансовый 3 2 2 4 2 2 2 2" xfId="19149" xr:uid="{00000000-0005-0000-0000-0000E31C0000}"/>
    <cellStyle name="Финансовый 3 2 2 4 2 2 2 2 2" xfId="47743" xr:uid="{00000000-0005-0000-0000-0000EB380000}"/>
    <cellStyle name="Финансовый 3 2 2 4 2 2 2 3" xfId="28679" xr:uid="{00000000-0005-0000-0000-0000E41C0000}"/>
    <cellStyle name="Финансовый 3 2 2 4 2 2 2 4" xfId="38288" xr:uid="{00000000-0005-0000-0000-0000EA380000}"/>
    <cellStyle name="Финансовый 3 2 2 4 2 2 3" xfId="12519" xr:uid="{00000000-0005-0000-0000-0000E51C0000}"/>
    <cellStyle name="Финансовый 3 2 2 4 2 2 3 2" xfId="22278" xr:uid="{00000000-0005-0000-0000-0000E41C0000}"/>
    <cellStyle name="Финансовый 3 2 2 4 2 2 3 2 2" xfId="50902" xr:uid="{00000000-0005-0000-0000-0000ED380000}"/>
    <cellStyle name="Финансовый 3 2 2 4 2 2 3 3" xfId="31808" xr:uid="{00000000-0005-0000-0000-0000E51C0000}"/>
    <cellStyle name="Финансовый 3 2 2 4 2 2 3 4" xfId="41417" xr:uid="{00000000-0005-0000-0000-0000EC380000}"/>
    <cellStyle name="Финансовый 3 2 2 4 2 2 4" xfId="6234" xr:uid="{00000000-0005-0000-0000-0000E31C0000}"/>
    <cellStyle name="Финансовый 3 2 2 4 2 2 4 2" xfId="44613" xr:uid="{00000000-0005-0000-0000-0000EE380000}"/>
    <cellStyle name="Финансовый 3 2 2 4 2 2 5" xfId="16022" xr:uid="{00000000-0005-0000-0000-0000E21C0000}"/>
    <cellStyle name="Финансовый 3 2 2 4 2 2 6" xfId="25552" xr:uid="{00000000-0005-0000-0000-0000E31C0000}"/>
    <cellStyle name="Финансовый 3 2 2 4 2 2 7" xfId="35161" xr:uid="{00000000-0005-0000-0000-0000E9380000}"/>
    <cellStyle name="Финансовый 3 2 2 4 2 3" xfId="8279" xr:uid="{00000000-0005-0000-0000-0000E61C0000}"/>
    <cellStyle name="Финансовый 3 2 2 4 2 3 2" xfId="18063" xr:uid="{00000000-0005-0000-0000-0000E51C0000}"/>
    <cellStyle name="Финансовый 3 2 2 4 2 3 2 2" xfId="46657" xr:uid="{00000000-0005-0000-0000-0000F0380000}"/>
    <cellStyle name="Финансовый 3 2 2 4 2 3 3" xfId="27593" xr:uid="{00000000-0005-0000-0000-0000E61C0000}"/>
    <cellStyle name="Финансовый 3 2 2 4 2 3 4" xfId="37202" xr:uid="{00000000-0005-0000-0000-0000EF380000}"/>
    <cellStyle name="Финансовый 3 2 2 4 2 4" xfId="11433" xr:uid="{00000000-0005-0000-0000-0000E71C0000}"/>
    <cellStyle name="Финансовый 3 2 2 4 2 4 2" xfId="21192" xr:uid="{00000000-0005-0000-0000-0000E61C0000}"/>
    <cellStyle name="Финансовый 3 2 2 4 2 4 2 2" xfId="49816" xr:uid="{00000000-0005-0000-0000-0000F2380000}"/>
    <cellStyle name="Финансовый 3 2 2 4 2 4 3" xfId="30722" xr:uid="{00000000-0005-0000-0000-0000E71C0000}"/>
    <cellStyle name="Финансовый 3 2 2 4 2 4 4" xfId="40331" xr:uid="{00000000-0005-0000-0000-0000F1380000}"/>
    <cellStyle name="Финансовый 3 2 2 4 2 5" xfId="5148" xr:uid="{00000000-0005-0000-0000-0000E21C0000}"/>
    <cellStyle name="Финансовый 3 2 2 4 2 5 2" xfId="43527" xr:uid="{00000000-0005-0000-0000-0000F3380000}"/>
    <cellStyle name="Финансовый 3 2 2 4 2 6" xfId="14936" xr:uid="{00000000-0005-0000-0000-0000E11C0000}"/>
    <cellStyle name="Финансовый 3 2 2 4 2 7" xfId="24466" xr:uid="{00000000-0005-0000-0000-0000E21C0000}"/>
    <cellStyle name="Финансовый 3 2 2 4 2 8" xfId="34075" xr:uid="{00000000-0005-0000-0000-0000E8380000}"/>
    <cellStyle name="Финансовый 3 2 2 4 3" xfId="2584" xr:uid="{00000000-0005-0000-0000-00002E0A0000}"/>
    <cellStyle name="Финансовый 3 2 2 4 3 2" xfId="8882" xr:uid="{00000000-0005-0000-0000-0000E91C0000}"/>
    <cellStyle name="Финансовый 3 2 2 4 3 2 2" xfId="18666" xr:uid="{00000000-0005-0000-0000-0000E81C0000}"/>
    <cellStyle name="Финансовый 3 2 2 4 3 2 2 2" xfId="47260" xr:uid="{00000000-0005-0000-0000-0000F6380000}"/>
    <cellStyle name="Финансовый 3 2 2 4 3 2 3" xfId="28196" xr:uid="{00000000-0005-0000-0000-0000E91C0000}"/>
    <cellStyle name="Финансовый 3 2 2 4 3 2 4" xfId="37805" xr:uid="{00000000-0005-0000-0000-0000F5380000}"/>
    <cellStyle name="Финансовый 3 2 2 4 3 3" xfId="12036" xr:uid="{00000000-0005-0000-0000-0000EA1C0000}"/>
    <cellStyle name="Финансовый 3 2 2 4 3 3 2" xfId="21795" xr:uid="{00000000-0005-0000-0000-0000E91C0000}"/>
    <cellStyle name="Финансовый 3 2 2 4 3 3 2 2" xfId="50419" xr:uid="{00000000-0005-0000-0000-0000F8380000}"/>
    <cellStyle name="Финансовый 3 2 2 4 3 3 3" xfId="31325" xr:uid="{00000000-0005-0000-0000-0000EA1C0000}"/>
    <cellStyle name="Финансовый 3 2 2 4 3 3 4" xfId="40934" xr:uid="{00000000-0005-0000-0000-0000F7380000}"/>
    <cellStyle name="Финансовый 3 2 2 4 3 4" xfId="5751" xr:uid="{00000000-0005-0000-0000-0000E81C0000}"/>
    <cellStyle name="Финансовый 3 2 2 4 3 4 2" xfId="44130" xr:uid="{00000000-0005-0000-0000-0000F9380000}"/>
    <cellStyle name="Финансовый 3 2 2 4 3 5" xfId="15539" xr:uid="{00000000-0005-0000-0000-0000E71C0000}"/>
    <cellStyle name="Финансовый 3 2 2 4 3 6" xfId="25069" xr:uid="{00000000-0005-0000-0000-0000E81C0000}"/>
    <cellStyle name="Финансовый 3 2 2 4 3 7" xfId="34678" xr:uid="{00000000-0005-0000-0000-0000F4380000}"/>
    <cellStyle name="Финансовый 3 2 2 4 4" xfId="1598" xr:uid="{00000000-0005-0000-0000-00002F0A0000}"/>
    <cellStyle name="Финансовый 3 2 2 4 4 2" xfId="7896" xr:uid="{00000000-0005-0000-0000-0000EC1C0000}"/>
    <cellStyle name="Финансовый 3 2 2 4 4 2 2" xfId="17680" xr:uid="{00000000-0005-0000-0000-0000EB1C0000}"/>
    <cellStyle name="Финансовый 3 2 2 4 4 2 2 2" xfId="46274" xr:uid="{00000000-0005-0000-0000-0000FC380000}"/>
    <cellStyle name="Финансовый 3 2 2 4 4 2 3" xfId="27210" xr:uid="{00000000-0005-0000-0000-0000EC1C0000}"/>
    <cellStyle name="Финансовый 3 2 2 4 4 2 4" xfId="36819" xr:uid="{00000000-0005-0000-0000-0000FB380000}"/>
    <cellStyle name="Финансовый 3 2 2 4 4 3" xfId="11050" xr:uid="{00000000-0005-0000-0000-0000ED1C0000}"/>
    <cellStyle name="Финансовый 3 2 2 4 4 3 2" xfId="20809" xr:uid="{00000000-0005-0000-0000-0000EC1C0000}"/>
    <cellStyle name="Финансовый 3 2 2 4 4 3 2 2" xfId="49433" xr:uid="{00000000-0005-0000-0000-0000FE380000}"/>
    <cellStyle name="Финансовый 3 2 2 4 4 3 3" xfId="30339" xr:uid="{00000000-0005-0000-0000-0000ED1C0000}"/>
    <cellStyle name="Финансовый 3 2 2 4 4 3 4" xfId="39948" xr:uid="{00000000-0005-0000-0000-0000FD380000}"/>
    <cellStyle name="Финансовый 3 2 2 4 4 4" xfId="4765" xr:uid="{00000000-0005-0000-0000-0000EB1C0000}"/>
    <cellStyle name="Финансовый 3 2 2 4 4 4 2" xfId="43144" xr:uid="{00000000-0005-0000-0000-0000FF380000}"/>
    <cellStyle name="Финансовый 3 2 2 4 4 5" xfId="14553" xr:uid="{00000000-0005-0000-0000-0000EA1C0000}"/>
    <cellStyle name="Финансовый 3 2 2 4 4 6" xfId="24083" xr:uid="{00000000-0005-0000-0000-0000EB1C0000}"/>
    <cellStyle name="Финансовый 3 2 2 4 4 7" xfId="33692" xr:uid="{00000000-0005-0000-0000-0000FA380000}"/>
    <cellStyle name="Финансовый 3 2 2 4 5" xfId="7410" xr:uid="{00000000-0005-0000-0000-0000EE1C0000}"/>
    <cellStyle name="Финансовый 3 2 2 4 5 2" xfId="17196" xr:uid="{00000000-0005-0000-0000-0000ED1C0000}"/>
    <cellStyle name="Финансовый 3 2 2 4 5 2 2" xfId="45788" xr:uid="{00000000-0005-0000-0000-000001390000}"/>
    <cellStyle name="Финансовый 3 2 2 4 5 3" xfId="26726" xr:uid="{00000000-0005-0000-0000-0000EE1C0000}"/>
    <cellStyle name="Финансовый 3 2 2 4 5 4" xfId="36335" xr:uid="{00000000-0005-0000-0000-000000390000}"/>
    <cellStyle name="Финансовый 3 2 2 4 6" xfId="10564" xr:uid="{00000000-0005-0000-0000-0000EF1C0000}"/>
    <cellStyle name="Финансовый 3 2 2 4 6 2" xfId="20323" xr:uid="{00000000-0005-0000-0000-0000EE1C0000}"/>
    <cellStyle name="Финансовый 3 2 2 4 6 2 2" xfId="48947" xr:uid="{00000000-0005-0000-0000-000003390000}"/>
    <cellStyle name="Финансовый 3 2 2 4 6 3" xfId="29853" xr:uid="{00000000-0005-0000-0000-0000EF1C0000}"/>
    <cellStyle name="Финансовый 3 2 2 4 6 4" xfId="39462" xr:uid="{00000000-0005-0000-0000-000002390000}"/>
    <cellStyle name="Финансовый 3 2 2 4 7" xfId="4281" xr:uid="{00000000-0005-0000-0000-0000E11C0000}"/>
    <cellStyle name="Финансовый 3 2 2 4 7 2" xfId="42660" xr:uid="{00000000-0005-0000-0000-000004390000}"/>
    <cellStyle name="Финансовый 3 2 2 4 8" xfId="14069" xr:uid="{00000000-0005-0000-0000-0000E01C0000}"/>
    <cellStyle name="Финансовый 3 2 2 4 9" xfId="23599" xr:uid="{00000000-0005-0000-0000-0000E11C0000}"/>
    <cellStyle name="Финансовый 3 2 2 5" xfId="1712" xr:uid="{00000000-0005-0000-0000-0000300A0000}"/>
    <cellStyle name="Финансовый 3 2 2 5 2" xfId="2749" xr:uid="{00000000-0005-0000-0000-0000310A0000}"/>
    <cellStyle name="Финансовый 3 2 2 5 2 2" xfId="9046" xr:uid="{00000000-0005-0000-0000-0000F21C0000}"/>
    <cellStyle name="Финансовый 3 2 2 5 2 2 2" xfId="18830" xr:uid="{00000000-0005-0000-0000-0000F11C0000}"/>
    <cellStyle name="Финансовый 3 2 2 5 2 2 2 2" xfId="47424" xr:uid="{00000000-0005-0000-0000-000008390000}"/>
    <cellStyle name="Финансовый 3 2 2 5 2 2 3" xfId="28360" xr:uid="{00000000-0005-0000-0000-0000F21C0000}"/>
    <cellStyle name="Финансовый 3 2 2 5 2 2 4" xfId="37969" xr:uid="{00000000-0005-0000-0000-000007390000}"/>
    <cellStyle name="Финансовый 3 2 2 5 2 3" xfId="12200" xr:uid="{00000000-0005-0000-0000-0000F31C0000}"/>
    <cellStyle name="Финансовый 3 2 2 5 2 3 2" xfId="21959" xr:uid="{00000000-0005-0000-0000-0000F21C0000}"/>
    <cellStyle name="Финансовый 3 2 2 5 2 3 2 2" xfId="50583" xr:uid="{00000000-0005-0000-0000-00000A390000}"/>
    <cellStyle name="Финансовый 3 2 2 5 2 3 3" xfId="31489" xr:uid="{00000000-0005-0000-0000-0000F31C0000}"/>
    <cellStyle name="Финансовый 3 2 2 5 2 3 4" xfId="41098" xr:uid="{00000000-0005-0000-0000-000009390000}"/>
    <cellStyle name="Финансовый 3 2 2 5 2 4" xfId="5915" xr:uid="{00000000-0005-0000-0000-0000F11C0000}"/>
    <cellStyle name="Финансовый 3 2 2 5 2 4 2" xfId="44294" xr:uid="{00000000-0005-0000-0000-00000B390000}"/>
    <cellStyle name="Финансовый 3 2 2 5 2 5" xfId="15703" xr:uid="{00000000-0005-0000-0000-0000F01C0000}"/>
    <cellStyle name="Финансовый 3 2 2 5 2 6" xfId="25233" xr:uid="{00000000-0005-0000-0000-0000F11C0000}"/>
    <cellStyle name="Финансовый 3 2 2 5 2 7" xfId="34842" xr:uid="{00000000-0005-0000-0000-000006390000}"/>
    <cellStyle name="Финансовый 3 2 2 5 3" xfId="8010" xr:uid="{00000000-0005-0000-0000-0000F41C0000}"/>
    <cellStyle name="Финансовый 3 2 2 5 3 2" xfId="17794" xr:uid="{00000000-0005-0000-0000-0000F31C0000}"/>
    <cellStyle name="Финансовый 3 2 2 5 3 2 2" xfId="46388" xr:uid="{00000000-0005-0000-0000-00000D390000}"/>
    <cellStyle name="Финансовый 3 2 2 5 3 3" xfId="27324" xr:uid="{00000000-0005-0000-0000-0000F41C0000}"/>
    <cellStyle name="Финансовый 3 2 2 5 3 4" xfId="36933" xr:uid="{00000000-0005-0000-0000-00000C390000}"/>
    <cellStyle name="Финансовый 3 2 2 5 4" xfId="11164" xr:uid="{00000000-0005-0000-0000-0000F51C0000}"/>
    <cellStyle name="Финансовый 3 2 2 5 4 2" xfId="20923" xr:uid="{00000000-0005-0000-0000-0000F41C0000}"/>
    <cellStyle name="Финансовый 3 2 2 5 4 2 2" xfId="49547" xr:uid="{00000000-0005-0000-0000-00000F390000}"/>
    <cellStyle name="Финансовый 3 2 2 5 4 3" xfId="30453" xr:uid="{00000000-0005-0000-0000-0000F51C0000}"/>
    <cellStyle name="Финансовый 3 2 2 5 4 4" xfId="40062" xr:uid="{00000000-0005-0000-0000-00000E390000}"/>
    <cellStyle name="Финансовый 3 2 2 5 5" xfId="4879" xr:uid="{00000000-0005-0000-0000-0000F01C0000}"/>
    <cellStyle name="Финансовый 3 2 2 5 5 2" xfId="43258" xr:uid="{00000000-0005-0000-0000-000010390000}"/>
    <cellStyle name="Финансовый 3 2 2 5 6" xfId="14667" xr:uid="{00000000-0005-0000-0000-0000EF1C0000}"/>
    <cellStyle name="Финансовый 3 2 2 5 7" xfId="24197" xr:uid="{00000000-0005-0000-0000-0000F01C0000}"/>
    <cellStyle name="Финансовый 3 2 2 5 8" xfId="33806" xr:uid="{00000000-0005-0000-0000-000005390000}"/>
    <cellStyle name="Финансовый 3 2 2 6" xfId="2166" xr:uid="{00000000-0005-0000-0000-0000320A0000}"/>
    <cellStyle name="Финансовый 3 2 2 6 2" xfId="8464" xr:uid="{00000000-0005-0000-0000-0000F71C0000}"/>
    <cellStyle name="Финансовый 3 2 2 6 2 2" xfId="18248" xr:uid="{00000000-0005-0000-0000-0000F61C0000}"/>
    <cellStyle name="Финансовый 3 2 2 6 2 2 2" xfId="46842" xr:uid="{00000000-0005-0000-0000-000013390000}"/>
    <cellStyle name="Финансовый 3 2 2 6 2 3" xfId="27778" xr:uid="{00000000-0005-0000-0000-0000F71C0000}"/>
    <cellStyle name="Финансовый 3 2 2 6 2 4" xfId="37387" xr:uid="{00000000-0005-0000-0000-000012390000}"/>
    <cellStyle name="Финансовый 3 2 2 6 3" xfId="11618" xr:uid="{00000000-0005-0000-0000-0000F81C0000}"/>
    <cellStyle name="Финансовый 3 2 2 6 3 2" xfId="21377" xr:uid="{00000000-0005-0000-0000-0000F71C0000}"/>
    <cellStyle name="Финансовый 3 2 2 6 3 2 2" xfId="50001" xr:uid="{00000000-0005-0000-0000-000015390000}"/>
    <cellStyle name="Финансовый 3 2 2 6 3 3" xfId="30907" xr:uid="{00000000-0005-0000-0000-0000F81C0000}"/>
    <cellStyle name="Финансовый 3 2 2 6 3 4" xfId="40516" xr:uid="{00000000-0005-0000-0000-000014390000}"/>
    <cellStyle name="Финансовый 3 2 2 6 4" xfId="5333" xr:uid="{00000000-0005-0000-0000-0000F61C0000}"/>
    <cellStyle name="Финансовый 3 2 2 6 4 2" xfId="43712" xr:uid="{00000000-0005-0000-0000-000016390000}"/>
    <cellStyle name="Финансовый 3 2 2 6 5" xfId="15121" xr:uid="{00000000-0005-0000-0000-0000F51C0000}"/>
    <cellStyle name="Финансовый 3 2 2 6 6" xfId="24651" xr:uid="{00000000-0005-0000-0000-0000F61C0000}"/>
    <cellStyle name="Финансовый 3 2 2 6 7" xfId="34260" xr:uid="{00000000-0005-0000-0000-000011390000}"/>
    <cellStyle name="Финансовый 3 2 2 7" xfId="2266" xr:uid="{00000000-0005-0000-0000-0000330A0000}"/>
    <cellStyle name="Финансовый 3 2 2 7 2" xfId="8564" xr:uid="{00000000-0005-0000-0000-0000FA1C0000}"/>
    <cellStyle name="Финансовый 3 2 2 7 2 2" xfId="18348" xr:uid="{00000000-0005-0000-0000-0000F91C0000}"/>
    <cellStyle name="Финансовый 3 2 2 7 2 2 2" xfId="46942" xr:uid="{00000000-0005-0000-0000-000019390000}"/>
    <cellStyle name="Финансовый 3 2 2 7 2 3" xfId="27878" xr:uid="{00000000-0005-0000-0000-0000FA1C0000}"/>
    <cellStyle name="Финансовый 3 2 2 7 2 4" xfId="37487" xr:uid="{00000000-0005-0000-0000-000018390000}"/>
    <cellStyle name="Финансовый 3 2 2 7 3" xfId="11718" xr:uid="{00000000-0005-0000-0000-0000FB1C0000}"/>
    <cellStyle name="Финансовый 3 2 2 7 3 2" xfId="21477" xr:uid="{00000000-0005-0000-0000-0000FA1C0000}"/>
    <cellStyle name="Финансовый 3 2 2 7 3 2 2" xfId="50101" xr:uid="{00000000-0005-0000-0000-00001B390000}"/>
    <cellStyle name="Финансовый 3 2 2 7 3 3" xfId="31007" xr:uid="{00000000-0005-0000-0000-0000FB1C0000}"/>
    <cellStyle name="Финансовый 3 2 2 7 3 4" xfId="40616" xr:uid="{00000000-0005-0000-0000-00001A390000}"/>
    <cellStyle name="Финансовый 3 2 2 7 4" xfId="5433" xr:uid="{00000000-0005-0000-0000-0000F91C0000}"/>
    <cellStyle name="Финансовый 3 2 2 7 4 2" xfId="43812" xr:uid="{00000000-0005-0000-0000-00001C390000}"/>
    <cellStyle name="Финансовый 3 2 2 7 5" xfId="15221" xr:uid="{00000000-0005-0000-0000-0000F81C0000}"/>
    <cellStyle name="Финансовый 3 2 2 7 6" xfId="24751" xr:uid="{00000000-0005-0000-0000-0000F91C0000}"/>
    <cellStyle name="Финансовый 3 2 2 7 7" xfId="34360" xr:uid="{00000000-0005-0000-0000-000017390000}"/>
    <cellStyle name="Финансовый 3 2 2 8" xfId="1438" xr:uid="{00000000-0005-0000-0000-0000340A0000}"/>
    <cellStyle name="Финансовый 3 2 2 8 2" xfId="7746" xr:uid="{00000000-0005-0000-0000-0000FD1C0000}"/>
    <cellStyle name="Финансовый 3 2 2 8 2 2" xfId="17530" xr:uid="{00000000-0005-0000-0000-0000FC1C0000}"/>
    <cellStyle name="Финансовый 3 2 2 8 2 2 2" xfId="46124" xr:uid="{00000000-0005-0000-0000-00001F390000}"/>
    <cellStyle name="Финансовый 3 2 2 8 2 3" xfId="27060" xr:uid="{00000000-0005-0000-0000-0000FD1C0000}"/>
    <cellStyle name="Финансовый 3 2 2 8 2 4" xfId="36669" xr:uid="{00000000-0005-0000-0000-00001E390000}"/>
    <cellStyle name="Финансовый 3 2 2 8 3" xfId="10900" xr:uid="{00000000-0005-0000-0000-0000FE1C0000}"/>
    <cellStyle name="Финансовый 3 2 2 8 3 2" xfId="20659" xr:uid="{00000000-0005-0000-0000-0000FD1C0000}"/>
    <cellStyle name="Финансовый 3 2 2 8 3 2 2" xfId="49283" xr:uid="{00000000-0005-0000-0000-000021390000}"/>
    <cellStyle name="Финансовый 3 2 2 8 3 3" xfId="30189" xr:uid="{00000000-0005-0000-0000-0000FE1C0000}"/>
    <cellStyle name="Финансовый 3 2 2 8 3 4" xfId="39798" xr:uid="{00000000-0005-0000-0000-000020390000}"/>
    <cellStyle name="Финансовый 3 2 2 8 4" xfId="4615" xr:uid="{00000000-0005-0000-0000-0000FC1C0000}"/>
    <cellStyle name="Финансовый 3 2 2 8 4 2" xfId="42994" xr:uid="{00000000-0005-0000-0000-000022390000}"/>
    <cellStyle name="Финансовый 3 2 2 8 5" xfId="14403" xr:uid="{00000000-0005-0000-0000-0000FB1C0000}"/>
    <cellStyle name="Финансовый 3 2 2 8 6" xfId="23933" xr:uid="{00000000-0005-0000-0000-0000FC1C0000}"/>
    <cellStyle name="Финансовый 3 2 2 8 7" xfId="33542" xr:uid="{00000000-0005-0000-0000-00001D390000}"/>
    <cellStyle name="Финансовый 3 2 2 9" xfId="6676" xr:uid="{00000000-0005-0000-0000-0000FF1C0000}"/>
    <cellStyle name="Финансовый 3 2 2 9 2" xfId="16462" xr:uid="{00000000-0005-0000-0000-0000FE1C0000}"/>
    <cellStyle name="Финансовый 3 2 2 9 2 2" xfId="45054" xr:uid="{00000000-0005-0000-0000-000024390000}"/>
    <cellStyle name="Финансовый 3 2 2 9 3" xfId="25992" xr:uid="{00000000-0005-0000-0000-0000FF1C0000}"/>
    <cellStyle name="Финансовый 3 2 2 9 4" xfId="35601" xr:uid="{00000000-0005-0000-0000-000023390000}"/>
    <cellStyle name="Финансовый 3 2 3" xfId="473" xr:uid="{00000000-0005-0000-0000-0000350A0000}"/>
    <cellStyle name="Финансовый 3 2 3 10" xfId="32591" xr:uid="{00000000-0005-0000-0000-000025390000}"/>
    <cellStyle name="Финансовый 3 2 3 2" xfId="1212" xr:uid="{00000000-0005-0000-0000-0000360A0000}"/>
    <cellStyle name="Финансовый 3 2 3 2 2" xfId="2854" xr:uid="{00000000-0005-0000-0000-0000370A0000}"/>
    <cellStyle name="Финансовый 3 2 3 2 2 2" xfId="9151" xr:uid="{00000000-0005-0000-0000-0000031D0000}"/>
    <cellStyle name="Финансовый 3 2 3 2 2 2 2" xfId="18935" xr:uid="{00000000-0005-0000-0000-0000021D0000}"/>
    <cellStyle name="Финансовый 3 2 3 2 2 2 2 2" xfId="47529" xr:uid="{00000000-0005-0000-0000-000029390000}"/>
    <cellStyle name="Финансовый 3 2 3 2 2 2 3" xfId="28465" xr:uid="{00000000-0005-0000-0000-0000031D0000}"/>
    <cellStyle name="Финансовый 3 2 3 2 2 2 4" xfId="38074" xr:uid="{00000000-0005-0000-0000-000028390000}"/>
    <cellStyle name="Финансовый 3 2 3 2 2 3" xfId="12305" xr:uid="{00000000-0005-0000-0000-0000041D0000}"/>
    <cellStyle name="Финансовый 3 2 3 2 2 3 2" xfId="22064" xr:uid="{00000000-0005-0000-0000-0000031D0000}"/>
    <cellStyle name="Финансовый 3 2 3 2 2 3 2 2" xfId="50688" xr:uid="{00000000-0005-0000-0000-00002B390000}"/>
    <cellStyle name="Финансовый 3 2 3 2 2 3 3" xfId="31594" xr:uid="{00000000-0005-0000-0000-0000041D0000}"/>
    <cellStyle name="Финансовый 3 2 3 2 2 3 4" xfId="41203" xr:uid="{00000000-0005-0000-0000-00002A390000}"/>
    <cellStyle name="Финансовый 3 2 3 2 2 4" xfId="6020" xr:uid="{00000000-0005-0000-0000-0000021D0000}"/>
    <cellStyle name="Финансовый 3 2 3 2 2 4 2" xfId="44399" xr:uid="{00000000-0005-0000-0000-00002C390000}"/>
    <cellStyle name="Финансовый 3 2 3 2 2 5" xfId="15808" xr:uid="{00000000-0005-0000-0000-0000011D0000}"/>
    <cellStyle name="Финансовый 3 2 3 2 2 6" xfId="25338" xr:uid="{00000000-0005-0000-0000-0000021D0000}"/>
    <cellStyle name="Финансовый 3 2 3 2 2 7" xfId="34947" xr:uid="{00000000-0005-0000-0000-000027390000}"/>
    <cellStyle name="Финансовый 3 2 3 2 3" xfId="1807" xr:uid="{00000000-0005-0000-0000-0000380A0000}"/>
    <cellStyle name="Финансовый 3 2 3 2 3 2" xfId="8105" xr:uid="{00000000-0005-0000-0000-0000061D0000}"/>
    <cellStyle name="Финансовый 3 2 3 2 3 2 2" xfId="17889" xr:uid="{00000000-0005-0000-0000-0000051D0000}"/>
    <cellStyle name="Финансовый 3 2 3 2 3 2 2 2" xfId="46483" xr:uid="{00000000-0005-0000-0000-00002F390000}"/>
    <cellStyle name="Финансовый 3 2 3 2 3 2 3" xfId="27419" xr:uid="{00000000-0005-0000-0000-0000061D0000}"/>
    <cellStyle name="Финансовый 3 2 3 2 3 2 4" xfId="37028" xr:uid="{00000000-0005-0000-0000-00002E390000}"/>
    <cellStyle name="Финансовый 3 2 3 2 3 3" xfId="11259" xr:uid="{00000000-0005-0000-0000-0000071D0000}"/>
    <cellStyle name="Финансовый 3 2 3 2 3 3 2" xfId="21018" xr:uid="{00000000-0005-0000-0000-0000061D0000}"/>
    <cellStyle name="Финансовый 3 2 3 2 3 3 2 2" xfId="49642" xr:uid="{00000000-0005-0000-0000-000031390000}"/>
    <cellStyle name="Финансовый 3 2 3 2 3 3 3" xfId="30548" xr:uid="{00000000-0005-0000-0000-0000071D0000}"/>
    <cellStyle name="Финансовый 3 2 3 2 3 3 4" xfId="40157" xr:uid="{00000000-0005-0000-0000-000030390000}"/>
    <cellStyle name="Финансовый 3 2 3 2 3 4" xfId="4974" xr:uid="{00000000-0005-0000-0000-0000051D0000}"/>
    <cellStyle name="Финансовый 3 2 3 2 3 4 2" xfId="43353" xr:uid="{00000000-0005-0000-0000-000032390000}"/>
    <cellStyle name="Финансовый 3 2 3 2 3 5" xfId="14762" xr:uid="{00000000-0005-0000-0000-0000041D0000}"/>
    <cellStyle name="Финансовый 3 2 3 2 3 6" xfId="24292" xr:uid="{00000000-0005-0000-0000-0000051D0000}"/>
    <cellStyle name="Финансовый 3 2 3 2 3 7" xfId="33901" xr:uid="{00000000-0005-0000-0000-00002D390000}"/>
    <cellStyle name="Финансовый 3 2 3 2 4" xfId="7528" xr:uid="{00000000-0005-0000-0000-0000081D0000}"/>
    <cellStyle name="Финансовый 3 2 3 2 4 2" xfId="17314" xr:uid="{00000000-0005-0000-0000-0000071D0000}"/>
    <cellStyle name="Финансовый 3 2 3 2 4 2 2" xfId="45906" xr:uid="{00000000-0005-0000-0000-000034390000}"/>
    <cellStyle name="Финансовый 3 2 3 2 4 3" xfId="26844" xr:uid="{00000000-0005-0000-0000-0000081D0000}"/>
    <cellStyle name="Финансовый 3 2 3 2 4 4" xfId="36453" xr:uid="{00000000-0005-0000-0000-000033390000}"/>
    <cellStyle name="Финансовый 3 2 3 2 5" xfId="10682" xr:uid="{00000000-0005-0000-0000-0000091D0000}"/>
    <cellStyle name="Финансовый 3 2 3 2 5 2" xfId="20441" xr:uid="{00000000-0005-0000-0000-0000081D0000}"/>
    <cellStyle name="Финансовый 3 2 3 2 5 2 2" xfId="49065" xr:uid="{00000000-0005-0000-0000-000036390000}"/>
    <cellStyle name="Финансовый 3 2 3 2 5 3" xfId="29971" xr:uid="{00000000-0005-0000-0000-0000091D0000}"/>
    <cellStyle name="Финансовый 3 2 3 2 5 4" xfId="39580" xr:uid="{00000000-0005-0000-0000-000035390000}"/>
    <cellStyle name="Финансовый 3 2 3 2 6" xfId="4399" xr:uid="{00000000-0005-0000-0000-0000011D0000}"/>
    <cellStyle name="Финансовый 3 2 3 2 6 2" xfId="42778" xr:uid="{00000000-0005-0000-0000-000037390000}"/>
    <cellStyle name="Финансовый 3 2 3 2 7" xfId="14187" xr:uid="{00000000-0005-0000-0000-0000001D0000}"/>
    <cellStyle name="Финансовый 3 2 3 2 8" xfId="23717" xr:uid="{00000000-0005-0000-0000-0000011D0000}"/>
    <cellStyle name="Финансовый 3 2 3 2 9" xfId="33326" xr:uid="{00000000-0005-0000-0000-000026390000}"/>
    <cellStyle name="Финансовый 3 2 3 3" xfId="2371" xr:uid="{00000000-0005-0000-0000-0000390A0000}"/>
    <cellStyle name="Финансовый 3 2 3 3 2" xfId="8669" xr:uid="{00000000-0005-0000-0000-00000B1D0000}"/>
    <cellStyle name="Финансовый 3 2 3 3 2 2" xfId="18453" xr:uid="{00000000-0005-0000-0000-00000A1D0000}"/>
    <cellStyle name="Финансовый 3 2 3 3 2 2 2" xfId="47047" xr:uid="{00000000-0005-0000-0000-00003A390000}"/>
    <cellStyle name="Финансовый 3 2 3 3 2 3" xfId="27983" xr:uid="{00000000-0005-0000-0000-00000B1D0000}"/>
    <cellStyle name="Финансовый 3 2 3 3 2 4" xfId="37592" xr:uid="{00000000-0005-0000-0000-000039390000}"/>
    <cellStyle name="Финансовый 3 2 3 3 3" xfId="11823" xr:uid="{00000000-0005-0000-0000-00000C1D0000}"/>
    <cellStyle name="Финансовый 3 2 3 3 3 2" xfId="21582" xr:uid="{00000000-0005-0000-0000-00000B1D0000}"/>
    <cellStyle name="Финансовый 3 2 3 3 3 2 2" xfId="50206" xr:uid="{00000000-0005-0000-0000-00003C390000}"/>
    <cellStyle name="Финансовый 3 2 3 3 3 3" xfId="31112" xr:uid="{00000000-0005-0000-0000-00000C1D0000}"/>
    <cellStyle name="Финансовый 3 2 3 3 3 4" xfId="40721" xr:uid="{00000000-0005-0000-0000-00003B390000}"/>
    <cellStyle name="Финансовый 3 2 3 3 4" xfId="5538" xr:uid="{00000000-0005-0000-0000-00000A1D0000}"/>
    <cellStyle name="Финансовый 3 2 3 3 4 2" xfId="43917" xr:uid="{00000000-0005-0000-0000-00003D390000}"/>
    <cellStyle name="Финансовый 3 2 3 3 5" xfId="15326" xr:uid="{00000000-0005-0000-0000-0000091D0000}"/>
    <cellStyle name="Финансовый 3 2 3 3 6" xfId="24856" xr:uid="{00000000-0005-0000-0000-00000A1D0000}"/>
    <cellStyle name="Финансовый 3 2 3 3 7" xfId="34465" xr:uid="{00000000-0005-0000-0000-000038390000}"/>
    <cellStyle name="Финансовый 3 2 3 4" xfId="1493" xr:uid="{00000000-0005-0000-0000-00003A0A0000}"/>
    <cellStyle name="Финансовый 3 2 3 4 2" xfId="7794" xr:uid="{00000000-0005-0000-0000-00000E1D0000}"/>
    <cellStyle name="Финансовый 3 2 3 4 2 2" xfId="17578" xr:uid="{00000000-0005-0000-0000-00000D1D0000}"/>
    <cellStyle name="Финансовый 3 2 3 4 2 2 2" xfId="46172" xr:uid="{00000000-0005-0000-0000-000040390000}"/>
    <cellStyle name="Финансовый 3 2 3 4 2 3" xfId="27108" xr:uid="{00000000-0005-0000-0000-00000E1D0000}"/>
    <cellStyle name="Финансовый 3 2 3 4 2 4" xfId="36717" xr:uid="{00000000-0005-0000-0000-00003F390000}"/>
    <cellStyle name="Финансовый 3 2 3 4 3" xfId="10948" xr:uid="{00000000-0005-0000-0000-00000F1D0000}"/>
    <cellStyle name="Финансовый 3 2 3 4 3 2" xfId="20707" xr:uid="{00000000-0005-0000-0000-00000E1D0000}"/>
    <cellStyle name="Финансовый 3 2 3 4 3 2 2" xfId="49331" xr:uid="{00000000-0005-0000-0000-000042390000}"/>
    <cellStyle name="Финансовый 3 2 3 4 3 3" xfId="30237" xr:uid="{00000000-0005-0000-0000-00000F1D0000}"/>
    <cellStyle name="Финансовый 3 2 3 4 3 4" xfId="39846" xr:uid="{00000000-0005-0000-0000-000041390000}"/>
    <cellStyle name="Финансовый 3 2 3 4 4" xfId="4663" xr:uid="{00000000-0005-0000-0000-00000D1D0000}"/>
    <cellStyle name="Финансовый 3 2 3 4 4 2" xfId="43042" xr:uid="{00000000-0005-0000-0000-000043390000}"/>
    <cellStyle name="Финансовый 3 2 3 4 5" xfId="14451" xr:uid="{00000000-0005-0000-0000-00000C1D0000}"/>
    <cellStyle name="Финансовый 3 2 3 4 6" xfId="23981" xr:uid="{00000000-0005-0000-0000-00000D1D0000}"/>
    <cellStyle name="Финансовый 3 2 3 4 7" xfId="33590" xr:uid="{00000000-0005-0000-0000-00003E390000}"/>
    <cellStyle name="Финансовый 3 2 3 5" xfId="6793" xr:uid="{00000000-0005-0000-0000-0000101D0000}"/>
    <cellStyle name="Финансовый 3 2 3 5 2" xfId="16579" xr:uid="{00000000-0005-0000-0000-00000F1D0000}"/>
    <cellStyle name="Финансовый 3 2 3 5 2 2" xfId="45171" xr:uid="{00000000-0005-0000-0000-000045390000}"/>
    <cellStyle name="Финансовый 3 2 3 5 3" xfId="26109" xr:uid="{00000000-0005-0000-0000-0000101D0000}"/>
    <cellStyle name="Финансовый 3 2 3 5 4" xfId="35718" xr:uid="{00000000-0005-0000-0000-000044390000}"/>
    <cellStyle name="Финансовый 3 2 3 6" xfId="9947" xr:uid="{00000000-0005-0000-0000-0000111D0000}"/>
    <cellStyle name="Финансовый 3 2 3 6 2" xfId="19706" xr:uid="{00000000-0005-0000-0000-0000101D0000}"/>
    <cellStyle name="Финансовый 3 2 3 6 2 2" xfId="48330" xr:uid="{00000000-0005-0000-0000-000047390000}"/>
    <cellStyle name="Финансовый 3 2 3 6 3" xfId="29236" xr:uid="{00000000-0005-0000-0000-0000111D0000}"/>
    <cellStyle name="Финансовый 3 2 3 6 4" xfId="38845" xr:uid="{00000000-0005-0000-0000-000046390000}"/>
    <cellStyle name="Финансовый 3 2 3 7" xfId="3664" xr:uid="{00000000-0005-0000-0000-0000001D0000}"/>
    <cellStyle name="Финансовый 3 2 3 7 2" xfId="42043" xr:uid="{00000000-0005-0000-0000-000048390000}"/>
    <cellStyle name="Финансовый 3 2 3 8" xfId="13452" xr:uid="{00000000-0005-0000-0000-0000FF1C0000}"/>
    <cellStyle name="Финансовый 3 2 3 9" xfId="22982" xr:uid="{00000000-0005-0000-0000-0000001D0000}"/>
    <cellStyle name="Финансовый 3 2 4" xfId="748" xr:uid="{00000000-0005-0000-0000-00003B0A0000}"/>
    <cellStyle name="Финансовый 3 2 4 2" xfId="1895" xr:uid="{00000000-0005-0000-0000-00003C0A0000}"/>
    <cellStyle name="Финансовый 3 2 4 2 2" xfId="2949" xr:uid="{00000000-0005-0000-0000-00003D0A0000}"/>
    <cellStyle name="Финансовый 3 2 4 2 2 2" xfId="9246" xr:uid="{00000000-0005-0000-0000-0000151D0000}"/>
    <cellStyle name="Финансовый 3 2 4 2 2 2 2" xfId="19030" xr:uid="{00000000-0005-0000-0000-0000141D0000}"/>
    <cellStyle name="Финансовый 3 2 4 2 2 2 2 2" xfId="47624" xr:uid="{00000000-0005-0000-0000-00004D390000}"/>
    <cellStyle name="Финансовый 3 2 4 2 2 2 3" xfId="28560" xr:uid="{00000000-0005-0000-0000-0000151D0000}"/>
    <cellStyle name="Финансовый 3 2 4 2 2 2 4" xfId="38169" xr:uid="{00000000-0005-0000-0000-00004C390000}"/>
    <cellStyle name="Финансовый 3 2 4 2 2 3" xfId="12400" xr:uid="{00000000-0005-0000-0000-0000161D0000}"/>
    <cellStyle name="Финансовый 3 2 4 2 2 3 2" xfId="22159" xr:uid="{00000000-0005-0000-0000-0000151D0000}"/>
    <cellStyle name="Финансовый 3 2 4 2 2 3 2 2" xfId="50783" xr:uid="{00000000-0005-0000-0000-00004F390000}"/>
    <cellStyle name="Финансовый 3 2 4 2 2 3 3" xfId="31689" xr:uid="{00000000-0005-0000-0000-0000161D0000}"/>
    <cellStyle name="Финансовый 3 2 4 2 2 3 4" xfId="41298" xr:uid="{00000000-0005-0000-0000-00004E390000}"/>
    <cellStyle name="Финансовый 3 2 4 2 2 4" xfId="6115" xr:uid="{00000000-0005-0000-0000-0000141D0000}"/>
    <cellStyle name="Финансовый 3 2 4 2 2 4 2" xfId="44494" xr:uid="{00000000-0005-0000-0000-000050390000}"/>
    <cellStyle name="Финансовый 3 2 4 2 2 5" xfId="15903" xr:uid="{00000000-0005-0000-0000-0000131D0000}"/>
    <cellStyle name="Финансовый 3 2 4 2 2 6" xfId="25433" xr:uid="{00000000-0005-0000-0000-0000141D0000}"/>
    <cellStyle name="Финансовый 3 2 4 2 2 7" xfId="35042" xr:uid="{00000000-0005-0000-0000-00004B390000}"/>
    <cellStyle name="Финансовый 3 2 4 2 3" xfId="8193" xr:uid="{00000000-0005-0000-0000-0000171D0000}"/>
    <cellStyle name="Финансовый 3 2 4 2 3 2" xfId="17977" xr:uid="{00000000-0005-0000-0000-0000161D0000}"/>
    <cellStyle name="Финансовый 3 2 4 2 3 2 2" xfId="46571" xr:uid="{00000000-0005-0000-0000-000052390000}"/>
    <cellStyle name="Финансовый 3 2 4 2 3 3" xfId="27507" xr:uid="{00000000-0005-0000-0000-0000171D0000}"/>
    <cellStyle name="Финансовый 3 2 4 2 3 4" xfId="37116" xr:uid="{00000000-0005-0000-0000-000051390000}"/>
    <cellStyle name="Финансовый 3 2 4 2 4" xfId="11347" xr:uid="{00000000-0005-0000-0000-0000181D0000}"/>
    <cellStyle name="Финансовый 3 2 4 2 4 2" xfId="21106" xr:uid="{00000000-0005-0000-0000-0000171D0000}"/>
    <cellStyle name="Финансовый 3 2 4 2 4 2 2" xfId="49730" xr:uid="{00000000-0005-0000-0000-000054390000}"/>
    <cellStyle name="Финансовый 3 2 4 2 4 3" xfId="30636" xr:uid="{00000000-0005-0000-0000-0000181D0000}"/>
    <cellStyle name="Финансовый 3 2 4 2 4 4" xfId="40245" xr:uid="{00000000-0005-0000-0000-000053390000}"/>
    <cellStyle name="Финансовый 3 2 4 2 5" xfId="5062" xr:uid="{00000000-0005-0000-0000-0000131D0000}"/>
    <cellStyle name="Финансовый 3 2 4 2 5 2" xfId="43441" xr:uid="{00000000-0005-0000-0000-000055390000}"/>
    <cellStyle name="Финансовый 3 2 4 2 6" xfId="14850" xr:uid="{00000000-0005-0000-0000-0000121D0000}"/>
    <cellStyle name="Финансовый 3 2 4 2 7" xfId="24380" xr:uid="{00000000-0005-0000-0000-0000131D0000}"/>
    <cellStyle name="Финансовый 3 2 4 2 8" xfId="33989" xr:uid="{00000000-0005-0000-0000-00004A390000}"/>
    <cellStyle name="Финансовый 3 2 4 3" xfId="2462" xr:uid="{00000000-0005-0000-0000-00003E0A0000}"/>
    <cellStyle name="Финансовый 3 2 4 3 2" xfId="8760" xr:uid="{00000000-0005-0000-0000-00001A1D0000}"/>
    <cellStyle name="Финансовый 3 2 4 3 2 2" xfId="18544" xr:uid="{00000000-0005-0000-0000-0000191D0000}"/>
    <cellStyle name="Финансовый 3 2 4 3 2 2 2" xfId="47138" xr:uid="{00000000-0005-0000-0000-000058390000}"/>
    <cellStyle name="Финансовый 3 2 4 3 2 3" xfId="28074" xr:uid="{00000000-0005-0000-0000-00001A1D0000}"/>
    <cellStyle name="Финансовый 3 2 4 3 2 4" xfId="37683" xr:uid="{00000000-0005-0000-0000-000057390000}"/>
    <cellStyle name="Финансовый 3 2 4 3 3" xfId="11914" xr:uid="{00000000-0005-0000-0000-00001B1D0000}"/>
    <cellStyle name="Финансовый 3 2 4 3 3 2" xfId="21673" xr:uid="{00000000-0005-0000-0000-00001A1D0000}"/>
    <cellStyle name="Финансовый 3 2 4 3 3 2 2" xfId="50297" xr:uid="{00000000-0005-0000-0000-00005A390000}"/>
    <cellStyle name="Финансовый 3 2 4 3 3 3" xfId="31203" xr:uid="{00000000-0005-0000-0000-00001B1D0000}"/>
    <cellStyle name="Финансовый 3 2 4 3 3 4" xfId="40812" xr:uid="{00000000-0005-0000-0000-000059390000}"/>
    <cellStyle name="Финансовый 3 2 4 3 4" xfId="5629" xr:uid="{00000000-0005-0000-0000-0000191D0000}"/>
    <cellStyle name="Финансовый 3 2 4 3 4 2" xfId="44008" xr:uid="{00000000-0005-0000-0000-00005B390000}"/>
    <cellStyle name="Финансовый 3 2 4 3 5" xfId="15417" xr:uid="{00000000-0005-0000-0000-0000181D0000}"/>
    <cellStyle name="Финансовый 3 2 4 3 6" xfId="24947" xr:uid="{00000000-0005-0000-0000-0000191D0000}"/>
    <cellStyle name="Финансовый 3 2 4 3 7" xfId="34556" xr:uid="{00000000-0005-0000-0000-000056390000}"/>
    <cellStyle name="Финансовый 3 2 4 4" xfId="7064" xr:uid="{00000000-0005-0000-0000-00001C1D0000}"/>
    <cellStyle name="Финансовый 3 2 4 4 2" xfId="16850" xr:uid="{00000000-0005-0000-0000-00001B1D0000}"/>
    <cellStyle name="Финансовый 3 2 4 4 2 2" xfId="45442" xr:uid="{00000000-0005-0000-0000-00005D390000}"/>
    <cellStyle name="Финансовый 3 2 4 4 3" xfId="26380" xr:uid="{00000000-0005-0000-0000-00001C1D0000}"/>
    <cellStyle name="Финансовый 3 2 4 4 4" xfId="35989" xr:uid="{00000000-0005-0000-0000-00005C390000}"/>
    <cellStyle name="Финансовый 3 2 4 5" xfId="10218" xr:uid="{00000000-0005-0000-0000-00001D1D0000}"/>
    <cellStyle name="Финансовый 3 2 4 5 2" xfId="19977" xr:uid="{00000000-0005-0000-0000-00001C1D0000}"/>
    <cellStyle name="Финансовый 3 2 4 5 2 2" xfId="48601" xr:uid="{00000000-0005-0000-0000-00005F390000}"/>
    <cellStyle name="Финансовый 3 2 4 5 3" xfId="29507" xr:uid="{00000000-0005-0000-0000-00001D1D0000}"/>
    <cellStyle name="Финансовый 3 2 4 5 4" xfId="39116" xr:uid="{00000000-0005-0000-0000-00005E390000}"/>
    <cellStyle name="Финансовый 3 2 4 6" xfId="3935" xr:uid="{00000000-0005-0000-0000-0000121D0000}"/>
    <cellStyle name="Финансовый 3 2 4 6 2" xfId="42314" xr:uid="{00000000-0005-0000-0000-000060390000}"/>
    <cellStyle name="Финансовый 3 2 4 7" xfId="13723" xr:uid="{00000000-0005-0000-0000-0000111D0000}"/>
    <cellStyle name="Финансовый 3 2 4 8" xfId="23253" xr:uid="{00000000-0005-0000-0000-0000121D0000}"/>
    <cellStyle name="Финансовый 3 2 4 9" xfId="32862" xr:uid="{00000000-0005-0000-0000-000049390000}"/>
    <cellStyle name="Финансовый 3 2 5" xfId="989" xr:uid="{00000000-0005-0000-0000-00003F0A0000}"/>
    <cellStyle name="Финансовый 3 2 5 10" xfId="33103" xr:uid="{00000000-0005-0000-0000-000061390000}"/>
    <cellStyle name="Финансовый 3 2 5 2" xfId="1948" xr:uid="{00000000-0005-0000-0000-0000400A0000}"/>
    <cellStyle name="Финансовый 3 2 5 2 2" xfId="3034" xr:uid="{00000000-0005-0000-0000-0000410A0000}"/>
    <cellStyle name="Финансовый 3 2 5 2 2 2" xfId="9331" xr:uid="{00000000-0005-0000-0000-0000211D0000}"/>
    <cellStyle name="Финансовый 3 2 5 2 2 2 2" xfId="19115" xr:uid="{00000000-0005-0000-0000-0000201D0000}"/>
    <cellStyle name="Финансовый 3 2 5 2 2 2 2 2" xfId="47709" xr:uid="{00000000-0005-0000-0000-000065390000}"/>
    <cellStyle name="Финансовый 3 2 5 2 2 2 3" xfId="28645" xr:uid="{00000000-0005-0000-0000-0000211D0000}"/>
    <cellStyle name="Финансовый 3 2 5 2 2 2 4" xfId="38254" xr:uid="{00000000-0005-0000-0000-000064390000}"/>
    <cellStyle name="Финансовый 3 2 5 2 2 3" xfId="12485" xr:uid="{00000000-0005-0000-0000-0000221D0000}"/>
    <cellStyle name="Финансовый 3 2 5 2 2 3 2" xfId="22244" xr:uid="{00000000-0005-0000-0000-0000211D0000}"/>
    <cellStyle name="Финансовый 3 2 5 2 2 3 2 2" xfId="50868" xr:uid="{00000000-0005-0000-0000-000067390000}"/>
    <cellStyle name="Финансовый 3 2 5 2 2 3 3" xfId="31774" xr:uid="{00000000-0005-0000-0000-0000221D0000}"/>
    <cellStyle name="Финансовый 3 2 5 2 2 3 4" xfId="41383" xr:uid="{00000000-0005-0000-0000-000066390000}"/>
    <cellStyle name="Финансовый 3 2 5 2 2 4" xfId="6200" xr:uid="{00000000-0005-0000-0000-0000201D0000}"/>
    <cellStyle name="Финансовый 3 2 5 2 2 4 2" xfId="44579" xr:uid="{00000000-0005-0000-0000-000068390000}"/>
    <cellStyle name="Финансовый 3 2 5 2 2 5" xfId="15988" xr:uid="{00000000-0005-0000-0000-00001F1D0000}"/>
    <cellStyle name="Финансовый 3 2 5 2 2 6" xfId="25518" xr:uid="{00000000-0005-0000-0000-0000201D0000}"/>
    <cellStyle name="Финансовый 3 2 5 2 2 7" xfId="35127" xr:uid="{00000000-0005-0000-0000-000063390000}"/>
    <cellStyle name="Финансовый 3 2 5 2 3" xfId="8246" xr:uid="{00000000-0005-0000-0000-0000231D0000}"/>
    <cellStyle name="Финансовый 3 2 5 2 3 2" xfId="18030" xr:uid="{00000000-0005-0000-0000-0000221D0000}"/>
    <cellStyle name="Финансовый 3 2 5 2 3 2 2" xfId="46624" xr:uid="{00000000-0005-0000-0000-00006A390000}"/>
    <cellStyle name="Финансовый 3 2 5 2 3 3" xfId="27560" xr:uid="{00000000-0005-0000-0000-0000231D0000}"/>
    <cellStyle name="Финансовый 3 2 5 2 3 4" xfId="37169" xr:uid="{00000000-0005-0000-0000-000069390000}"/>
    <cellStyle name="Финансовый 3 2 5 2 4" xfId="11400" xr:uid="{00000000-0005-0000-0000-0000241D0000}"/>
    <cellStyle name="Финансовый 3 2 5 2 4 2" xfId="21159" xr:uid="{00000000-0005-0000-0000-0000231D0000}"/>
    <cellStyle name="Финансовый 3 2 5 2 4 2 2" xfId="49783" xr:uid="{00000000-0005-0000-0000-00006C390000}"/>
    <cellStyle name="Финансовый 3 2 5 2 4 3" xfId="30689" xr:uid="{00000000-0005-0000-0000-0000241D0000}"/>
    <cellStyle name="Финансовый 3 2 5 2 4 4" xfId="40298" xr:uid="{00000000-0005-0000-0000-00006B390000}"/>
    <cellStyle name="Финансовый 3 2 5 2 5" xfId="5115" xr:uid="{00000000-0005-0000-0000-00001F1D0000}"/>
    <cellStyle name="Финансовый 3 2 5 2 5 2" xfId="43494" xr:uid="{00000000-0005-0000-0000-00006D390000}"/>
    <cellStyle name="Финансовый 3 2 5 2 6" xfId="14903" xr:uid="{00000000-0005-0000-0000-00001E1D0000}"/>
    <cellStyle name="Финансовый 3 2 5 2 7" xfId="24433" xr:uid="{00000000-0005-0000-0000-00001F1D0000}"/>
    <cellStyle name="Финансовый 3 2 5 2 8" xfId="34042" xr:uid="{00000000-0005-0000-0000-000062390000}"/>
    <cellStyle name="Финансовый 3 2 5 3" xfId="2550" xr:uid="{00000000-0005-0000-0000-0000420A0000}"/>
    <cellStyle name="Финансовый 3 2 5 3 2" xfId="8848" xr:uid="{00000000-0005-0000-0000-0000261D0000}"/>
    <cellStyle name="Финансовый 3 2 5 3 2 2" xfId="18632" xr:uid="{00000000-0005-0000-0000-0000251D0000}"/>
    <cellStyle name="Финансовый 3 2 5 3 2 2 2" xfId="47226" xr:uid="{00000000-0005-0000-0000-000070390000}"/>
    <cellStyle name="Финансовый 3 2 5 3 2 3" xfId="28162" xr:uid="{00000000-0005-0000-0000-0000261D0000}"/>
    <cellStyle name="Финансовый 3 2 5 3 2 4" xfId="37771" xr:uid="{00000000-0005-0000-0000-00006F390000}"/>
    <cellStyle name="Финансовый 3 2 5 3 3" xfId="12002" xr:uid="{00000000-0005-0000-0000-0000271D0000}"/>
    <cellStyle name="Финансовый 3 2 5 3 3 2" xfId="21761" xr:uid="{00000000-0005-0000-0000-0000261D0000}"/>
    <cellStyle name="Финансовый 3 2 5 3 3 2 2" xfId="50385" xr:uid="{00000000-0005-0000-0000-000072390000}"/>
    <cellStyle name="Финансовый 3 2 5 3 3 3" xfId="31291" xr:uid="{00000000-0005-0000-0000-0000271D0000}"/>
    <cellStyle name="Финансовый 3 2 5 3 3 4" xfId="40900" xr:uid="{00000000-0005-0000-0000-000071390000}"/>
    <cellStyle name="Финансовый 3 2 5 3 4" xfId="5717" xr:uid="{00000000-0005-0000-0000-0000251D0000}"/>
    <cellStyle name="Финансовый 3 2 5 3 4 2" xfId="44096" xr:uid="{00000000-0005-0000-0000-000073390000}"/>
    <cellStyle name="Финансовый 3 2 5 3 5" xfId="15505" xr:uid="{00000000-0005-0000-0000-0000241D0000}"/>
    <cellStyle name="Финансовый 3 2 5 3 6" xfId="25035" xr:uid="{00000000-0005-0000-0000-0000251D0000}"/>
    <cellStyle name="Финансовый 3 2 5 3 7" xfId="34644" xr:uid="{00000000-0005-0000-0000-00006E390000}"/>
    <cellStyle name="Финансовый 3 2 5 4" xfId="1584" xr:uid="{00000000-0005-0000-0000-0000430A0000}"/>
    <cellStyle name="Финансовый 3 2 5 4 2" xfId="7882" xr:uid="{00000000-0005-0000-0000-0000291D0000}"/>
    <cellStyle name="Финансовый 3 2 5 4 2 2" xfId="17666" xr:uid="{00000000-0005-0000-0000-0000281D0000}"/>
    <cellStyle name="Финансовый 3 2 5 4 2 2 2" xfId="46260" xr:uid="{00000000-0005-0000-0000-000076390000}"/>
    <cellStyle name="Финансовый 3 2 5 4 2 3" xfId="27196" xr:uid="{00000000-0005-0000-0000-0000291D0000}"/>
    <cellStyle name="Финансовый 3 2 5 4 2 4" xfId="36805" xr:uid="{00000000-0005-0000-0000-000075390000}"/>
    <cellStyle name="Финансовый 3 2 5 4 3" xfId="11036" xr:uid="{00000000-0005-0000-0000-00002A1D0000}"/>
    <cellStyle name="Финансовый 3 2 5 4 3 2" xfId="20795" xr:uid="{00000000-0005-0000-0000-0000291D0000}"/>
    <cellStyle name="Финансовый 3 2 5 4 3 2 2" xfId="49419" xr:uid="{00000000-0005-0000-0000-000078390000}"/>
    <cellStyle name="Финансовый 3 2 5 4 3 3" xfId="30325" xr:uid="{00000000-0005-0000-0000-00002A1D0000}"/>
    <cellStyle name="Финансовый 3 2 5 4 3 4" xfId="39934" xr:uid="{00000000-0005-0000-0000-000077390000}"/>
    <cellStyle name="Финансовый 3 2 5 4 4" xfId="4751" xr:uid="{00000000-0005-0000-0000-0000281D0000}"/>
    <cellStyle name="Финансовый 3 2 5 4 4 2" xfId="43130" xr:uid="{00000000-0005-0000-0000-000079390000}"/>
    <cellStyle name="Финансовый 3 2 5 4 5" xfId="14539" xr:uid="{00000000-0005-0000-0000-0000271D0000}"/>
    <cellStyle name="Финансовый 3 2 5 4 6" xfId="24069" xr:uid="{00000000-0005-0000-0000-0000281D0000}"/>
    <cellStyle name="Финансовый 3 2 5 4 7" xfId="33678" xr:uid="{00000000-0005-0000-0000-000074390000}"/>
    <cellStyle name="Финансовый 3 2 5 5" xfId="7305" xr:uid="{00000000-0005-0000-0000-00002B1D0000}"/>
    <cellStyle name="Финансовый 3 2 5 5 2" xfId="17091" xr:uid="{00000000-0005-0000-0000-00002A1D0000}"/>
    <cellStyle name="Финансовый 3 2 5 5 2 2" xfId="45683" xr:uid="{00000000-0005-0000-0000-00007B390000}"/>
    <cellStyle name="Финансовый 3 2 5 5 3" xfId="26621" xr:uid="{00000000-0005-0000-0000-00002B1D0000}"/>
    <cellStyle name="Финансовый 3 2 5 5 4" xfId="36230" xr:uid="{00000000-0005-0000-0000-00007A390000}"/>
    <cellStyle name="Финансовый 3 2 5 6" xfId="10459" xr:uid="{00000000-0005-0000-0000-00002C1D0000}"/>
    <cellStyle name="Финансовый 3 2 5 6 2" xfId="20218" xr:uid="{00000000-0005-0000-0000-00002B1D0000}"/>
    <cellStyle name="Финансовый 3 2 5 6 2 2" xfId="48842" xr:uid="{00000000-0005-0000-0000-00007D390000}"/>
    <cellStyle name="Финансовый 3 2 5 6 3" xfId="29748" xr:uid="{00000000-0005-0000-0000-00002C1D0000}"/>
    <cellStyle name="Финансовый 3 2 5 6 4" xfId="39357" xr:uid="{00000000-0005-0000-0000-00007C390000}"/>
    <cellStyle name="Финансовый 3 2 5 7" xfId="4176" xr:uid="{00000000-0005-0000-0000-00001E1D0000}"/>
    <cellStyle name="Финансовый 3 2 5 7 2" xfId="42555" xr:uid="{00000000-0005-0000-0000-00007E390000}"/>
    <cellStyle name="Финансовый 3 2 5 8" xfId="13964" xr:uid="{00000000-0005-0000-0000-00001D1D0000}"/>
    <cellStyle name="Финансовый 3 2 5 9" xfId="23494" xr:uid="{00000000-0005-0000-0000-00001E1D0000}"/>
    <cellStyle name="Финансовый 3 2 6" xfId="1696" xr:uid="{00000000-0005-0000-0000-0000440A0000}"/>
    <cellStyle name="Финансовый 3 2 6 2" xfId="2715" xr:uid="{00000000-0005-0000-0000-0000450A0000}"/>
    <cellStyle name="Финансовый 3 2 6 2 2" xfId="9012" xr:uid="{00000000-0005-0000-0000-00002F1D0000}"/>
    <cellStyle name="Финансовый 3 2 6 2 2 2" xfId="18796" xr:uid="{00000000-0005-0000-0000-00002E1D0000}"/>
    <cellStyle name="Финансовый 3 2 6 2 2 2 2" xfId="47390" xr:uid="{00000000-0005-0000-0000-000082390000}"/>
    <cellStyle name="Финансовый 3 2 6 2 2 3" xfId="28326" xr:uid="{00000000-0005-0000-0000-00002F1D0000}"/>
    <cellStyle name="Финансовый 3 2 6 2 2 4" xfId="37935" xr:uid="{00000000-0005-0000-0000-000081390000}"/>
    <cellStyle name="Финансовый 3 2 6 2 3" xfId="12166" xr:uid="{00000000-0005-0000-0000-0000301D0000}"/>
    <cellStyle name="Финансовый 3 2 6 2 3 2" xfId="21925" xr:uid="{00000000-0005-0000-0000-00002F1D0000}"/>
    <cellStyle name="Финансовый 3 2 6 2 3 2 2" xfId="50549" xr:uid="{00000000-0005-0000-0000-000084390000}"/>
    <cellStyle name="Финансовый 3 2 6 2 3 3" xfId="31455" xr:uid="{00000000-0005-0000-0000-0000301D0000}"/>
    <cellStyle name="Финансовый 3 2 6 2 3 4" xfId="41064" xr:uid="{00000000-0005-0000-0000-000083390000}"/>
    <cellStyle name="Финансовый 3 2 6 2 4" xfId="5881" xr:uid="{00000000-0005-0000-0000-00002E1D0000}"/>
    <cellStyle name="Финансовый 3 2 6 2 4 2" xfId="44260" xr:uid="{00000000-0005-0000-0000-000085390000}"/>
    <cellStyle name="Финансовый 3 2 6 2 5" xfId="15669" xr:uid="{00000000-0005-0000-0000-00002D1D0000}"/>
    <cellStyle name="Финансовый 3 2 6 2 6" xfId="25199" xr:uid="{00000000-0005-0000-0000-00002E1D0000}"/>
    <cellStyle name="Финансовый 3 2 6 2 7" xfId="34808" xr:uid="{00000000-0005-0000-0000-000080390000}"/>
    <cellStyle name="Финансовый 3 2 6 3" xfId="7994" xr:uid="{00000000-0005-0000-0000-0000311D0000}"/>
    <cellStyle name="Финансовый 3 2 6 3 2" xfId="17778" xr:uid="{00000000-0005-0000-0000-0000301D0000}"/>
    <cellStyle name="Финансовый 3 2 6 3 2 2" xfId="46372" xr:uid="{00000000-0005-0000-0000-000087390000}"/>
    <cellStyle name="Финансовый 3 2 6 3 3" xfId="27308" xr:uid="{00000000-0005-0000-0000-0000311D0000}"/>
    <cellStyle name="Финансовый 3 2 6 3 4" xfId="36917" xr:uid="{00000000-0005-0000-0000-000086390000}"/>
    <cellStyle name="Финансовый 3 2 6 4" xfId="11148" xr:uid="{00000000-0005-0000-0000-0000321D0000}"/>
    <cellStyle name="Финансовый 3 2 6 4 2" xfId="20907" xr:uid="{00000000-0005-0000-0000-0000311D0000}"/>
    <cellStyle name="Финансовый 3 2 6 4 2 2" xfId="49531" xr:uid="{00000000-0005-0000-0000-000089390000}"/>
    <cellStyle name="Финансовый 3 2 6 4 3" xfId="30437" xr:uid="{00000000-0005-0000-0000-0000321D0000}"/>
    <cellStyle name="Финансовый 3 2 6 4 4" xfId="40046" xr:uid="{00000000-0005-0000-0000-000088390000}"/>
    <cellStyle name="Финансовый 3 2 6 5" xfId="4863" xr:uid="{00000000-0005-0000-0000-00002D1D0000}"/>
    <cellStyle name="Финансовый 3 2 6 5 2" xfId="43242" xr:uid="{00000000-0005-0000-0000-00008A390000}"/>
    <cellStyle name="Финансовый 3 2 6 6" xfId="14651" xr:uid="{00000000-0005-0000-0000-00002C1D0000}"/>
    <cellStyle name="Финансовый 3 2 6 7" xfId="24181" xr:uid="{00000000-0005-0000-0000-00002D1D0000}"/>
    <cellStyle name="Финансовый 3 2 6 8" xfId="33790" xr:uid="{00000000-0005-0000-0000-00007F390000}"/>
    <cellStyle name="Финансовый 3 2 7" xfId="2146" xr:uid="{00000000-0005-0000-0000-0000460A0000}"/>
    <cellStyle name="Финансовый 3 2 7 2" xfId="3237" xr:uid="{00000000-0005-0000-0000-0000470A0000}"/>
    <cellStyle name="Финансовый 3 2 7 2 2" xfId="9534" xr:uid="{00000000-0005-0000-0000-0000351D0000}"/>
    <cellStyle name="Финансовый 3 2 7 2 2 2" xfId="19318" xr:uid="{00000000-0005-0000-0000-0000341D0000}"/>
    <cellStyle name="Финансовый 3 2 7 2 2 2 2" xfId="47912" xr:uid="{00000000-0005-0000-0000-00008E390000}"/>
    <cellStyle name="Финансовый 3 2 7 2 2 3" xfId="28848" xr:uid="{00000000-0005-0000-0000-0000351D0000}"/>
    <cellStyle name="Финансовый 3 2 7 2 2 4" xfId="38457" xr:uid="{00000000-0005-0000-0000-00008D390000}"/>
    <cellStyle name="Финансовый 3 2 7 2 3" xfId="12688" xr:uid="{00000000-0005-0000-0000-0000361D0000}"/>
    <cellStyle name="Финансовый 3 2 7 2 3 2" xfId="22447" xr:uid="{00000000-0005-0000-0000-0000351D0000}"/>
    <cellStyle name="Финансовый 3 2 7 2 3 2 2" xfId="51071" xr:uid="{00000000-0005-0000-0000-000090390000}"/>
    <cellStyle name="Финансовый 3 2 7 2 3 3" xfId="31977" xr:uid="{00000000-0005-0000-0000-0000361D0000}"/>
    <cellStyle name="Финансовый 3 2 7 2 3 4" xfId="41586" xr:uid="{00000000-0005-0000-0000-00008F390000}"/>
    <cellStyle name="Финансовый 3 2 7 2 4" xfId="6403" xr:uid="{00000000-0005-0000-0000-0000341D0000}"/>
    <cellStyle name="Финансовый 3 2 7 2 4 2" xfId="44782" xr:uid="{00000000-0005-0000-0000-000091390000}"/>
    <cellStyle name="Финансовый 3 2 7 2 5" xfId="16191" xr:uid="{00000000-0005-0000-0000-0000331D0000}"/>
    <cellStyle name="Финансовый 3 2 7 2 6" xfId="25721" xr:uid="{00000000-0005-0000-0000-0000341D0000}"/>
    <cellStyle name="Финансовый 3 2 7 2 7" xfId="35330" xr:uid="{00000000-0005-0000-0000-00008C390000}"/>
    <cellStyle name="Финансовый 3 2 7 3" xfId="8444" xr:uid="{00000000-0005-0000-0000-0000371D0000}"/>
    <cellStyle name="Финансовый 3 2 7 3 2" xfId="18228" xr:uid="{00000000-0005-0000-0000-0000361D0000}"/>
    <cellStyle name="Финансовый 3 2 7 3 2 2" xfId="46822" xr:uid="{00000000-0005-0000-0000-000093390000}"/>
    <cellStyle name="Финансовый 3 2 7 3 3" xfId="27758" xr:uid="{00000000-0005-0000-0000-0000371D0000}"/>
    <cellStyle name="Финансовый 3 2 7 3 4" xfId="37367" xr:uid="{00000000-0005-0000-0000-000092390000}"/>
    <cellStyle name="Финансовый 3 2 7 4" xfId="11598" xr:uid="{00000000-0005-0000-0000-0000381D0000}"/>
    <cellStyle name="Финансовый 3 2 7 4 2" xfId="21357" xr:uid="{00000000-0005-0000-0000-0000371D0000}"/>
    <cellStyle name="Финансовый 3 2 7 4 2 2" xfId="49981" xr:uid="{00000000-0005-0000-0000-000095390000}"/>
    <cellStyle name="Финансовый 3 2 7 4 3" xfId="30887" xr:uid="{00000000-0005-0000-0000-0000381D0000}"/>
    <cellStyle name="Финансовый 3 2 7 4 4" xfId="40496" xr:uid="{00000000-0005-0000-0000-000094390000}"/>
    <cellStyle name="Финансовый 3 2 7 5" xfId="5313" xr:uid="{00000000-0005-0000-0000-0000331D0000}"/>
    <cellStyle name="Финансовый 3 2 7 5 2" xfId="43692" xr:uid="{00000000-0005-0000-0000-000096390000}"/>
    <cellStyle name="Финансовый 3 2 7 6" xfId="15101" xr:uid="{00000000-0005-0000-0000-0000321D0000}"/>
    <cellStyle name="Финансовый 3 2 7 7" xfId="24631" xr:uid="{00000000-0005-0000-0000-0000331D0000}"/>
    <cellStyle name="Финансовый 3 2 7 8" xfId="34240" xr:uid="{00000000-0005-0000-0000-00008B390000}"/>
    <cellStyle name="Финансовый 3 2 8" xfId="2155" xr:uid="{00000000-0005-0000-0000-0000480A0000}"/>
    <cellStyle name="Финансовый 3 2 8 2" xfId="8453" xr:uid="{00000000-0005-0000-0000-00003A1D0000}"/>
    <cellStyle name="Финансовый 3 2 8 2 2" xfId="18237" xr:uid="{00000000-0005-0000-0000-0000391D0000}"/>
    <cellStyle name="Финансовый 3 2 8 2 2 2" xfId="46831" xr:uid="{00000000-0005-0000-0000-000099390000}"/>
    <cellStyle name="Финансовый 3 2 8 2 3" xfId="27767" xr:uid="{00000000-0005-0000-0000-00003A1D0000}"/>
    <cellStyle name="Финансовый 3 2 8 2 4" xfId="37376" xr:uid="{00000000-0005-0000-0000-000098390000}"/>
    <cellStyle name="Финансовый 3 2 8 3" xfId="11607" xr:uid="{00000000-0005-0000-0000-00003B1D0000}"/>
    <cellStyle name="Финансовый 3 2 8 3 2" xfId="21366" xr:uid="{00000000-0005-0000-0000-00003A1D0000}"/>
    <cellStyle name="Финансовый 3 2 8 3 2 2" xfId="49990" xr:uid="{00000000-0005-0000-0000-00009B390000}"/>
    <cellStyle name="Финансовый 3 2 8 3 3" xfId="30896" xr:uid="{00000000-0005-0000-0000-00003B1D0000}"/>
    <cellStyle name="Финансовый 3 2 8 3 4" xfId="40505" xr:uid="{00000000-0005-0000-0000-00009A390000}"/>
    <cellStyle name="Финансовый 3 2 8 4" xfId="5322" xr:uid="{00000000-0005-0000-0000-0000391D0000}"/>
    <cellStyle name="Финансовый 3 2 8 4 2" xfId="43701" xr:uid="{00000000-0005-0000-0000-00009C390000}"/>
    <cellStyle name="Финансовый 3 2 8 5" xfId="15110" xr:uid="{00000000-0005-0000-0000-0000381D0000}"/>
    <cellStyle name="Финансовый 3 2 8 6" xfId="24640" xr:uid="{00000000-0005-0000-0000-0000391D0000}"/>
    <cellStyle name="Финансовый 3 2 8 7" xfId="34249" xr:uid="{00000000-0005-0000-0000-000097390000}"/>
    <cellStyle name="Финансовый 3 2 9" xfId="2216" xr:uid="{00000000-0005-0000-0000-0000490A0000}"/>
    <cellStyle name="Финансовый 3 2 9 2" xfId="8514" xr:uid="{00000000-0005-0000-0000-00003D1D0000}"/>
    <cellStyle name="Финансовый 3 2 9 2 2" xfId="18298" xr:uid="{00000000-0005-0000-0000-00003C1D0000}"/>
    <cellStyle name="Финансовый 3 2 9 2 2 2" xfId="46892" xr:uid="{00000000-0005-0000-0000-00009F390000}"/>
    <cellStyle name="Финансовый 3 2 9 2 3" xfId="27828" xr:uid="{00000000-0005-0000-0000-00003D1D0000}"/>
    <cellStyle name="Финансовый 3 2 9 2 4" xfId="37437" xr:uid="{00000000-0005-0000-0000-00009E390000}"/>
    <cellStyle name="Финансовый 3 2 9 3" xfId="11668" xr:uid="{00000000-0005-0000-0000-00003E1D0000}"/>
    <cellStyle name="Финансовый 3 2 9 3 2" xfId="21427" xr:uid="{00000000-0005-0000-0000-00003D1D0000}"/>
    <cellStyle name="Финансовый 3 2 9 3 2 2" xfId="50051" xr:uid="{00000000-0005-0000-0000-0000A1390000}"/>
    <cellStyle name="Финансовый 3 2 9 3 3" xfId="30957" xr:uid="{00000000-0005-0000-0000-00003E1D0000}"/>
    <cellStyle name="Финансовый 3 2 9 3 4" xfId="40566" xr:uid="{00000000-0005-0000-0000-0000A0390000}"/>
    <cellStyle name="Финансовый 3 2 9 4" xfId="5383" xr:uid="{00000000-0005-0000-0000-00003C1D0000}"/>
    <cellStyle name="Финансовый 3 2 9 4 2" xfId="43762" xr:uid="{00000000-0005-0000-0000-0000A2390000}"/>
    <cellStyle name="Финансовый 3 2 9 5" xfId="15171" xr:uid="{00000000-0005-0000-0000-00003B1D0000}"/>
    <cellStyle name="Финансовый 3 2 9 6" xfId="24701" xr:uid="{00000000-0005-0000-0000-00003C1D0000}"/>
    <cellStyle name="Финансовый 3 2 9 7" xfId="34310" xr:uid="{00000000-0005-0000-0000-00009D390000}"/>
    <cellStyle name="Финансовый 3 20" xfId="3400" xr:uid="{00000000-0005-0000-0000-00008E1C0000}"/>
    <cellStyle name="Финансовый 3 20 2" xfId="41785" xr:uid="{00000000-0005-0000-0000-0000A3390000}"/>
    <cellStyle name="Финансовый 3 21" xfId="13189" xr:uid="{00000000-0005-0000-0000-00008D1C0000}"/>
    <cellStyle name="Финансовый 3 22" xfId="22723" xr:uid="{00000000-0005-0000-0000-00008E1C0000}"/>
    <cellStyle name="Финансовый 3 23" xfId="32333" xr:uid="{00000000-0005-0000-0000-000042380000}"/>
    <cellStyle name="Финансовый 3 24" xfId="51298" xr:uid="{00000000-0005-0000-0000-00005C000000}"/>
    <cellStyle name="Финансовый 3 25" xfId="51342" xr:uid="{00000000-0005-0000-0000-00005C000000}"/>
    <cellStyle name="Финансовый 3 3" xfId="294" xr:uid="{00000000-0005-0000-0000-00004A0A0000}"/>
    <cellStyle name="Финансовый 3 3 10" xfId="6618" xr:uid="{00000000-0005-0000-0000-0000401D0000}"/>
    <cellStyle name="Финансовый 3 3 10 2" xfId="16404" xr:uid="{00000000-0005-0000-0000-00003F1D0000}"/>
    <cellStyle name="Финансовый 3 3 10 2 2" xfId="44996" xr:uid="{00000000-0005-0000-0000-0000A6390000}"/>
    <cellStyle name="Финансовый 3 3 10 3" xfId="25934" xr:uid="{00000000-0005-0000-0000-0000401D0000}"/>
    <cellStyle name="Финансовый 3 3 10 4" xfId="35543" xr:uid="{00000000-0005-0000-0000-0000A5390000}"/>
    <cellStyle name="Финансовый 3 3 11" xfId="9772" xr:uid="{00000000-0005-0000-0000-0000411D0000}"/>
    <cellStyle name="Финансовый 3 3 11 2" xfId="19531" xr:uid="{00000000-0005-0000-0000-0000401D0000}"/>
    <cellStyle name="Финансовый 3 3 11 2 2" xfId="48155" xr:uid="{00000000-0005-0000-0000-0000A8390000}"/>
    <cellStyle name="Финансовый 3 3 11 3" xfId="29061" xr:uid="{00000000-0005-0000-0000-0000411D0000}"/>
    <cellStyle name="Финансовый 3 3 11 4" xfId="38670" xr:uid="{00000000-0005-0000-0000-0000A7390000}"/>
    <cellStyle name="Финансовый 3 3 12" xfId="3489" xr:uid="{00000000-0005-0000-0000-00003F1D0000}"/>
    <cellStyle name="Финансовый 3 3 12 2" xfId="41868" xr:uid="{00000000-0005-0000-0000-0000A9390000}"/>
    <cellStyle name="Финансовый 3 3 13" xfId="13277" xr:uid="{00000000-0005-0000-0000-00003E1D0000}"/>
    <cellStyle name="Финансовый 3 3 14" xfId="22807" xr:uid="{00000000-0005-0000-0000-00003F1D0000}"/>
    <cellStyle name="Финансовый 3 3 15" xfId="32416" xr:uid="{00000000-0005-0000-0000-0000A4390000}"/>
    <cellStyle name="Финансовый 3 3 2" xfId="407" xr:uid="{00000000-0005-0000-0000-00004B0A0000}"/>
    <cellStyle name="Финансовый 3 3 2 10" xfId="9882" xr:uid="{00000000-0005-0000-0000-0000431D0000}"/>
    <cellStyle name="Финансовый 3 3 2 10 2" xfId="19641" xr:uid="{00000000-0005-0000-0000-0000421D0000}"/>
    <cellStyle name="Финансовый 3 3 2 10 2 2" xfId="48265" xr:uid="{00000000-0005-0000-0000-0000AC390000}"/>
    <cellStyle name="Финансовый 3 3 2 10 3" xfId="29171" xr:uid="{00000000-0005-0000-0000-0000431D0000}"/>
    <cellStyle name="Финансовый 3 3 2 10 4" xfId="38780" xr:uid="{00000000-0005-0000-0000-0000AB390000}"/>
    <cellStyle name="Финансовый 3 3 2 11" xfId="3599" xr:uid="{00000000-0005-0000-0000-0000421D0000}"/>
    <cellStyle name="Финансовый 3 3 2 11 2" xfId="41978" xr:uid="{00000000-0005-0000-0000-0000AD390000}"/>
    <cellStyle name="Финансовый 3 3 2 12" xfId="13387" xr:uid="{00000000-0005-0000-0000-0000411D0000}"/>
    <cellStyle name="Финансовый 3 3 2 13" xfId="22917" xr:uid="{00000000-0005-0000-0000-0000421D0000}"/>
    <cellStyle name="Финансовый 3 3 2 14" xfId="32526" xr:uid="{00000000-0005-0000-0000-0000AA390000}"/>
    <cellStyle name="Финансовый 3 3 2 2" xfId="633" xr:uid="{00000000-0005-0000-0000-00004C0A0000}"/>
    <cellStyle name="Финансовый 3 3 2 2 10" xfId="32751" xr:uid="{00000000-0005-0000-0000-0000AE390000}"/>
    <cellStyle name="Финансовый 3 3 2 2 2" xfId="1372" xr:uid="{00000000-0005-0000-0000-00004D0A0000}"/>
    <cellStyle name="Финансовый 3 3 2 2 2 2" xfId="2868" xr:uid="{00000000-0005-0000-0000-00004E0A0000}"/>
    <cellStyle name="Финансовый 3 3 2 2 2 2 2" xfId="9165" xr:uid="{00000000-0005-0000-0000-0000471D0000}"/>
    <cellStyle name="Финансовый 3 3 2 2 2 2 2 2" xfId="18949" xr:uid="{00000000-0005-0000-0000-0000461D0000}"/>
    <cellStyle name="Финансовый 3 3 2 2 2 2 2 2 2" xfId="47543" xr:uid="{00000000-0005-0000-0000-0000B2390000}"/>
    <cellStyle name="Финансовый 3 3 2 2 2 2 2 3" xfId="28479" xr:uid="{00000000-0005-0000-0000-0000471D0000}"/>
    <cellStyle name="Финансовый 3 3 2 2 2 2 2 4" xfId="38088" xr:uid="{00000000-0005-0000-0000-0000B1390000}"/>
    <cellStyle name="Финансовый 3 3 2 2 2 2 3" xfId="12319" xr:uid="{00000000-0005-0000-0000-0000481D0000}"/>
    <cellStyle name="Финансовый 3 3 2 2 2 2 3 2" xfId="22078" xr:uid="{00000000-0005-0000-0000-0000471D0000}"/>
    <cellStyle name="Финансовый 3 3 2 2 2 2 3 2 2" xfId="50702" xr:uid="{00000000-0005-0000-0000-0000B4390000}"/>
    <cellStyle name="Финансовый 3 3 2 2 2 2 3 3" xfId="31608" xr:uid="{00000000-0005-0000-0000-0000481D0000}"/>
    <cellStyle name="Финансовый 3 3 2 2 2 2 3 4" xfId="41217" xr:uid="{00000000-0005-0000-0000-0000B3390000}"/>
    <cellStyle name="Финансовый 3 3 2 2 2 2 4" xfId="6034" xr:uid="{00000000-0005-0000-0000-0000461D0000}"/>
    <cellStyle name="Финансовый 3 3 2 2 2 2 4 2" xfId="44413" xr:uid="{00000000-0005-0000-0000-0000B5390000}"/>
    <cellStyle name="Финансовый 3 3 2 2 2 2 5" xfId="15822" xr:uid="{00000000-0005-0000-0000-0000451D0000}"/>
    <cellStyle name="Финансовый 3 3 2 2 2 2 6" xfId="25352" xr:uid="{00000000-0005-0000-0000-0000461D0000}"/>
    <cellStyle name="Финансовый 3 3 2 2 2 2 7" xfId="34961" xr:uid="{00000000-0005-0000-0000-0000B0390000}"/>
    <cellStyle name="Финансовый 3 3 2 2 2 3" xfId="1819" xr:uid="{00000000-0005-0000-0000-00004F0A0000}"/>
    <cellStyle name="Финансовый 3 3 2 2 2 3 2" xfId="8117" xr:uid="{00000000-0005-0000-0000-00004A1D0000}"/>
    <cellStyle name="Финансовый 3 3 2 2 2 3 2 2" xfId="17901" xr:uid="{00000000-0005-0000-0000-0000491D0000}"/>
    <cellStyle name="Финансовый 3 3 2 2 2 3 2 2 2" xfId="46495" xr:uid="{00000000-0005-0000-0000-0000B8390000}"/>
    <cellStyle name="Финансовый 3 3 2 2 2 3 2 3" xfId="27431" xr:uid="{00000000-0005-0000-0000-00004A1D0000}"/>
    <cellStyle name="Финансовый 3 3 2 2 2 3 2 4" xfId="37040" xr:uid="{00000000-0005-0000-0000-0000B7390000}"/>
    <cellStyle name="Финансовый 3 3 2 2 2 3 3" xfId="11271" xr:uid="{00000000-0005-0000-0000-00004B1D0000}"/>
    <cellStyle name="Финансовый 3 3 2 2 2 3 3 2" xfId="21030" xr:uid="{00000000-0005-0000-0000-00004A1D0000}"/>
    <cellStyle name="Финансовый 3 3 2 2 2 3 3 2 2" xfId="49654" xr:uid="{00000000-0005-0000-0000-0000BA390000}"/>
    <cellStyle name="Финансовый 3 3 2 2 2 3 3 3" xfId="30560" xr:uid="{00000000-0005-0000-0000-00004B1D0000}"/>
    <cellStyle name="Финансовый 3 3 2 2 2 3 3 4" xfId="40169" xr:uid="{00000000-0005-0000-0000-0000B9390000}"/>
    <cellStyle name="Финансовый 3 3 2 2 2 3 4" xfId="4986" xr:uid="{00000000-0005-0000-0000-0000491D0000}"/>
    <cellStyle name="Финансовый 3 3 2 2 2 3 4 2" xfId="43365" xr:uid="{00000000-0005-0000-0000-0000BB390000}"/>
    <cellStyle name="Финансовый 3 3 2 2 2 3 5" xfId="14774" xr:uid="{00000000-0005-0000-0000-0000481D0000}"/>
    <cellStyle name="Финансовый 3 3 2 2 2 3 6" xfId="24304" xr:uid="{00000000-0005-0000-0000-0000491D0000}"/>
    <cellStyle name="Финансовый 3 3 2 2 2 3 7" xfId="33913" xr:uid="{00000000-0005-0000-0000-0000B6390000}"/>
    <cellStyle name="Финансовый 3 3 2 2 2 4" xfId="7688" xr:uid="{00000000-0005-0000-0000-00004C1D0000}"/>
    <cellStyle name="Финансовый 3 3 2 2 2 4 2" xfId="17474" xr:uid="{00000000-0005-0000-0000-00004B1D0000}"/>
    <cellStyle name="Финансовый 3 3 2 2 2 4 2 2" xfId="46066" xr:uid="{00000000-0005-0000-0000-0000BD390000}"/>
    <cellStyle name="Финансовый 3 3 2 2 2 4 3" xfId="27004" xr:uid="{00000000-0005-0000-0000-00004C1D0000}"/>
    <cellStyle name="Финансовый 3 3 2 2 2 4 4" xfId="36613" xr:uid="{00000000-0005-0000-0000-0000BC390000}"/>
    <cellStyle name="Финансовый 3 3 2 2 2 5" xfId="10842" xr:uid="{00000000-0005-0000-0000-00004D1D0000}"/>
    <cellStyle name="Финансовый 3 3 2 2 2 5 2" xfId="20601" xr:uid="{00000000-0005-0000-0000-00004C1D0000}"/>
    <cellStyle name="Финансовый 3 3 2 2 2 5 2 2" xfId="49225" xr:uid="{00000000-0005-0000-0000-0000BF390000}"/>
    <cellStyle name="Финансовый 3 3 2 2 2 5 3" xfId="30131" xr:uid="{00000000-0005-0000-0000-00004D1D0000}"/>
    <cellStyle name="Финансовый 3 3 2 2 2 5 4" xfId="39740" xr:uid="{00000000-0005-0000-0000-0000BE390000}"/>
    <cellStyle name="Финансовый 3 3 2 2 2 6" xfId="4559" xr:uid="{00000000-0005-0000-0000-0000451D0000}"/>
    <cellStyle name="Финансовый 3 3 2 2 2 6 2" xfId="42938" xr:uid="{00000000-0005-0000-0000-0000C0390000}"/>
    <cellStyle name="Финансовый 3 3 2 2 2 7" xfId="14347" xr:uid="{00000000-0005-0000-0000-0000441D0000}"/>
    <cellStyle name="Финансовый 3 3 2 2 2 8" xfId="23877" xr:uid="{00000000-0005-0000-0000-0000451D0000}"/>
    <cellStyle name="Финансовый 3 3 2 2 2 9" xfId="33486" xr:uid="{00000000-0005-0000-0000-0000AF390000}"/>
    <cellStyle name="Финансовый 3 3 2 2 3" xfId="2385" xr:uid="{00000000-0005-0000-0000-0000500A0000}"/>
    <cellStyle name="Финансовый 3 3 2 2 3 2" xfId="8683" xr:uid="{00000000-0005-0000-0000-00004F1D0000}"/>
    <cellStyle name="Финансовый 3 3 2 2 3 2 2" xfId="18467" xr:uid="{00000000-0005-0000-0000-00004E1D0000}"/>
    <cellStyle name="Финансовый 3 3 2 2 3 2 2 2" xfId="47061" xr:uid="{00000000-0005-0000-0000-0000C3390000}"/>
    <cellStyle name="Финансовый 3 3 2 2 3 2 3" xfId="27997" xr:uid="{00000000-0005-0000-0000-00004F1D0000}"/>
    <cellStyle name="Финансовый 3 3 2 2 3 2 4" xfId="37606" xr:uid="{00000000-0005-0000-0000-0000C2390000}"/>
    <cellStyle name="Финансовый 3 3 2 2 3 3" xfId="11837" xr:uid="{00000000-0005-0000-0000-0000501D0000}"/>
    <cellStyle name="Финансовый 3 3 2 2 3 3 2" xfId="21596" xr:uid="{00000000-0005-0000-0000-00004F1D0000}"/>
    <cellStyle name="Финансовый 3 3 2 2 3 3 2 2" xfId="50220" xr:uid="{00000000-0005-0000-0000-0000C5390000}"/>
    <cellStyle name="Финансовый 3 3 2 2 3 3 3" xfId="31126" xr:uid="{00000000-0005-0000-0000-0000501D0000}"/>
    <cellStyle name="Финансовый 3 3 2 2 3 3 4" xfId="40735" xr:uid="{00000000-0005-0000-0000-0000C4390000}"/>
    <cellStyle name="Финансовый 3 3 2 2 3 4" xfId="5552" xr:uid="{00000000-0005-0000-0000-00004E1D0000}"/>
    <cellStyle name="Финансовый 3 3 2 2 3 4 2" xfId="43931" xr:uid="{00000000-0005-0000-0000-0000C6390000}"/>
    <cellStyle name="Финансовый 3 3 2 2 3 5" xfId="15340" xr:uid="{00000000-0005-0000-0000-00004D1D0000}"/>
    <cellStyle name="Финансовый 3 3 2 2 3 6" xfId="24870" xr:uid="{00000000-0005-0000-0000-00004E1D0000}"/>
    <cellStyle name="Финансовый 3 3 2 2 3 7" xfId="34479" xr:uid="{00000000-0005-0000-0000-0000C1390000}"/>
    <cellStyle name="Финансовый 3 3 2 2 4" xfId="1503" xr:uid="{00000000-0005-0000-0000-0000510A0000}"/>
    <cellStyle name="Финансовый 3 3 2 2 4 2" xfId="7804" xr:uid="{00000000-0005-0000-0000-0000521D0000}"/>
    <cellStyle name="Финансовый 3 3 2 2 4 2 2" xfId="17588" xr:uid="{00000000-0005-0000-0000-0000511D0000}"/>
    <cellStyle name="Финансовый 3 3 2 2 4 2 2 2" xfId="46182" xr:uid="{00000000-0005-0000-0000-0000C9390000}"/>
    <cellStyle name="Финансовый 3 3 2 2 4 2 3" xfId="27118" xr:uid="{00000000-0005-0000-0000-0000521D0000}"/>
    <cellStyle name="Финансовый 3 3 2 2 4 2 4" xfId="36727" xr:uid="{00000000-0005-0000-0000-0000C8390000}"/>
    <cellStyle name="Финансовый 3 3 2 2 4 3" xfId="10958" xr:uid="{00000000-0005-0000-0000-0000531D0000}"/>
    <cellStyle name="Финансовый 3 3 2 2 4 3 2" xfId="20717" xr:uid="{00000000-0005-0000-0000-0000521D0000}"/>
    <cellStyle name="Финансовый 3 3 2 2 4 3 2 2" xfId="49341" xr:uid="{00000000-0005-0000-0000-0000CB390000}"/>
    <cellStyle name="Финансовый 3 3 2 2 4 3 3" xfId="30247" xr:uid="{00000000-0005-0000-0000-0000531D0000}"/>
    <cellStyle name="Финансовый 3 3 2 2 4 3 4" xfId="39856" xr:uid="{00000000-0005-0000-0000-0000CA390000}"/>
    <cellStyle name="Финансовый 3 3 2 2 4 4" xfId="4673" xr:uid="{00000000-0005-0000-0000-0000511D0000}"/>
    <cellStyle name="Финансовый 3 3 2 2 4 4 2" xfId="43052" xr:uid="{00000000-0005-0000-0000-0000CC390000}"/>
    <cellStyle name="Финансовый 3 3 2 2 4 5" xfId="14461" xr:uid="{00000000-0005-0000-0000-0000501D0000}"/>
    <cellStyle name="Финансовый 3 3 2 2 4 6" xfId="23991" xr:uid="{00000000-0005-0000-0000-0000511D0000}"/>
    <cellStyle name="Финансовый 3 3 2 2 4 7" xfId="33600" xr:uid="{00000000-0005-0000-0000-0000C7390000}"/>
    <cellStyle name="Финансовый 3 3 2 2 5" xfId="6953" xr:uid="{00000000-0005-0000-0000-0000541D0000}"/>
    <cellStyle name="Финансовый 3 3 2 2 5 2" xfId="16739" xr:uid="{00000000-0005-0000-0000-0000531D0000}"/>
    <cellStyle name="Финансовый 3 3 2 2 5 2 2" xfId="45331" xr:uid="{00000000-0005-0000-0000-0000CE390000}"/>
    <cellStyle name="Финансовый 3 3 2 2 5 3" xfId="26269" xr:uid="{00000000-0005-0000-0000-0000541D0000}"/>
    <cellStyle name="Финансовый 3 3 2 2 5 4" xfId="35878" xr:uid="{00000000-0005-0000-0000-0000CD390000}"/>
    <cellStyle name="Финансовый 3 3 2 2 6" xfId="10107" xr:uid="{00000000-0005-0000-0000-0000551D0000}"/>
    <cellStyle name="Финансовый 3 3 2 2 6 2" xfId="19866" xr:uid="{00000000-0005-0000-0000-0000541D0000}"/>
    <cellStyle name="Финансовый 3 3 2 2 6 2 2" xfId="48490" xr:uid="{00000000-0005-0000-0000-0000D0390000}"/>
    <cellStyle name="Финансовый 3 3 2 2 6 3" xfId="29396" xr:uid="{00000000-0005-0000-0000-0000551D0000}"/>
    <cellStyle name="Финансовый 3 3 2 2 6 4" xfId="39005" xr:uid="{00000000-0005-0000-0000-0000CF390000}"/>
    <cellStyle name="Финансовый 3 3 2 2 7" xfId="3824" xr:uid="{00000000-0005-0000-0000-0000441D0000}"/>
    <cellStyle name="Финансовый 3 3 2 2 7 2" xfId="42203" xr:uid="{00000000-0005-0000-0000-0000D1390000}"/>
    <cellStyle name="Финансовый 3 3 2 2 8" xfId="13612" xr:uid="{00000000-0005-0000-0000-0000431D0000}"/>
    <cellStyle name="Финансовый 3 3 2 2 9" xfId="23142" xr:uid="{00000000-0005-0000-0000-0000441D0000}"/>
    <cellStyle name="Финансовый 3 3 2 3" xfId="908" xr:uid="{00000000-0005-0000-0000-0000520A0000}"/>
    <cellStyle name="Финансовый 3 3 2 3 2" xfId="1911" xr:uid="{00000000-0005-0000-0000-0000530A0000}"/>
    <cellStyle name="Финансовый 3 3 2 3 2 2" xfId="2996" xr:uid="{00000000-0005-0000-0000-0000540A0000}"/>
    <cellStyle name="Финансовый 3 3 2 3 2 2 2" xfId="9293" xr:uid="{00000000-0005-0000-0000-0000591D0000}"/>
    <cellStyle name="Финансовый 3 3 2 3 2 2 2 2" xfId="19077" xr:uid="{00000000-0005-0000-0000-0000581D0000}"/>
    <cellStyle name="Финансовый 3 3 2 3 2 2 2 2 2" xfId="47671" xr:uid="{00000000-0005-0000-0000-0000D6390000}"/>
    <cellStyle name="Финансовый 3 3 2 3 2 2 2 3" xfId="28607" xr:uid="{00000000-0005-0000-0000-0000591D0000}"/>
    <cellStyle name="Финансовый 3 3 2 3 2 2 2 4" xfId="38216" xr:uid="{00000000-0005-0000-0000-0000D5390000}"/>
    <cellStyle name="Финансовый 3 3 2 3 2 2 3" xfId="12447" xr:uid="{00000000-0005-0000-0000-00005A1D0000}"/>
    <cellStyle name="Финансовый 3 3 2 3 2 2 3 2" xfId="22206" xr:uid="{00000000-0005-0000-0000-0000591D0000}"/>
    <cellStyle name="Финансовый 3 3 2 3 2 2 3 2 2" xfId="50830" xr:uid="{00000000-0005-0000-0000-0000D8390000}"/>
    <cellStyle name="Финансовый 3 3 2 3 2 2 3 3" xfId="31736" xr:uid="{00000000-0005-0000-0000-00005A1D0000}"/>
    <cellStyle name="Финансовый 3 3 2 3 2 2 3 4" xfId="41345" xr:uid="{00000000-0005-0000-0000-0000D7390000}"/>
    <cellStyle name="Финансовый 3 3 2 3 2 2 4" xfId="6162" xr:uid="{00000000-0005-0000-0000-0000581D0000}"/>
    <cellStyle name="Финансовый 3 3 2 3 2 2 4 2" xfId="44541" xr:uid="{00000000-0005-0000-0000-0000D9390000}"/>
    <cellStyle name="Финансовый 3 3 2 3 2 2 5" xfId="15950" xr:uid="{00000000-0005-0000-0000-0000571D0000}"/>
    <cellStyle name="Финансовый 3 3 2 3 2 2 6" xfId="25480" xr:uid="{00000000-0005-0000-0000-0000581D0000}"/>
    <cellStyle name="Финансовый 3 3 2 3 2 2 7" xfId="35089" xr:uid="{00000000-0005-0000-0000-0000D4390000}"/>
    <cellStyle name="Финансовый 3 3 2 3 2 3" xfId="8209" xr:uid="{00000000-0005-0000-0000-00005B1D0000}"/>
    <cellStyle name="Финансовый 3 3 2 3 2 3 2" xfId="17993" xr:uid="{00000000-0005-0000-0000-00005A1D0000}"/>
    <cellStyle name="Финансовый 3 3 2 3 2 3 2 2" xfId="46587" xr:uid="{00000000-0005-0000-0000-0000DB390000}"/>
    <cellStyle name="Финансовый 3 3 2 3 2 3 3" xfId="27523" xr:uid="{00000000-0005-0000-0000-00005B1D0000}"/>
    <cellStyle name="Финансовый 3 3 2 3 2 3 4" xfId="37132" xr:uid="{00000000-0005-0000-0000-0000DA390000}"/>
    <cellStyle name="Финансовый 3 3 2 3 2 4" xfId="11363" xr:uid="{00000000-0005-0000-0000-00005C1D0000}"/>
    <cellStyle name="Финансовый 3 3 2 3 2 4 2" xfId="21122" xr:uid="{00000000-0005-0000-0000-00005B1D0000}"/>
    <cellStyle name="Финансовый 3 3 2 3 2 4 2 2" xfId="49746" xr:uid="{00000000-0005-0000-0000-0000DD390000}"/>
    <cellStyle name="Финансовый 3 3 2 3 2 4 3" xfId="30652" xr:uid="{00000000-0005-0000-0000-00005C1D0000}"/>
    <cellStyle name="Финансовый 3 3 2 3 2 4 4" xfId="40261" xr:uid="{00000000-0005-0000-0000-0000DC390000}"/>
    <cellStyle name="Финансовый 3 3 2 3 2 5" xfId="5078" xr:uid="{00000000-0005-0000-0000-0000571D0000}"/>
    <cellStyle name="Финансовый 3 3 2 3 2 5 2" xfId="43457" xr:uid="{00000000-0005-0000-0000-0000DE390000}"/>
    <cellStyle name="Финансовый 3 3 2 3 2 6" xfId="14866" xr:uid="{00000000-0005-0000-0000-0000561D0000}"/>
    <cellStyle name="Финансовый 3 3 2 3 2 7" xfId="24396" xr:uid="{00000000-0005-0000-0000-0000571D0000}"/>
    <cellStyle name="Финансовый 3 3 2 3 2 8" xfId="34005" xr:uid="{00000000-0005-0000-0000-0000D3390000}"/>
    <cellStyle name="Финансовый 3 3 2 3 3" xfId="2511" xr:uid="{00000000-0005-0000-0000-0000550A0000}"/>
    <cellStyle name="Финансовый 3 3 2 3 3 2" xfId="8809" xr:uid="{00000000-0005-0000-0000-00005E1D0000}"/>
    <cellStyle name="Финансовый 3 3 2 3 3 2 2" xfId="18593" xr:uid="{00000000-0005-0000-0000-00005D1D0000}"/>
    <cellStyle name="Финансовый 3 3 2 3 3 2 2 2" xfId="47187" xr:uid="{00000000-0005-0000-0000-0000E1390000}"/>
    <cellStyle name="Финансовый 3 3 2 3 3 2 3" xfId="28123" xr:uid="{00000000-0005-0000-0000-00005E1D0000}"/>
    <cellStyle name="Финансовый 3 3 2 3 3 2 4" xfId="37732" xr:uid="{00000000-0005-0000-0000-0000E0390000}"/>
    <cellStyle name="Финансовый 3 3 2 3 3 3" xfId="11963" xr:uid="{00000000-0005-0000-0000-00005F1D0000}"/>
    <cellStyle name="Финансовый 3 3 2 3 3 3 2" xfId="21722" xr:uid="{00000000-0005-0000-0000-00005E1D0000}"/>
    <cellStyle name="Финансовый 3 3 2 3 3 3 2 2" xfId="50346" xr:uid="{00000000-0005-0000-0000-0000E3390000}"/>
    <cellStyle name="Финансовый 3 3 2 3 3 3 3" xfId="31252" xr:uid="{00000000-0005-0000-0000-00005F1D0000}"/>
    <cellStyle name="Финансовый 3 3 2 3 3 3 4" xfId="40861" xr:uid="{00000000-0005-0000-0000-0000E2390000}"/>
    <cellStyle name="Финансовый 3 3 2 3 3 4" xfId="5678" xr:uid="{00000000-0005-0000-0000-00005D1D0000}"/>
    <cellStyle name="Финансовый 3 3 2 3 3 4 2" xfId="44057" xr:uid="{00000000-0005-0000-0000-0000E4390000}"/>
    <cellStyle name="Финансовый 3 3 2 3 3 5" xfId="15466" xr:uid="{00000000-0005-0000-0000-00005C1D0000}"/>
    <cellStyle name="Финансовый 3 3 2 3 3 6" xfId="24996" xr:uid="{00000000-0005-0000-0000-00005D1D0000}"/>
    <cellStyle name="Финансовый 3 3 2 3 3 7" xfId="34605" xr:uid="{00000000-0005-0000-0000-0000DF390000}"/>
    <cellStyle name="Финансовый 3 3 2 3 4" xfId="7224" xr:uid="{00000000-0005-0000-0000-0000601D0000}"/>
    <cellStyle name="Финансовый 3 3 2 3 4 2" xfId="17010" xr:uid="{00000000-0005-0000-0000-00005F1D0000}"/>
    <cellStyle name="Финансовый 3 3 2 3 4 2 2" xfId="45602" xr:uid="{00000000-0005-0000-0000-0000E6390000}"/>
    <cellStyle name="Финансовый 3 3 2 3 4 3" xfId="26540" xr:uid="{00000000-0005-0000-0000-0000601D0000}"/>
    <cellStyle name="Финансовый 3 3 2 3 4 4" xfId="36149" xr:uid="{00000000-0005-0000-0000-0000E5390000}"/>
    <cellStyle name="Финансовый 3 3 2 3 5" xfId="10378" xr:uid="{00000000-0005-0000-0000-0000611D0000}"/>
    <cellStyle name="Финансовый 3 3 2 3 5 2" xfId="20137" xr:uid="{00000000-0005-0000-0000-0000601D0000}"/>
    <cellStyle name="Финансовый 3 3 2 3 5 2 2" xfId="48761" xr:uid="{00000000-0005-0000-0000-0000E8390000}"/>
    <cellStyle name="Финансовый 3 3 2 3 5 3" xfId="29667" xr:uid="{00000000-0005-0000-0000-0000611D0000}"/>
    <cellStyle name="Финансовый 3 3 2 3 5 4" xfId="39276" xr:uid="{00000000-0005-0000-0000-0000E7390000}"/>
    <cellStyle name="Финансовый 3 3 2 3 6" xfId="4095" xr:uid="{00000000-0005-0000-0000-0000561D0000}"/>
    <cellStyle name="Финансовый 3 3 2 3 6 2" xfId="42474" xr:uid="{00000000-0005-0000-0000-0000E9390000}"/>
    <cellStyle name="Финансовый 3 3 2 3 7" xfId="13883" xr:uid="{00000000-0005-0000-0000-0000551D0000}"/>
    <cellStyle name="Финансовый 3 3 2 3 8" xfId="23413" xr:uid="{00000000-0005-0000-0000-0000561D0000}"/>
    <cellStyle name="Финансовый 3 3 2 3 9" xfId="33022" xr:uid="{00000000-0005-0000-0000-0000D2390000}"/>
    <cellStyle name="Финансовый 3 3 2 4" xfId="1146" xr:uid="{00000000-0005-0000-0000-0000560A0000}"/>
    <cellStyle name="Финансовый 3 3 2 4 10" xfId="33260" xr:uid="{00000000-0005-0000-0000-0000EA390000}"/>
    <cellStyle name="Финансовый 3 3 2 4 2" xfId="1975" xr:uid="{00000000-0005-0000-0000-0000570A0000}"/>
    <cellStyle name="Финансовый 3 3 2 4 2 2" xfId="3062" xr:uid="{00000000-0005-0000-0000-0000580A0000}"/>
    <cellStyle name="Финансовый 3 3 2 4 2 2 2" xfId="9359" xr:uid="{00000000-0005-0000-0000-0000651D0000}"/>
    <cellStyle name="Финансовый 3 3 2 4 2 2 2 2" xfId="19143" xr:uid="{00000000-0005-0000-0000-0000641D0000}"/>
    <cellStyle name="Финансовый 3 3 2 4 2 2 2 2 2" xfId="47737" xr:uid="{00000000-0005-0000-0000-0000EE390000}"/>
    <cellStyle name="Финансовый 3 3 2 4 2 2 2 3" xfId="28673" xr:uid="{00000000-0005-0000-0000-0000651D0000}"/>
    <cellStyle name="Финансовый 3 3 2 4 2 2 2 4" xfId="38282" xr:uid="{00000000-0005-0000-0000-0000ED390000}"/>
    <cellStyle name="Финансовый 3 3 2 4 2 2 3" xfId="12513" xr:uid="{00000000-0005-0000-0000-0000661D0000}"/>
    <cellStyle name="Финансовый 3 3 2 4 2 2 3 2" xfId="22272" xr:uid="{00000000-0005-0000-0000-0000651D0000}"/>
    <cellStyle name="Финансовый 3 3 2 4 2 2 3 2 2" xfId="50896" xr:uid="{00000000-0005-0000-0000-0000F0390000}"/>
    <cellStyle name="Финансовый 3 3 2 4 2 2 3 3" xfId="31802" xr:uid="{00000000-0005-0000-0000-0000661D0000}"/>
    <cellStyle name="Финансовый 3 3 2 4 2 2 3 4" xfId="41411" xr:uid="{00000000-0005-0000-0000-0000EF390000}"/>
    <cellStyle name="Финансовый 3 3 2 4 2 2 4" xfId="6228" xr:uid="{00000000-0005-0000-0000-0000641D0000}"/>
    <cellStyle name="Финансовый 3 3 2 4 2 2 4 2" xfId="44607" xr:uid="{00000000-0005-0000-0000-0000F1390000}"/>
    <cellStyle name="Финансовый 3 3 2 4 2 2 5" xfId="16016" xr:uid="{00000000-0005-0000-0000-0000631D0000}"/>
    <cellStyle name="Финансовый 3 3 2 4 2 2 6" xfId="25546" xr:uid="{00000000-0005-0000-0000-0000641D0000}"/>
    <cellStyle name="Финансовый 3 3 2 4 2 2 7" xfId="35155" xr:uid="{00000000-0005-0000-0000-0000EC390000}"/>
    <cellStyle name="Финансовый 3 3 2 4 2 3" xfId="8273" xr:uid="{00000000-0005-0000-0000-0000671D0000}"/>
    <cellStyle name="Финансовый 3 3 2 4 2 3 2" xfId="18057" xr:uid="{00000000-0005-0000-0000-0000661D0000}"/>
    <cellStyle name="Финансовый 3 3 2 4 2 3 2 2" xfId="46651" xr:uid="{00000000-0005-0000-0000-0000F3390000}"/>
    <cellStyle name="Финансовый 3 3 2 4 2 3 3" xfId="27587" xr:uid="{00000000-0005-0000-0000-0000671D0000}"/>
    <cellStyle name="Финансовый 3 3 2 4 2 3 4" xfId="37196" xr:uid="{00000000-0005-0000-0000-0000F2390000}"/>
    <cellStyle name="Финансовый 3 3 2 4 2 4" xfId="11427" xr:uid="{00000000-0005-0000-0000-0000681D0000}"/>
    <cellStyle name="Финансовый 3 3 2 4 2 4 2" xfId="21186" xr:uid="{00000000-0005-0000-0000-0000671D0000}"/>
    <cellStyle name="Финансовый 3 3 2 4 2 4 2 2" xfId="49810" xr:uid="{00000000-0005-0000-0000-0000F5390000}"/>
    <cellStyle name="Финансовый 3 3 2 4 2 4 3" xfId="30716" xr:uid="{00000000-0005-0000-0000-0000681D0000}"/>
    <cellStyle name="Финансовый 3 3 2 4 2 4 4" xfId="40325" xr:uid="{00000000-0005-0000-0000-0000F4390000}"/>
    <cellStyle name="Финансовый 3 3 2 4 2 5" xfId="5142" xr:uid="{00000000-0005-0000-0000-0000631D0000}"/>
    <cellStyle name="Финансовый 3 3 2 4 2 5 2" xfId="43521" xr:uid="{00000000-0005-0000-0000-0000F6390000}"/>
    <cellStyle name="Финансовый 3 3 2 4 2 6" xfId="14930" xr:uid="{00000000-0005-0000-0000-0000621D0000}"/>
    <cellStyle name="Финансовый 3 3 2 4 2 7" xfId="24460" xr:uid="{00000000-0005-0000-0000-0000631D0000}"/>
    <cellStyle name="Финансовый 3 3 2 4 2 8" xfId="34069" xr:uid="{00000000-0005-0000-0000-0000EB390000}"/>
    <cellStyle name="Финансовый 3 3 2 4 3" xfId="2578" xr:uid="{00000000-0005-0000-0000-0000590A0000}"/>
    <cellStyle name="Финансовый 3 3 2 4 3 2" xfId="8876" xr:uid="{00000000-0005-0000-0000-00006A1D0000}"/>
    <cellStyle name="Финансовый 3 3 2 4 3 2 2" xfId="18660" xr:uid="{00000000-0005-0000-0000-0000691D0000}"/>
    <cellStyle name="Финансовый 3 3 2 4 3 2 2 2" xfId="47254" xr:uid="{00000000-0005-0000-0000-0000F9390000}"/>
    <cellStyle name="Финансовый 3 3 2 4 3 2 3" xfId="28190" xr:uid="{00000000-0005-0000-0000-00006A1D0000}"/>
    <cellStyle name="Финансовый 3 3 2 4 3 2 4" xfId="37799" xr:uid="{00000000-0005-0000-0000-0000F8390000}"/>
    <cellStyle name="Финансовый 3 3 2 4 3 3" xfId="12030" xr:uid="{00000000-0005-0000-0000-00006B1D0000}"/>
    <cellStyle name="Финансовый 3 3 2 4 3 3 2" xfId="21789" xr:uid="{00000000-0005-0000-0000-00006A1D0000}"/>
    <cellStyle name="Финансовый 3 3 2 4 3 3 2 2" xfId="50413" xr:uid="{00000000-0005-0000-0000-0000FB390000}"/>
    <cellStyle name="Финансовый 3 3 2 4 3 3 3" xfId="31319" xr:uid="{00000000-0005-0000-0000-00006B1D0000}"/>
    <cellStyle name="Финансовый 3 3 2 4 3 3 4" xfId="40928" xr:uid="{00000000-0005-0000-0000-0000FA390000}"/>
    <cellStyle name="Финансовый 3 3 2 4 3 4" xfId="5745" xr:uid="{00000000-0005-0000-0000-0000691D0000}"/>
    <cellStyle name="Финансовый 3 3 2 4 3 4 2" xfId="44124" xr:uid="{00000000-0005-0000-0000-0000FC390000}"/>
    <cellStyle name="Финансовый 3 3 2 4 3 5" xfId="15533" xr:uid="{00000000-0005-0000-0000-0000681D0000}"/>
    <cellStyle name="Финансовый 3 3 2 4 3 6" xfId="25063" xr:uid="{00000000-0005-0000-0000-0000691D0000}"/>
    <cellStyle name="Финансовый 3 3 2 4 3 7" xfId="34672" xr:uid="{00000000-0005-0000-0000-0000F7390000}"/>
    <cellStyle name="Финансовый 3 3 2 4 4" xfId="1593" xr:uid="{00000000-0005-0000-0000-00005A0A0000}"/>
    <cellStyle name="Финансовый 3 3 2 4 4 2" xfId="7891" xr:uid="{00000000-0005-0000-0000-00006D1D0000}"/>
    <cellStyle name="Финансовый 3 3 2 4 4 2 2" xfId="17675" xr:uid="{00000000-0005-0000-0000-00006C1D0000}"/>
    <cellStyle name="Финансовый 3 3 2 4 4 2 2 2" xfId="46269" xr:uid="{00000000-0005-0000-0000-0000FF390000}"/>
    <cellStyle name="Финансовый 3 3 2 4 4 2 3" xfId="27205" xr:uid="{00000000-0005-0000-0000-00006D1D0000}"/>
    <cellStyle name="Финансовый 3 3 2 4 4 2 4" xfId="36814" xr:uid="{00000000-0005-0000-0000-0000FE390000}"/>
    <cellStyle name="Финансовый 3 3 2 4 4 3" xfId="11045" xr:uid="{00000000-0005-0000-0000-00006E1D0000}"/>
    <cellStyle name="Финансовый 3 3 2 4 4 3 2" xfId="20804" xr:uid="{00000000-0005-0000-0000-00006D1D0000}"/>
    <cellStyle name="Финансовый 3 3 2 4 4 3 2 2" xfId="49428" xr:uid="{00000000-0005-0000-0000-0000013A0000}"/>
    <cellStyle name="Финансовый 3 3 2 4 4 3 3" xfId="30334" xr:uid="{00000000-0005-0000-0000-00006E1D0000}"/>
    <cellStyle name="Финансовый 3 3 2 4 4 3 4" xfId="39943" xr:uid="{00000000-0005-0000-0000-0000003A0000}"/>
    <cellStyle name="Финансовый 3 3 2 4 4 4" xfId="4760" xr:uid="{00000000-0005-0000-0000-00006C1D0000}"/>
    <cellStyle name="Финансовый 3 3 2 4 4 4 2" xfId="43139" xr:uid="{00000000-0005-0000-0000-0000023A0000}"/>
    <cellStyle name="Финансовый 3 3 2 4 4 5" xfId="14548" xr:uid="{00000000-0005-0000-0000-00006B1D0000}"/>
    <cellStyle name="Финансовый 3 3 2 4 4 6" xfId="24078" xr:uid="{00000000-0005-0000-0000-00006C1D0000}"/>
    <cellStyle name="Финансовый 3 3 2 4 4 7" xfId="33687" xr:uid="{00000000-0005-0000-0000-0000FD390000}"/>
    <cellStyle name="Финансовый 3 3 2 4 5" xfId="7462" xr:uid="{00000000-0005-0000-0000-00006F1D0000}"/>
    <cellStyle name="Финансовый 3 3 2 4 5 2" xfId="17248" xr:uid="{00000000-0005-0000-0000-00006E1D0000}"/>
    <cellStyle name="Финансовый 3 3 2 4 5 2 2" xfId="45840" xr:uid="{00000000-0005-0000-0000-0000043A0000}"/>
    <cellStyle name="Финансовый 3 3 2 4 5 3" xfId="26778" xr:uid="{00000000-0005-0000-0000-00006F1D0000}"/>
    <cellStyle name="Финансовый 3 3 2 4 5 4" xfId="36387" xr:uid="{00000000-0005-0000-0000-0000033A0000}"/>
    <cellStyle name="Финансовый 3 3 2 4 6" xfId="10616" xr:uid="{00000000-0005-0000-0000-0000701D0000}"/>
    <cellStyle name="Финансовый 3 3 2 4 6 2" xfId="20375" xr:uid="{00000000-0005-0000-0000-00006F1D0000}"/>
    <cellStyle name="Финансовый 3 3 2 4 6 2 2" xfId="48999" xr:uid="{00000000-0005-0000-0000-0000063A0000}"/>
    <cellStyle name="Финансовый 3 3 2 4 6 3" xfId="29905" xr:uid="{00000000-0005-0000-0000-0000701D0000}"/>
    <cellStyle name="Финансовый 3 3 2 4 6 4" xfId="39514" xr:uid="{00000000-0005-0000-0000-0000053A0000}"/>
    <cellStyle name="Финансовый 3 3 2 4 7" xfId="4333" xr:uid="{00000000-0005-0000-0000-0000621D0000}"/>
    <cellStyle name="Финансовый 3 3 2 4 7 2" xfId="42712" xr:uid="{00000000-0005-0000-0000-0000073A0000}"/>
    <cellStyle name="Финансовый 3 3 2 4 8" xfId="14121" xr:uid="{00000000-0005-0000-0000-0000611D0000}"/>
    <cellStyle name="Финансовый 3 3 2 4 9" xfId="23651" xr:uid="{00000000-0005-0000-0000-0000621D0000}"/>
    <cellStyle name="Финансовый 3 3 2 5" xfId="1706" xr:uid="{00000000-0005-0000-0000-00005B0A0000}"/>
    <cellStyle name="Финансовый 3 3 2 5 2" xfId="2743" xr:uid="{00000000-0005-0000-0000-00005C0A0000}"/>
    <cellStyle name="Финансовый 3 3 2 5 2 2" xfId="9040" xr:uid="{00000000-0005-0000-0000-0000731D0000}"/>
    <cellStyle name="Финансовый 3 3 2 5 2 2 2" xfId="18824" xr:uid="{00000000-0005-0000-0000-0000721D0000}"/>
    <cellStyle name="Финансовый 3 3 2 5 2 2 2 2" xfId="47418" xr:uid="{00000000-0005-0000-0000-00000B3A0000}"/>
    <cellStyle name="Финансовый 3 3 2 5 2 2 3" xfId="28354" xr:uid="{00000000-0005-0000-0000-0000731D0000}"/>
    <cellStyle name="Финансовый 3 3 2 5 2 2 4" xfId="37963" xr:uid="{00000000-0005-0000-0000-00000A3A0000}"/>
    <cellStyle name="Финансовый 3 3 2 5 2 3" xfId="12194" xr:uid="{00000000-0005-0000-0000-0000741D0000}"/>
    <cellStyle name="Финансовый 3 3 2 5 2 3 2" xfId="21953" xr:uid="{00000000-0005-0000-0000-0000731D0000}"/>
    <cellStyle name="Финансовый 3 3 2 5 2 3 2 2" xfId="50577" xr:uid="{00000000-0005-0000-0000-00000D3A0000}"/>
    <cellStyle name="Финансовый 3 3 2 5 2 3 3" xfId="31483" xr:uid="{00000000-0005-0000-0000-0000741D0000}"/>
    <cellStyle name="Финансовый 3 3 2 5 2 3 4" xfId="41092" xr:uid="{00000000-0005-0000-0000-00000C3A0000}"/>
    <cellStyle name="Финансовый 3 3 2 5 2 4" xfId="5909" xr:uid="{00000000-0005-0000-0000-0000721D0000}"/>
    <cellStyle name="Финансовый 3 3 2 5 2 4 2" xfId="44288" xr:uid="{00000000-0005-0000-0000-00000E3A0000}"/>
    <cellStyle name="Финансовый 3 3 2 5 2 5" xfId="15697" xr:uid="{00000000-0005-0000-0000-0000711D0000}"/>
    <cellStyle name="Финансовый 3 3 2 5 2 6" xfId="25227" xr:uid="{00000000-0005-0000-0000-0000721D0000}"/>
    <cellStyle name="Финансовый 3 3 2 5 2 7" xfId="34836" xr:uid="{00000000-0005-0000-0000-0000093A0000}"/>
    <cellStyle name="Финансовый 3 3 2 5 3" xfId="8004" xr:uid="{00000000-0005-0000-0000-0000751D0000}"/>
    <cellStyle name="Финансовый 3 3 2 5 3 2" xfId="17788" xr:uid="{00000000-0005-0000-0000-0000741D0000}"/>
    <cellStyle name="Финансовый 3 3 2 5 3 2 2" xfId="46382" xr:uid="{00000000-0005-0000-0000-0000103A0000}"/>
    <cellStyle name="Финансовый 3 3 2 5 3 3" xfId="27318" xr:uid="{00000000-0005-0000-0000-0000751D0000}"/>
    <cellStyle name="Финансовый 3 3 2 5 3 4" xfId="36927" xr:uid="{00000000-0005-0000-0000-00000F3A0000}"/>
    <cellStyle name="Финансовый 3 3 2 5 4" xfId="11158" xr:uid="{00000000-0005-0000-0000-0000761D0000}"/>
    <cellStyle name="Финансовый 3 3 2 5 4 2" xfId="20917" xr:uid="{00000000-0005-0000-0000-0000751D0000}"/>
    <cellStyle name="Финансовый 3 3 2 5 4 2 2" xfId="49541" xr:uid="{00000000-0005-0000-0000-0000123A0000}"/>
    <cellStyle name="Финансовый 3 3 2 5 4 3" xfId="30447" xr:uid="{00000000-0005-0000-0000-0000761D0000}"/>
    <cellStyle name="Финансовый 3 3 2 5 4 4" xfId="40056" xr:uid="{00000000-0005-0000-0000-0000113A0000}"/>
    <cellStyle name="Финансовый 3 3 2 5 5" xfId="4873" xr:uid="{00000000-0005-0000-0000-0000711D0000}"/>
    <cellStyle name="Финансовый 3 3 2 5 5 2" xfId="43252" xr:uid="{00000000-0005-0000-0000-0000133A0000}"/>
    <cellStyle name="Финансовый 3 3 2 5 6" xfId="14661" xr:uid="{00000000-0005-0000-0000-0000701D0000}"/>
    <cellStyle name="Финансовый 3 3 2 5 7" xfId="24191" xr:uid="{00000000-0005-0000-0000-0000711D0000}"/>
    <cellStyle name="Финансовый 3 3 2 5 8" xfId="33800" xr:uid="{00000000-0005-0000-0000-0000083A0000}"/>
    <cellStyle name="Финансовый 3 3 2 6" xfId="2169" xr:uid="{00000000-0005-0000-0000-00005D0A0000}"/>
    <cellStyle name="Финансовый 3 3 2 6 2" xfId="8467" xr:uid="{00000000-0005-0000-0000-0000781D0000}"/>
    <cellStyle name="Финансовый 3 3 2 6 2 2" xfId="18251" xr:uid="{00000000-0005-0000-0000-0000771D0000}"/>
    <cellStyle name="Финансовый 3 3 2 6 2 2 2" xfId="46845" xr:uid="{00000000-0005-0000-0000-0000163A0000}"/>
    <cellStyle name="Финансовый 3 3 2 6 2 3" xfId="27781" xr:uid="{00000000-0005-0000-0000-0000781D0000}"/>
    <cellStyle name="Финансовый 3 3 2 6 2 4" xfId="37390" xr:uid="{00000000-0005-0000-0000-0000153A0000}"/>
    <cellStyle name="Финансовый 3 3 2 6 3" xfId="11621" xr:uid="{00000000-0005-0000-0000-0000791D0000}"/>
    <cellStyle name="Финансовый 3 3 2 6 3 2" xfId="21380" xr:uid="{00000000-0005-0000-0000-0000781D0000}"/>
    <cellStyle name="Финансовый 3 3 2 6 3 2 2" xfId="50004" xr:uid="{00000000-0005-0000-0000-0000183A0000}"/>
    <cellStyle name="Финансовый 3 3 2 6 3 3" xfId="30910" xr:uid="{00000000-0005-0000-0000-0000791D0000}"/>
    <cellStyle name="Финансовый 3 3 2 6 3 4" xfId="40519" xr:uid="{00000000-0005-0000-0000-0000173A0000}"/>
    <cellStyle name="Финансовый 3 3 2 6 4" xfId="5336" xr:uid="{00000000-0005-0000-0000-0000771D0000}"/>
    <cellStyle name="Финансовый 3 3 2 6 4 2" xfId="43715" xr:uid="{00000000-0005-0000-0000-0000193A0000}"/>
    <cellStyle name="Финансовый 3 3 2 6 5" xfId="15124" xr:uid="{00000000-0005-0000-0000-0000761D0000}"/>
    <cellStyle name="Финансовый 3 3 2 6 6" xfId="24654" xr:uid="{00000000-0005-0000-0000-0000771D0000}"/>
    <cellStyle name="Финансовый 3 3 2 6 7" xfId="34263" xr:uid="{00000000-0005-0000-0000-0000143A0000}"/>
    <cellStyle name="Финансовый 3 3 2 7" xfId="2260" xr:uid="{00000000-0005-0000-0000-00005E0A0000}"/>
    <cellStyle name="Финансовый 3 3 2 7 2" xfId="8558" xr:uid="{00000000-0005-0000-0000-00007B1D0000}"/>
    <cellStyle name="Финансовый 3 3 2 7 2 2" xfId="18342" xr:uid="{00000000-0005-0000-0000-00007A1D0000}"/>
    <cellStyle name="Финансовый 3 3 2 7 2 2 2" xfId="46936" xr:uid="{00000000-0005-0000-0000-00001C3A0000}"/>
    <cellStyle name="Финансовый 3 3 2 7 2 3" xfId="27872" xr:uid="{00000000-0005-0000-0000-00007B1D0000}"/>
    <cellStyle name="Финансовый 3 3 2 7 2 4" xfId="37481" xr:uid="{00000000-0005-0000-0000-00001B3A0000}"/>
    <cellStyle name="Финансовый 3 3 2 7 3" xfId="11712" xr:uid="{00000000-0005-0000-0000-00007C1D0000}"/>
    <cellStyle name="Финансовый 3 3 2 7 3 2" xfId="21471" xr:uid="{00000000-0005-0000-0000-00007B1D0000}"/>
    <cellStyle name="Финансовый 3 3 2 7 3 2 2" xfId="50095" xr:uid="{00000000-0005-0000-0000-00001E3A0000}"/>
    <cellStyle name="Финансовый 3 3 2 7 3 3" xfId="31001" xr:uid="{00000000-0005-0000-0000-00007C1D0000}"/>
    <cellStyle name="Финансовый 3 3 2 7 3 4" xfId="40610" xr:uid="{00000000-0005-0000-0000-00001D3A0000}"/>
    <cellStyle name="Финансовый 3 3 2 7 4" xfId="5427" xr:uid="{00000000-0005-0000-0000-00007A1D0000}"/>
    <cellStyle name="Финансовый 3 3 2 7 4 2" xfId="43806" xr:uid="{00000000-0005-0000-0000-00001F3A0000}"/>
    <cellStyle name="Финансовый 3 3 2 7 5" xfId="15215" xr:uid="{00000000-0005-0000-0000-0000791D0000}"/>
    <cellStyle name="Финансовый 3 3 2 7 6" xfId="24745" xr:uid="{00000000-0005-0000-0000-00007A1D0000}"/>
    <cellStyle name="Финансовый 3 3 2 7 7" xfId="34354" xr:uid="{00000000-0005-0000-0000-00001A3A0000}"/>
    <cellStyle name="Финансовый 3 3 2 8" xfId="1433" xr:uid="{00000000-0005-0000-0000-00005F0A0000}"/>
    <cellStyle name="Финансовый 3 3 2 8 2" xfId="7741" xr:uid="{00000000-0005-0000-0000-00007E1D0000}"/>
    <cellStyle name="Финансовый 3 3 2 8 2 2" xfId="17525" xr:uid="{00000000-0005-0000-0000-00007D1D0000}"/>
    <cellStyle name="Финансовый 3 3 2 8 2 2 2" xfId="46119" xr:uid="{00000000-0005-0000-0000-0000223A0000}"/>
    <cellStyle name="Финансовый 3 3 2 8 2 3" xfId="27055" xr:uid="{00000000-0005-0000-0000-00007E1D0000}"/>
    <cellStyle name="Финансовый 3 3 2 8 2 4" xfId="36664" xr:uid="{00000000-0005-0000-0000-0000213A0000}"/>
    <cellStyle name="Финансовый 3 3 2 8 3" xfId="10895" xr:uid="{00000000-0005-0000-0000-00007F1D0000}"/>
    <cellStyle name="Финансовый 3 3 2 8 3 2" xfId="20654" xr:uid="{00000000-0005-0000-0000-00007E1D0000}"/>
    <cellStyle name="Финансовый 3 3 2 8 3 2 2" xfId="49278" xr:uid="{00000000-0005-0000-0000-0000243A0000}"/>
    <cellStyle name="Финансовый 3 3 2 8 3 3" xfId="30184" xr:uid="{00000000-0005-0000-0000-00007F1D0000}"/>
    <cellStyle name="Финансовый 3 3 2 8 3 4" xfId="39793" xr:uid="{00000000-0005-0000-0000-0000233A0000}"/>
    <cellStyle name="Финансовый 3 3 2 8 4" xfId="4610" xr:uid="{00000000-0005-0000-0000-00007D1D0000}"/>
    <cellStyle name="Финансовый 3 3 2 8 4 2" xfId="42989" xr:uid="{00000000-0005-0000-0000-0000253A0000}"/>
    <cellStyle name="Финансовый 3 3 2 8 5" xfId="14398" xr:uid="{00000000-0005-0000-0000-00007C1D0000}"/>
    <cellStyle name="Финансовый 3 3 2 8 6" xfId="23928" xr:uid="{00000000-0005-0000-0000-00007D1D0000}"/>
    <cellStyle name="Финансовый 3 3 2 8 7" xfId="33537" xr:uid="{00000000-0005-0000-0000-0000203A0000}"/>
    <cellStyle name="Финансовый 3 3 2 9" xfId="6728" xr:uid="{00000000-0005-0000-0000-0000801D0000}"/>
    <cellStyle name="Финансовый 3 3 2 9 2" xfId="16514" xr:uid="{00000000-0005-0000-0000-00007F1D0000}"/>
    <cellStyle name="Финансовый 3 3 2 9 2 2" xfId="45106" xr:uid="{00000000-0005-0000-0000-0000273A0000}"/>
    <cellStyle name="Финансовый 3 3 2 9 3" xfId="26044" xr:uid="{00000000-0005-0000-0000-0000801D0000}"/>
    <cellStyle name="Финансовый 3 3 2 9 4" xfId="35653" xr:uid="{00000000-0005-0000-0000-0000263A0000}"/>
    <cellStyle name="Финансовый 3 3 3" xfId="523" xr:uid="{00000000-0005-0000-0000-0000600A0000}"/>
    <cellStyle name="Финансовый 3 3 3 10" xfId="32641" xr:uid="{00000000-0005-0000-0000-0000283A0000}"/>
    <cellStyle name="Финансовый 3 3 3 2" xfId="1262" xr:uid="{00000000-0005-0000-0000-0000610A0000}"/>
    <cellStyle name="Финансовый 3 3 3 2 2" xfId="2857" xr:uid="{00000000-0005-0000-0000-0000620A0000}"/>
    <cellStyle name="Финансовый 3 3 3 2 2 2" xfId="9154" xr:uid="{00000000-0005-0000-0000-0000841D0000}"/>
    <cellStyle name="Финансовый 3 3 3 2 2 2 2" xfId="18938" xr:uid="{00000000-0005-0000-0000-0000831D0000}"/>
    <cellStyle name="Финансовый 3 3 3 2 2 2 2 2" xfId="47532" xr:uid="{00000000-0005-0000-0000-00002C3A0000}"/>
    <cellStyle name="Финансовый 3 3 3 2 2 2 3" xfId="28468" xr:uid="{00000000-0005-0000-0000-0000841D0000}"/>
    <cellStyle name="Финансовый 3 3 3 2 2 2 4" xfId="38077" xr:uid="{00000000-0005-0000-0000-00002B3A0000}"/>
    <cellStyle name="Финансовый 3 3 3 2 2 3" xfId="12308" xr:uid="{00000000-0005-0000-0000-0000851D0000}"/>
    <cellStyle name="Финансовый 3 3 3 2 2 3 2" xfId="22067" xr:uid="{00000000-0005-0000-0000-0000841D0000}"/>
    <cellStyle name="Финансовый 3 3 3 2 2 3 2 2" xfId="50691" xr:uid="{00000000-0005-0000-0000-00002E3A0000}"/>
    <cellStyle name="Финансовый 3 3 3 2 2 3 3" xfId="31597" xr:uid="{00000000-0005-0000-0000-0000851D0000}"/>
    <cellStyle name="Финансовый 3 3 3 2 2 3 4" xfId="41206" xr:uid="{00000000-0005-0000-0000-00002D3A0000}"/>
    <cellStyle name="Финансовый 3 3 3 2 2 4" xfId="6023" xr:uid="{00000000-0005-0000-0000-0000831D0000}"/>
    <cellStyle name="Финансовый 3 3 3 2 2 4 2" xfId="44402" xr:uid="{00000000-0005-0000-0000-00002F3A0000}"/>
    <cellStyle name="Финансовый 3 3 3 2 2 5" xfId="15811" xr:uid="{00000000-0005-0000-0000-0000821D0000}"/>
    <cellStyle name="Финансовый 3 3 3 2 2 6" xfId="25341" xr:uid="{00000000-0005-0000-0000-0000831D0000}"/>
    <cellStyle name="Финансовый 3 3 3 2 2 7" xfId="34950" xr:uid="{00000000-0005-0000-0000-00002A3A0000}"/>
    <cellStyle name="Финансовый 3 3 3 2 3" xfId="1810" xr:uid="{00000000-0005-0000-0000-0000630A0000}"/>
    <cellStyle name="Финансовый 3 3 3 2 3 2" xfId="8108" xr:uid="{00000000-0005-0000-0000-0000871D0000}"/>
    <cellStyle name="Финансовый 3 3 3 2 3 2 2" xfId="17892" xr:uid="{00000000-0005-0000-0000-0000861D0000}"/>
    <cellStyle name="Финансовый 3 3 3 2 3 2 2 2" xfId="46486" xr:uid="{00000000-0005-0000-0000-0000323A0000}"/>
    <cellStyle name="Финансовый 3 3 3 2 3 2 3" xfId="27422" xr:uid="{00000000-0005-0000-0000-0000871D0000}"/>
    <cellStyle name="Финансовый 3 3 3 2 3 2 4" xfId="37031" xr:uid="{00000000-0005-0000-0000-0000313A0000}"/>
    <cellStyle name="Финансовый 3 3 3 2 3 3" xfId="11262" xr:uid="{00000000-0005-0000-0000-0000881D0000}"/>
    <cellStyle name="Финансовый 3 3 3 2 3 3 2" xfId="21021" xr:uid="{00000000-0005-0000-0000-0000871D0000}"/>
    <cellStyle name="Финансовый 3 3 3 2 3 3 2 2" xfId="49645" xr:uid="{00000000-0005-0000-0000-0000343A0000}"/>
    <cellStyle name="Финансовый 3 3 3 2 3 3 3" xfId="30551" xr:uid="{00000000-0005-0000-0000-0000881D0000}"/>
    <cellStyle name="Финансовый 3 3 3 2 3 3 4" xfId="40160" xr:uid="{00000000-0005-0000-0000-0000333A0000}"/>
    <cellStyle name="Финансовый 3 3 3 2 3 4" xfId="4977" xr:uid="{00000000-0005-0000-0000-0000861D0000}"/>
    <cellStyle name="Финансовый 3 3 3 2 3 4 2" xfId="43356" xr:uid="{00000000-0005-0000-0000-0000353A0000}"/>
    <cellStyle name="Финансовый 3 3 3 2 3 5" xfId="14765" xr:uid="{00000000-0005-0000-0000-0000851D0000}"/>
    <cellStyle name="Финансовый 3 3 3 2 3 6" xfId="24295" xr:uid="{00000000-0005-0000-0000-0000861D0000}"/>
    <cellStyle name="Финансовый 3 3 3 2 3 7" xfId="33904" xr:uid="{00000000-0005-0000-0000-0000303A0000}"/>
    <cellStyle name="Финансовый 3 3 3 2 4" xfId="7578" xr:uid="{00000000-0005-0000-0000-0000891D0000}"/>
    <cellStyle name="Финансовый 3 3 3 2 4 2" xfId="17364" xr:uid="{00000000-0005-0000-0000-0000881D0000}"/>
    <cellStyle name="Финансовый 3 3 3 2 4 2 2" xfId="45956" xr:uid="{00000000-0005-0000-0000-0000373A0000}"/>
    <cellStyle name="Финансовый 3 3 3 2 4 3" xfId="26894" xr:uid="{00000000-0005-0000-0000-0000891D0000}"/>
    <cellStyle name="Финансовый 3 3 3 2 4 4" xfId="36503" xr:uid="{00000000-0005-0000-0000-0000363A0000}"/>
    <cellStyle name="Финансовый 3 3 3 2 5" xfId="10732" xr:uid="{00000000-0005-0000-0000-00008A1D0000}"/>
    <cellStyle name="Финансовый 3 3 3 2 5 2" xfId="20491" xr:uid="{00000000-0005-0000-0000-0000891D0000}"/>
    <cellStyle name="Финансовый 3 3 3 2 5 2 2" xfId="49115" xr:uid="{00000000-0005-0000-0000-0000393A0000}"/>
    <cellStyle name="Финансовый 3 3 3 2 5 3" xfId="30021" xr:uid="{00000000-0005-0000-0000-00008A1D0000}"/>
    <cellStyle name="Финансовый 3 3 3 2 5 4" xfId="39630" xr:uid="{00000000-0005-0000-0000-0000383A0000}"/>
    <cellStyle name="Финансовый 3 3 3 2 6" xfId="4449" xr:uid="{00000000-0005-0000-0000-0000821D0000}"/>
    <cellStyle name="Финансовый 3 3 3 2 6 2" xfId="42828" xr:uid="{00000000-0005-0000-0000-00003A3A0000}"/>
    <cellStyle name="Финансовый 3 3 3 2 7" xfId="14237" xr:uid="{00000000-0005-0000-0000-0000811D0000}"/>
    <cellStyle name="Финансовый 3 3 3 2 8" xfId="23767" xr:uid="{00000000-0005-0000-0000-0000821D0000}"/>
    <cellStyle name="Финансовый 3 3 3 2 9" xfId="33376" xr:uid="{00000000-0005-0000-0000-0000293A0000}"/>
    <cellStyle name="Финансовый 3 3 3 3" xfId="2374" xr:uid="{00000000-0005-0000-0000-0000640A0000}"/>
    <cellStyle name="Финансовый 3 3 3 3 2" xfId="8672" xr:uid="{00000000-0005-0000-0000-00008C1D0000}"/>
    <cellStyle name="Финансовый 3 3 3 3 2 2" xfId="18456" xr:uid="{00000000-0005-0000-0000-00008B1D0000}"/>
    <cellStyle name="Финансовый 3 3 3 3 2 2 2" xfId="47050" xr:uid="{00000000-0005-0000-0000-00003D3A0000}"/>
    <cellStyle name="Финансовый 3 3 3 3 2 3" xfId="27986" xr:uid="{00000000-0005-0000-0000-00008C1D0000}"/>
    <cellStyle name="Финансовый 3 3 3 3 2 4" xfId="37595" xr:uid="{00000000-0005-0000-0000-00003C3A0000}"/>
    <cellStyle name="Финансовый 3 3 3 3 3" xfId="11826" xr:uid="{00000000-0005-0000-0000-00008D1D0000}"/>
    <cellStyle name="Финансовый 3 3 3 3 3 2" xfId="21585" xr:uid="{00000000-0005-0000-0000-00008C1D0000}"/>
    <cellStyle name="Финансовый 3 3 3 3 3 2 2" xfId="50209" xr:uid="{00000000-0005-0000-0000-00003F3A0000}"/>
    <cellStyle name="Финансовый 3 3 3 3 3 3" xfId="31115" xr:uid="{00000000-0005-0000-0000-00008D1D0000}"/>
    <cellStyle name="Финансовый 3 3 3 3 3 4" xfId="40724" xr:uid="{00000000-0005-0000-0000-00003E3A0000}"/>
    <cellStyle name="Финансовый 3 3 3 3 4" xfId="5541" xr:uid="{00000000-0005-0000-0000-00008B1D0000}"/>
    <cellStyle name="Финансовый 3 3 3 3 4 2" xfId="43920" xr:uid="{00000000-0005-0000-0000-0000403A0000}"/>
    <cellStyle name="Финансовый 3 3 3 3 5" xfId="15329" xr:uid="{00000000-0005-0000-0000-00008A1D0000}"/>
    <cellStyle name="Финансовый 3 3 3 3 6" xfId="24859" xr:uid="{00000000-0005-0000-0000-00008B1D0000}"/>
    <cellStyle name="Финансовый 3 3 3 3 7" xfId="34468" xr:uid="{00000000-0005-0000-0000-00003B3A0000}"/>
    <cellStyle name="Финансовый 3 3 3 4" xfId="1495" xr:uid="{00000000-0005-0000-0000-0000650A0000}"/>
    <cellStyle name="Финансовый 3 3 3 4 2" xfId="7796" xr:uid="{00000000-0005-0000-0000-00008F1D0000}"/>
    <cellStyle name="Финансовый 3 3 3 4 2 2" xfId="17580" xr:uid="{00000000-0005-0000-0000-00008E1D0000}"/>
    <cellStyle name="Финансовый 3 3 3 4 2 2 2" xfId="46174" xr:uid="{00000000-0005-0000-0000-0000433A0000}"/>
    <cellStyle name="Финансовый 3 3 3 4 2 3" xfId="27110" xr:uid="{00000000-0005-0000-0000-00008F1D0000}"/>
    <cellStyle name="Финансовый 3 3 3 4 2 4" xfId="36719" xr:uid="{00000000-0005-0000-0000-0000423A0000}"/>
    <cellStyle name="Финансовый 3 3 3 4 3" xfId="10950" xr:uid="{00000000-0005-0000-0000-0000901D0000}"/>
    <cellStyle name="Финансовый 3 3 3 4 3 2" xfId="20709" xr:uid="{00000000-0005-0000-0000-00008F1D0000}"/>
    <cellStyle name="Финансовый 3 3 3 4 3 2 2" xfId="49333" xr:uid="{00000000-0005-0000-0000-0000453A0000}"/>
    <cellStyle name="Финансовый 3 3 3 4 3 3" xfId="30239" xr:uid="{00000000-0005-0000-0000-0000901D0000}"/>
    <cellStyle name="Финансовый 3 3 3 4 3 4" xfId="39848" xr:uid="{00000000-0005-0000-0000-0000443A0000}"/>
    <cellStyle name="Финансовый 3 3 3 4 4" xfId="4665" xr:uid="{00000000-0005-0000-0000-00008E1D0000}"/>
    <cellStyle name="Финансовый 3 3 3 4 4 2" xfId="43044" xr:uid="{00000000-0005-0000-0000-0000463A0000}"/>
    <cellStyle name="Финансовый 3 3 3 4 5" xfId="14453" xr:uid="{00000000-0005-0000-0000-00008D1D0000}"/>
    <cellStyle name="Финансовый 3 3 3 4 6" xfId="23983" xr:uid="{00000000-0005-0000-0000-00008E1D0000}"/>
    <cellStyle name="Финансовый 3 3 3 4 7" xfId="33592" xr:uid="{00000000-0005-0000-0000-0000413A0000}"/>
    <cellStyle name="Финансовый 3 3 3 5" xfId="6843" xr:uid="{00000000-0005-0000-0000-0000911D0000}"/>
    <cellStyle name="Финансовый 3 3 3 5 2" xfId="16629" xr:uid="{00000000-0005-0000-0000-0000901D0000}"/>
    <cellStyle name="Финансовый 3 3 3 5 2 2" xfId="45221" xr:uid="{00000000-0005-0000-0000-0000483A0000}"/>
    <cellStyle name="Финансовый 3 3 3 5 3" xfId="26159" xr:uid="{00000000-0005-0000-0000-0000911D0000}"/>
    <cellStyle name="Финансовый 3 3 3 5 4" xfId="35768" xr:uid="{00000000-0005-0000-0000-0000473A0000}"/>
    <cellStyle name="Финансовый 3 3 3 6" xfId="9997" xr:uid="{00000000-0005-0000-0000-0000921D0000}"/>
    <cellStyle name="Финансовый 3 3 3 6 2" xfId="19756" xr:uid="{00000000-0005-0000-0000-0000911D0000}"/>
    <cellStyle name="Финансовый 3 3 3 6 2 2" xfId="48380" xr:uid="{00000000-0005-0000-0000-00004A3A0000}"/>
    <cellStyle name="Финансовый 3 3 3 6 3" xfId="29286" xr:uid="{00000000-0005-0000-0000-0000921D0000}"/>
    <cellStyle name="Финансовый 3 3 3 6 4" xfId="38895" xr:uid="{00000000-0005-0000-0000-0000493A0000}"/>
    <cellStyle name="Финансовый 3 3 3 7" xfId="3714" xr:uid="{00000000-0005-0000-0000-0000811D0000}"/>
    <cellStyle name="Финансовый 3 3 3 7 2" xfId="42093" xr:uid="{00000000-0005-0000-0000-00004B3A0000}"/>
    <cellStyle name="Финансовый 3 3 3 8" xfId="13502" xr:uid="{00000000-0005-0000-0000-0000801D0000}"/>
    <cellStyle name="Финансовый 3 3 3 9" xfId="23032" xr:uid="{00000000-0005-0000-0000-0000811D0000}"/>
    <cellStyle name="Финансовый 3 3 4" xfId="798" xr:uid="{00000000-0005-0000-0000-0000660A0000}"/>
    <cellStyle name="Финансовый 3 3 4 2" xfId="1898" xr:uid="{00000000-0005-0000-0000-0000670A0000}"/>
    <cellStyle name="Финансовый 3 3 4 2 2" xfId="2961" xr:uid="{00000000-0005-0000-0000-0000680A0000}"/>
    <cellStyle name="Финансовый 3 3 4 2 2 2" xfId="9258" xr:uid="{00000000-0005-0000-0000-0000961D0000}"/>
    <cellStyle name="Финансовый 3 3 4 2 2 2 2" xfId="19042" xr:uid="{00000000-0005-0000-0000-0000951D0000}"/>
    <cellStyle name="Финансовый 3 3 4 2 2 2 2 2" xfId="47636" xr:uid="{00000000-0005-0000-0000-0000503A0000}"/>
    <cellStyle name="Финансовый 3 3 4 2 2 2 3" xfId="28572" xr:uid="{00000000-0005-0000-0000-0000961D0000}"/>
    <cellStyle name="Финансовый 3 3 4 2 2 2 4" xfId="38181" xr:uid="{00000000-0005-0000-0000-00004F3A0000}"/>
    <cellStyle name="Финансовый 3 3 4 2 2 3" xfId="12412" xr:uid="{00000000-0005-0000-0000-0000971D0000}"/>
    <cellStyle name="Финансовый 3 3 4 2 2 3 2" xfId="22171" xr:uid="{00000000-0005-0000-0000-0000961D0000}"/>
    <cellStyle name="Финансовый 3 3 4 2 2 3 2 2" xfId="50795" xr:uid="{00000000-0005-0000-0000-0000523A0000}"/>
    <cellStyle name="Финансовый 3 3 4 2 2 3 3" xfId="31701" xr:uid="{00000000-0005-0000-0000-0000971D0000}"/>
    <cellStyle name="Финансовый 3 3 4 2 2 3 4" xfId="41310" xr:uid="{00000000-0005-0000-0000-0000513A0000}"/>
    <cellStyle name="Финансовый 3 3 4 2 2 4" xfId="6127" xr:uid="{00000000-0005-0000-0000-0000951D0000}"/>
    <cellStyle name="Финансовый 3 3 4 2 2 4 2" xfId="44506" xr:uid="{00000000-0005-0000-0000-0000533A0000}"/>
    <cellStyle name="Финансовый 3 3 4 2 2 5" xfId="15915" xr:uid="{00000000-0005-0000-0000-0000941D0000}"/>
    <cellStyle name="Финансовый 3 3 4 2 2 6" xfId="25445" xr:uid="{00000000-0005-0000-0000-0000951D0000}"/>
    <cellStyle name="Финансовый 3 3 4 2 2 7" xfId="35054" xr:uid="{00000000-0005-0000-0000-00004E3A0000}"/>
    <cellStyle name="Финансовый 3 3 4 2 3" xfId="8196" xr:uid="{00000000-0005-0000-0000-0000981D0000}"/>
    <cellStyle name="Финансовый 3 3 4 2 3 2" xfId="17980" xr:uid="{00000000-0005-0000-0000-0000971D0000}"/>
    <cellStyle name="Финансовый 3 3 4 2 3 2 2" xfId="46574" xr:uid="{00000000-0005-0000-0000-0000553A0000}"/>
    <cellStyle name="Финансовый 3 3 4 2 3 3" xfId="27510" xr:uid="{00000000-0005-0000-0000-0000981D0000}"/>
    <cellStyle name="Финансовый 3 3 4 2 3 4" xfId="37119" xr:uid="{00000000-0005-0000-0000-0000543A0000}"/>
    <cellStyle name="Финансовый 3 3 4 2 4" xfId="11350" xr:uid="{00000000-0005-0000-0000-0000991D0000}"/>
    <cellStyle name="Финансовый 3 3 4 2 4 2" xfId="21109" xr:uid="{00000000-0005-0000-0000-0000981D0000}"/>
    <cellStyle name="Финансовый 3 3 4 2 4 2 2" xfId="49733" xr:uid="{00000000-0005-0000-0000-0000573A0000}"/>
    <cellStyle name="Финансовый 3 3 4 2 4 3" xfId="30639" xr:uid="{00000000-0005-0000-0000-0000991D0000}"/>
    <cellStyle name="Финансовый 3 3 4 2 4 4" xfId="40248" xr:uid="{00000000-0005-0000-0000-0000563A0000}"/>
    <cellStyle name="Финансовый 3 3 4 2 5" xfId="5065" xr:uid="{00000000-0005-0000-0000-0000941D0000}"/>
    <cellStyle name="Финансовый 3 3 4 2 5 2" xfId="43444" xr:uid="{00000000-0005-0000-0000-0000583A0000}"/>
    <cellStyle name="Финансовый 3 3 4 2 6" xfId="14853" xr:uid="{00000000-0005-0000-0000-0000931D0000}"/>
    <cellStyle name="Финансовый 3 3 4 2 7" xfId="24383" xr:uid="{00000000-0005-0000-0000-0000941D0000}"/>
    <cellStyle name="Финансовый 3 3 4 2 8" xfId="33992" xr:uid="{00000000-0005-0000-0000-00004D3A0000}"/>
    <cellStyle name="Финансовый 3 3 4 3" xfId="2475" xr:uid="{00000000-0005-0000-0000-0000690A0000}"/>
    <cellStyle name="Финансовый 3 3 4 3 2" xfId="8773" xr:uid="{00000000-0005-0000-0000-00009B1D0000}"/>
    <cellStyle name="Финансовый 3 3 4 3 2 2" xfId="18557" xr:uid="{00000000-0005-0000-0000-00009A1D0000}"/>
    <cellStyle name="Финансовый 3 3 4 3 2 2 2" xfId="47151" xr:uid="{00000000-0005-0000-0000-00005B3A0000}"/>
    <cellStyle name="Финансовый 3 3 4 3 2 3" xfId="28087" xr:uid="{00000000-0005-0000-0000-00009B1D0000}"/>
    <cellStyle name="Финансовый 3 3 4 3 2 4" xfId="37696" xr:uid="{00000000-0005-0000-0000-00005A3A0000}"/>
    <cellStyle name="Финансовый 3 3 4 3 3" xfId="11927" xr:uid="{00000000-0005-0000-0000-00009C1D0000}"/>
    <cellStyle name="Финансовый 3 3 4 3 3 2" xfId="21686" xr:uid="{00000000-0005-0000-0000-00009B1D0000}"/>
    <cellStyle name="Финансовый 3 3 4 3 3 2 2" xfId="50310" xr:uid="{00000000-0005-0000-0000-00005D3A0000}"/>
    <cellStyle name="Финансовый 3 3 4 3 3 3" xfId="31216" xr:uid="{00000000-0005-0000-0000-00009C1D0000}"/>
    <cellStyle name="Финансовый 3 3 4 3 3 4" xfId="40825" xr:uid="{00000000-0005-0000-0000-00005C3A0000}"/>
    <cellStyle name="Финансовый 3 3 4 3 4" xfId="5642" xr:uid="{00000000-0005-0000-0000-00009A1D0000}"/>
    <cellStyle name="Финансовый 3 3 4 3 4 2" xfId="44021" xr:uid="{00000000-0005-0000-0000-00005E3A0000}"/>
    <cellStyle name="Финансовый 3 3 4 3 5" xfId="15430" xr:uid="{00000000-0005-0000-0000-0000991D0000}"/>
    <cellStyle name="Финансовый 3 3 4 3 6" xfId="24960" xr:uid="{00000000-0005-0000-0000-00009A1D0000}"/>
    <cellStyle name="Финансовый 3 3 4 3 7" xfId="34569" xr:uid="{00000000-0005-0000-0000-0000593A0000}"/>
    <cellStyle name="Финансовый 3 3 4 4" xfId="7114" xr:uid="{00000000-0005-0000-0000-00009D1D0000}"/>
    <cellStyle name="Финансовый 3 3 4 4 2" xfId="16900" xr:uid="{00000000-0005-0000-0000-00009C1D0000}"/>
    <cellStyle name="Финансовый 3 3 4 4 2 2" xfId="45492" xr:uid="{00000000-0005-0000-0000-0000603A0000}"/>
    <cellStyle name="Финансовый 3 3 4 4 3" xfId="26430" xr:uid="{00000000-0005-0000-0000-00009D1D0000}"/>
    <cellStyle name="Финансовый 3 3 4 4 4" xfId="36039" xr:uid="{00000000-0005-0000-0000-00005F3A0000}"/>
    <cellStyle name="Финансовый 3 3 4 5" xfId="10268" xr:uid="{00000000-0005-0000-0000-00009E1D0000}"/>
    <cellStyle name="Финансовый 3 3 4 5 2" xfId="20027" xr:uid="{00000000-0005-0000-0000-00009D1D0000}"/>
    <cellStyle name="Финансовый 3 3 4 5 2 2" xfId="48651" xr:uid="{00000000-0005-0000-0000-0000623A0000}"/>
    <cellStyle name="Финансовый 3 3 4 5 3" xfId="29557" xr:uid="{00000000-0005-0000-0000-00009E1D0000}"/>
    <cellStyle name="Финансовый 3 3 4 5 4" xfId="39166" xr:uid="{00000000-0005-0000-0000-0000613A0000}"/>
    <cellStyle name="Финансовый 3 3 4 6" xfId="3985" xr:uid="{00000000-0005-0000-0000-0000931D0000}"/>
    <cellStyle name="Финансовый 3 3 4 6 2" xfId="42364" xr:uid="{00000000-0005-0000-0000-0000633A0000}"/>
    <cellStyle name="Финансовый 3 3 4 7" xfId="13773" xr:uid="{00000000-0005-0000-0000-0000921D0000}"/>
    <cellStyle name="Финансовый 3 3 4 8" xfId="23303" xr:uid="{00000000-0005-0000-0000-0000931D0000}"/>
    <cellStyle name="Финансовый 3 3 4 9" xfId="32912" xr:uid="{00000000-0005-0000-0000-00004C3A0000}"/>
    <cellStyle name="Финансовый 3 3 5" xfId="1036" xr:uid="{00000000-0005-0000-0000-00006A0A0000}"/>
    <cellStyle name="Финансовый 3 3 5 10" xfId="33150" xr:uid="{00000000-0005-0000-0000-0000643A0000}"/>
    <cellStyle name="Финансовый 3 3 5 2" xfId="1951" xr:uid="{00000000-0005-0000-0000-00006B0A0000}"/>
    <cellStyle name="Финансовый 3 3 5 2 2" xfId="3037" xr:uid="{00000000-0005-0000-0000-00006C0A0000}"/>
    <cellStyle name="Финансовый 3 3 5 2 2 2" xfId="9334" xr:uid="{00000000-0005-0000-0000-0000A21D0000}"/>
    <cellStyle name="Финансовый 3 3 5 2 2 2 2" xfId="19118" xr:uid="{00000000-0005-0000-0000-0000A11D0000}"/>
    <cellStyle name="Финансовый 3 3 5 2 2 2 2 2" xfId="47712" xr:uid="{00000000-0005-0000-0000-0000683A0000}"/>
    <cellStyle name="Финансовый 3 3 5 2 2 2 3" xfId="28648" xr:uid="{00000000-0005-0000-0000-0000A21D0000}"/>
    <cellStyle name="Финансовый 3 3 5 2 2 2 4" xfId="38257" xr:uid="{00000000-0005-0000-0000-0000673A0000}"/>
    <cellStyle name="Финансовый 3 3 5 2 2 3" xfId="12488" xr:uid="{00000000-0005-0000-0000-0000A31D0000}"/>
    <cellStyle name="Финансовый 3 3 5 2 2 3 2" xfId="22247" xr:uid="{00000000-0005-0000-0000-0000A21D0000}"/>
    <cellStyle name="Финансовый 3 3 5 2 2 3 2 2" xfId="50871" xr:uid="{00000000-0005-0000-0000-00006A3A0000}"/>
    <cellStyle name="Финансовый 3 3 5 2 2 3 3" xfId="31777" xr:uid="{00000000-0005-0000-0000-0000A31D0000}"/>
    <cellStyle name="Финансовый 3 3 5 2 2 3 4" xfId="41386" xr:uid="{00000000-0005-0000-0000-0000693A0000}"/>
    <cellStyle name="Финансовый 3 3 5 2 2 4" xfId="6203" xr:uid="{00000000-0005-0000-0000-0000A11D0000}"/>
    <cellStyle name="Финансовый 3 3 5 2 2 4 2" xfId="44582" xr:uid="{00000000-0005-0000-0000-00006B3A0000}"/>
    <cellStyle name="Финансовый 3 3 5 2 2 5" xfId="15991" xr:uid="{00000000-0005-0000-0000-0000A01D0000}"/>
    <cellStyle name="Финансовый 3 3 5 2 2 6" xfId="25521" xr:uid="{00000000-0005-0000-0000-0000A11D0000}"/>
    <cellStyle name="Финансовый 3 3 5 2 2 7" xfId="35130" xr:uid="{00000000-0005-0000-0000-0000663A0000}"/>
    <cellStyle name="Финансовый 3 3 5 2 3" xfId="8249" xr:uid="{00000000-0005-0000-0000-0000A41D0000}"/>
    <cellStyle name="Финансовый 3 3 5 2 3 2" xfId="18033" xr:uid="{00000000-0005-0000-0000-0000A31D0000}"/>
    <cellStyle name="Финансовый 3 3 5 2 3 2 2" xfId="46627" xr:uid="{00000000-0005-0000-0000-00006D3A0000}"/>
    <cellStyle name="Финансовый 3 3 5 2 3 3" xfId="27563" xr:uid="{00000000-0005-0000-0000-0000A41D0000}"/>
    <cellStyle name="Финансовый 3 3 5 2 3 4" xfId="37172" xr:uid="{00000000-0005-0000-0000-00006C3A0000}"/>
    <cellStyle name="Финансовый 3 3 5 2 4" xfId="11403" xr:uid="{00000000-0005-0000-0000-0000A51D0000}"/>
    <cellStyle name="Финансовый 3 3 5 2 4 2" xfId="21162" xr:uid="{00000000-0005-0000-0000-0000A41D0000}"/>
    <cellStyle name="Финансовый 3 3 5 2 4 2 2" xfId="49786" xr:uid="{00000000-0005-0000-0000-00006F3A0000}"/>
    <cellStyle name="Финансовый 3 3 5 2 4 3" xfId="30692" xr:uid="{00000000-0005-0000-0000-0000A51D0000}"/>
    <cellStyle name="Финансовый 3 3 5 2 4 4" xfId="40301" xr:uid="{00000000-0005-0000-0000-00006E3A0000}"/>
    <cellStyle name="Финансовый 3 3 5 2 5" xfId="5118" xr:uid="{00000000-0005-0000-0000-0000A01D0000}"/>
    <cellStyle name="Финансовый 3 3 5 2 5 2" xfId="43497" xr:uid="{00000000-0005-0000-0000-0000703A0000}"/>
    <cellStyle name="Финансовый 3 3 5 2 6" xfId="14906" xr:uid="{00000000-0005-0000-0000-00009F1D0000}"/>
    <cellStyle name="Финансовый 3 3 5 2 7" xfId="24436" xr:uid="{00000000-0005-0000-0000-0000A01D0000}"/>
    <cellStyle name="Финансовый 3 3 5 2 8" xfId="34045" xr:uid="{00000000-0005-0000-0000-0000653A0000}"/>
    <cellStyle name="Финансовый 3 3 5 3" xfId="2553" xr:uid="{00000000-0005-0000-0000-00006D0A0000}"/>
    <cellStyle name="Финансовый 3 3 5 3 2" xfId="8851" xr:uid="{00000000-0005-0000-0000-0000A71D0000}"/>
    <cellStyle name="Финансовый 3 3 5 3 2 2" xfId="18635" xr:uid="{00000000-0005-0000-0000-0000A61D0000}"/>
    <cellStyle name="Финансовый 3 3 5 3 2 2 2" xfId="47229" xr:uid="{00000000-0005-0000-0000-0000733A0000}"/>
    <cellStyle name="Финансовый 3 3 5 3 2 3" xfId="28165" xr:uid="{00000000-0005-0000-0000-0000A71D0000}"/>
    <cellStyle name="Финансовый 3 3 5 3 2 4" xfId="37774" xr:uid="{00000000-0005-0000-0000-0000723A0000}"/>
    <cellStyle name="Финансовый 3 3 5 3 3" xfId="12005" xr:uid="{00000000-0005-0000-0000-0000A81D0000}"/>
    <cellStyle name="Финансовый 3 3 5 3 3 2" xfId="21764" xr:uid="{00000000-0005-0000-0000-0000A71D0000}"/>
    <cellStyle name="Финансовый 3 3 5 3 3 2 2" xfId="50388" xr:uid="{00000000-0005-0000-0000-0000753A0000}"/>
    <cellStyle name="Финансовый 3 3 5 3 3 3" xfId="31294" xr:uid="{00000000-0005-0000-0000-0000A81D0000}"/>
    <cellStyle name="Финансовый 3 3 5 3 3 4" xfId="40903" xr:uid="{00000000-0005-0000-0000-0000743A0000}"/>
    <cellStyle name="Финансовый 3 3 5 3 4" xfId="5720" xr:uid="{00000000-0005-0000-0000-0000A61D0000}"/>
    <cellStyle name="Финансовый 3 3 5 3 4 2" xfId="44099" xr:uid="{00000000-0005-0000-0000-0000763A0000}"/>
    <cellStyle name="Финансовый 3 3 5 3 5" xfId="15508" xr:uid="{00000000-0005-0000-0000-0000A51D0000}"/>
    <cellStyle name="Финансовый 3 3 5 3 6" xfId="25038" xr:uid="{00000000-0005-0000-0000-0000A61D0000}"/>
    <cellStyle name="Финансовый 3 3 5 3 7" xfId="34647" xr:uid="{00000000-0005-0000-0000-0000713A0000}"/>
    <cellStyle name="Финансовый 3 3 5 4" xfId="1587" xr:uid="{00000000-0005-0000-0000-00006E0A0000}"/>
    <cellStyle name="Финансовый 3 3 5 4 2" xfId="7885" xr:uid="{00000000-0005-0000-0000-0000AA1D0000}"/>
    <cellStyle name="Финансовый 3 3 5 4 2 2" xfId="17669" xr:uid="{00000000-0005-0000-0000-0000A91D0000}"/>
    <cellStyle name="Финансовый 3 3 5 4 2 2 2" xfId="46263" xr:uid="{00000000-0005-0000-0000-0000793A0000}"/>
    <cellStyle name="Финансовый 3 3 5 4 2 3" xfId="27199" xr:uid="{00000000-0005-0000-0000-0000AA1D0000}"/>
    <cellStyle name="Финансовый 3 3 5 4 2 4" xfId="36808" xr:uid="{00000000-0005-0000-0000-0000783A0000}"/>
    <cellStyle name="Финансовый 3 3 5 4 3" xfId="11039" xr:uid="{00000000-0005-0000-0000-0000AB1D0000}"/>
    <cellStyle name="Финансовый 3 3 5 4 3 2" xfId="20798" xr:uid="{00000000-0005-0000-0000-0000AA1D0000}"/>
    <cellStyle name="Финансовый 3 3 5 4 3 2 2" xfId="49422" xr:uid="{00000000-0005-0000-0000-00007B3A0000}"/>
    <cellStyle name="Финансовый 3 3 5 4 3 3" xfId="30328" xr:uid="{00000000-0005-0000-0000-0000AB1D0000}"/>
    <cellStyle name="Финансовый 3 3 5 4 3 4" xfId="39937" xr:uid="{00000000-0005-0000-0000-00007A3A0000}"/>
    <cellStyle name="Финансовый 3 3 5 4 4" xfId="4754" xr:uid="{00000000-0005-0000-0000-0000A91D0000}"/>
    <cellStyle name="Финансовый 3 3 5 4 4 2" xfId="43133" xr:uid="{00000000-0005-0000-0000-00007C3A0000}"/>
    <cellStyle name="Финансовый 3 3 5 4 5" xfId="14542" xr:uid="{00000000-0005-0000-0000-0000A81D0000}"/>
    <cellStyle name="Финансовый 3 3 5 4 6" xfId="24072" xr:uid="{00000000-0005-0000-0000-0000A91D0000}"/>
    <cellStyle name="Финансовый 3 3 5 4 7" xfId="33681" xr:uid="{00000000-0005-0000-0000-0000773A0000}"/>
    <cellStyle name="Финансовый 3 3 5 5" xfId="7352" xr:uid="{00000000-0005-0000-0000-0000AC1D0000}"/>
    <cellStyle name="Финансовый 3 3 5 5 2" xfId="17138" xr:uid="{00000000-0005-0000-0000-0000AB1D0000}"/>
    <cellStyle name="Финансовый 3 3 5 5 2 2" xfId="45730" xr:uid="{00000000-0005-0000-0000-00007E3A0000}"/>
    <cellStyle name="Финансовый 3 3 5 5 3" xfId="26668" xr:uid="{00000000-0005-0000-0000-0000AC1D0000}"/>
    <cellStyle name="Финансовый 3 3 5 5 4" xfId="36277" xr:uid="{00000000-0005-0000-0000-00007D3A0000}"/>
    <cellStyle name="Финансовый 3 3 5 6" xfId="10506" xr:uid="{00000000-0005-0000-0000-0000AD1D0000}"/>
    <cellStyle name="Финансовый 3 3 5 6 2" xfId="20265" xr:uid="{00000000-0005-0000-0000-0000AC1D0000}"/>
    <cellStyle name="Финансовый 3 3 5 6 2 2" xfId="48889" xr:uid="{00000000-0005-0000-0000-0000803A0000}"/>
    <cellStyle name="Финансовый 3 3 5 6 3" xfId="29795" xr:uid="{00000000-0005-0000-0000-0000AD1D0000}"/>
    <cellStyle name="Финансовый 3 3 5 6 4" xfId="39404" xr:uid="{00000000-0005-0000-0000-00007F3A0000}"/>
    <cellStyle name="Финансовый 3 3 5 7" xfId="4223" xr:uid="{00000000-0005-0000-0000-00009F1D0000}"/>
    <cellStyle name="Финансовый 3 3 5 7 2" xfId="42602" xr:uid="{00000000-0005-0000-0000-0000813A0000}"/>
    <cellStyle name="Финансовый 3 3 5 8" xfId="14011" xr:uid="{00000000-0005-0000-0000-00009E1D0000}"/>
    <cellStyle name="Финансовый 3 3 5 9" xfId="23541" xr:uid="{00000000-0005-0000-0000-00009F1D0000}"/>
    <cellStyle name="Финансовый 3 3 6" xfId="1699" xr:uid="{00000000-0005-0000-0000-00006F0A0000}"/>
    <cellStyle name="Финансовый 3 3 6 2" xfId="2718" xr:uid="{00000000-0005-0000-0000-0000700A0000}"/>
    <cellStyle name="Финансовый 3 3 6 2 2" xfId="9015" xr:uid="{00000000-0005-0000-0000-0000B01D0000}"/>
    <cellStyle name="Финансовый 3 3 6 2 2 2" xfId="18799" xr:uid="{00000000-0005-0000-0000-0000AF1D0000}"/>
    <cellStyle name="Финансовый 3 3 6 2 2 2 2" xfId="47393" xr:uid="{00000000-0005-0000-0000-0000853A0000}"/>
    <cellStyle name="Финансовый 3 3 6 2 2 3" xfId="28329" xr:uid="{00000000-0005-0000-0000-0000B01D0000}"/>
    <cellStyle name="Финансовый 3 3 6 2 2 4" xfId="37938" xr:uid="{00000000-0005-0000-0000-0000843A0000}"/>
    <cellStyle name="Финансовый 3 3 6 2 3" xfId="12169" xr:uid="{00000000-0005-0000-0000-0000B11D0000}"/>
    <cellStyle name="Финансовый 3 3 6 2 3 2" xfId="21928" xr:uid="{00000000-0005-0000-0000-0000B01D0000}"/>
    <cellStyle name="Финансовый 3 3 6 2 3 2 2" xfId="50552" xr:uid="{00000000-0005-0000-0000-0000873A0000}"/>
    <cellStyle name="Финансовый 3 3 6 2 3 3" xfId="31458" xr:uid="{00000000-0005-0000-0000-0000B11D0000}"/>
    <cellStyle name="Финансовый 3 3 6 2 3 4" xfId="41067" xr:uid="{00000000-0005-0000-0000-0000863A0000}"/>
    <cellStyle name="Финансовый 3 3 6 2 4" xfId="5884" xr:uid="{00000000-0005-0000-0000-0000AF1D0000}"/>
    <cellStyle name="Финансовый 3 3 6 2 4 2" xfId="44263" xr:uid="{00000000-0005-0000-0000-0000883A0000}"/>
    <cellStyle name="Финансовый 3 3 6 2 5" xfId="15672" xr:uid="{00000000-0005-0000-0000-0000AE1D0000}"/>
    <cellStyle name="Финансовый 3 3 6 2 6" xfId="25202" xr:uid="{00000000-0005-0000-0000-0000AF1D0000}"/>
    <cellStyle name="Финансовый 3 3 6 2 7" xfId="34811" xr:uid="{00000000-0005-0000-0000-0000833A0000}"/>
    <cellStyle name="Финансовый 3 3 6 3" xfId="7997" xr:uid="{00000000-0005-0000-0000-0000B21D0000}"/>
    <cellStyle name="Финансовый 3 3 6 3 2" xfId="17781" xr:uid="{00000000-0005-0000-0000-0000B11D0000}"/>
    <cellStyle name="Финансовый 3 3 6 3 2 2" xfId="46375" xr:uid="{00000000-0005-0000-0000-00008A3A0000}"/>
    <cellStyle name="Финансовый 3 3 6 3 3" xfId="27311" xr:uid="{00000000-0005-0000-0000-0000B21D0000}"/>
    <cellStyle name="Финансовый 3 3 6 3 4" xfId="36920" xr:uid="{00000000-0005-0000-0000-0000893A0000}"/>
    <cellStyle name="Финансовый 3 3 6 4" xfId="11151" xr:uid="{00000000-0005-0000-0000-0000B31D0000}"/>
    <cellStyle name="Финансовый 3 3 6 4 2" xfId="20910" xr:uid="{00000000-0005-0000-0000-0000B21D0000}"/>
    <cellStyle name="Финансовый 3 3 6 4 2 2" xfId="49534" xr:uid="{00000000-0005-0000-0000-00008C3A0000}"/>
    <cellStyle name="Финансовый 3 3 6 4 3" xfId="30440" xr:uid="{00000000-0005-0000-0000-0000B31D0000}"/>
    <cellStyle name="Финансовый 3 3 6 4 4" xfId="40049" xr:uid="{00000000-0005-0000-0000-00008B3A0000}"/>
    <cellStyle name="Финансовый 3 3 6 5" xfId="4866" xr:uid="{00000000-0005-0000-0000-0000AE1D0000}"/>
    <cellStyle name="Финансовый 3 3 6 5 2" xfId="43245" xr:uid="{00000000-0005-0000-0000-00008D3A0000}"/>
    <cellStyle name="Финансовый 3 3 6 6" xfId="14654" xr:uid="{00000000-0005-0000-0000-0000AD1D0000}"/>
    <cellStyle name="Финансовый 3 3 6 7" xfId="24184" xr:uid="{00000000-0005-0000-0000-0000AE1D0000}"/>
    <cellStyle name="Финансовый 3 3 6 8" xfId="33793" xr:uid="{00000000-0005-0000-0000-0000823A0000}"/>
    <cellStyle name="Финансовый 3 3 7" xfId="2158" xr:uid="{00000000-0005-0000-0000-0000710A0000}"/>
    <cellStyle name="Финансовый 3 3 7 2" xfId="8456" xr:uid="{00000000-0005-0000-0000-0000B51D0000}"/>
    <cellStyle name="Финансовый 3 3 7 2 2" xfId="18240" xr:uid="{00000000-0005-0000-0000-0000B41D0000}"/>
    <cellStyle name="Финансовый 3 3 7 2 2 2" xfId="46834" xr:uid="{00000000-0005-0000-0000-0000903A0000}"/>
    <cellStyle name="Финансовый 3 3 7 2 3" xfId="27770" xr:uid="{00000000-0005-0000-0000-0000B51D0000}"/>
    <cellStyle name="Финансовый 3 3 7 2 4" xfId="37379" xr:uid="{00000000-0005-0000-0000-00008F3A0000}"/>
    <cellStyle name="Финансовый 3 3 7 3" xfId="11610" xr:uid="{00000000-0005-0000-0000-0000B61D0000}"/>
    <cellStyle name="Финансовый 3 3 7 3 2" xfId="21369" xr:uid="{00000000-0005-0000-0000-0000B51D0000}"/>
    <cellStyle name="Финансовый 3 3 7 3 2 2" xfId="49993" xr:uid="{00000000-0005-0000-0000-0000923A0000}"/>
    <cellStyle name="Финансовый 3 3 7 3 3" xfId="30899" xr:uid="{00000000-0005-0000-0000-0000B61D0000}"/>
    <cellStyle name="Финансовый 3 3 7 3 4" xfId="40508" xr:uid="{00000000-0005-0000-0000-0000913A0000}"/>
    <cellStyle name="Финансовый 3 3 7 4" xfId="5325" xr:uid="{00000000-0005-0000-0000-0000B41D0000}"/>
    <cellStyle name="Финансовый 3 3 7 4 2" xfId="43704" xr:uid="{00000000-0005-0000-0000-0000933A0000}"/>
    <cellStyle name="Финансовый 3 3 7 5" xfId="15113" xr:uid="{00000000-0005-0000-0000-0000B31D0000}"/>
    <cellStyle name="Финансовый 3 3 7 6" xfId="24643" xr:uid="{00000000-0005-0000-0000-0000B41D0000}"/>
    <cellStyle name="Финансовый 3 3 7 7" xfId="34252" xr:uid="{00000000-0005-0000-0000-00008E3A0000}"/>
    <cellStyle name="Финансовый 3 3 8" xfId="2235" xr:uid="{00000000-0005-0000-0000-0000720A0000}"/>
    <cellStyle name="Финансовый 3 3 8 2" xfId="8533" xr:uid="{00000000-0005-0000-0000-0000B81D0000}"/>
    <cellStyle name="Финансовый 3 3 8 2 2" xfId="18317" xr:uid="{00000000-0005-0000-0000-0000B71D0000}"/>
    <cellStyle name="Финансовый 3 3 8 2 2 2" xfId="46911" xr:uid="{00000000-0005-0000-0000-0000963A0000}"/>
    <cellStyle name="Финансовый 3 3 8 2 3" xfId="27847" xr:uid="{00000000-0005-0000-0000-0000B81D0000}"/>
    <cellStyle name="Финансовый 3 3 8 2 4" xfId="37456" xr:uid="{00000000-0005-0000-0000-0000953A0000}"/>
    <cellStyle name="Финансовый 3 3 8 3" xfId="11687" xr:uid="{00000000-0005-0000-0000-0000B91D0000}"/>
    <cellStyle name="Финансовый 3 3 8 3 2" xfId="21446" xr:uid="{00000000-0005-0000-0000-0000B81D0000}"/>
    <cellStyle name="Финансовый 3 3 8 3 2 2" xfId="50070" xr:uid="{00000000-0005-0000-0000-0000983A0000}"/>
    <cellStyle name="Финансовый 3 3 8 3 3" xfId="30976" xr:uid="{00000000-0005-0000-0000-0000B91D0000}"/>
    <cellStyle name="Финансовый 3 3 8 3 4" xfId="40585" xr:uid="{00000000-0005-0000-0000-0000973A0000}"/>
    <cellStyle name="Финансовый 3 3 8 4" xfId="5402" xr:uid="{00000000-0005-0000-0000-0000B71D0000}"/>
    <cellStyle name="Финансовый 3 3 8 4 2" xfId="43781" xr:uid="{00000000-0005-0000-0000-0000993A0000}"/>
    <cellStyle name="Финансовый 3 3 8 5" xfId="15190" xr:uid="{00000000-0005-0000-0000-0000B61D0000}"/>
    <cellStyle name="Финансовый 3 3 8 6" xfId="24720" xr:uid="{00000000-0005-0000-0000-0000B71D0000}"/>
    <cellStyle name="Финансовый 3 3 8 7" xfId="34329" xr:uid="{00000000-0005-0000-0000-0000943A0000}"/>
    <cellStyle name="Финансовый 3 3 9" xfId="1429" xr:uid="{00000000-0005-0000-0000-0000730A0000}"/>
    <cellStyle name="Финансовый 3 3 9 2" xfId="7738" xr:uid="{00000000-0005-0000-0000-0000BB1D0000}"/>
    <cellStyle name="Финансовый 3 3 9 2 2" xfId="17522" xr:uid="{00000000-0005-0000-0000-0000BA1D0000}"/>
    <cellStyle name="Финансовый 3 3 9 2 2 2" xfId="46116" xr:uid="{00000000-0005-0000-0000-00009C3A0000}"/>
    <cellStyle name="Финансовый 3 3 9 2 3" xfId="27052" xr:uid="{00000000-0005-0000-0000-0000BB1D0000}"/>
    <cellStyle name="Финансовый 3 3 9 2 4" xfId="36661" xr:uid="{00000000-0005-0000-0000-00009B3A0000}"/>
    <cellStyle name="Финансовый 3 3 9 3" xfId="10892" xr:uid="{00000000-0005-0000-0000-0000BC1D0000}"/>
    <cellStyle name="Финансовый 3 3 9 3 2" xfId="20651" xr:uid="{00000000-0005-0000-0000-0000BB1D0000}"/>
    <cellStyle name="Финансовый 3 3 9 3 2 2" xfId="49275" xr:uid="{00000000-0005-0000-0000-00009E3A0000}"/>
    <cellStyle name="Финансовый 3 3 9 3 3" xfId="30181" xr:uid="{00000000-0005-0000-0000-0000BC1D0000}"/>
    <cellStyle name="Финансовый 3 3 9 3 4" xfId="39790" xr:uid="{00000000-0005-0000-0000-00009D3A0000}"/>
    <cellStyle name="Финансовый 3 3 9 4" xfId="4607" xr:uid="{00000000-0005-0000-0000-0000BA1D0000}"/>
    <cellStyle name="Финансовый 3 3 9 4 2" xfId="42986" xr:uid="{00000000-0005-0000-0000-00009F3A0000}"/>
    <cellStyle name="Финансовый 3 3 9 5" xfId="14395" xr:uid="{00000000-0005-0000-0000-0000B91D0000}"/>
    <cellStyle name="Финансовый 3 3 9 6" xfId="23925" xr:uid="{00000000-0005-0000-0000-0000BA1D0000}"/>
    <cellStyle name="Финансовый 3 3 9 7" xfId="33534" xr:uid="{00000000-0005-0000-0000-00009A3A0000}"/>
    <cellStyle name="Финансовый 3 4" xfId="309" xr:uid="{00000000-0005-0000-0000-0000740A0000}"/>
    <cellStyle name="Финансовый 3 4 10" xfId="6631" xr:uid="{00000000-0005-0000-0000-0000BE1D0000}"/>
    <cellStyle name="Финансовый 3 4 10 2" xfId="16417" xr:uid="{00000000-0005-0000-0000-0000BD1D0000}"/>
    <cellStyle name="Финансовый 3 4 10 2 2" xfId="45009" xr:uid="{00000000-0005-0000-0000-0000A23A0000}"/>
    <cellStyle name="Финансовый 3 4 10 3" xfId="25947" xr:uid="{00000000-0005-0000-0000-0000BE1D0000}"/>
    <cellStyle name="Финансовый 3 4 10 4" xfId="35556" xr:uid="{00000000-0005-0000-0000-0000A13A0000}"/>
    <cellStyle name="Финансовый 3 4 11" xfId="9785" xr:uid="{00000000-0005-0000-0000-0000BF1D0000}"/>
    <cellStyle name="Финансовый 3 4 11 2" xfId="19544" xr:uid="{00000000-0005-0000-0000-0000BE1D0000}"/>
    <cellStyle name="Финансовый 3 4 11 2 2" xfId="48168" xr:uid="{00000000-0005-0000-0000-0000A43A0000}"/>
    <cellStyle name="Финансовый 3 4 11 3" xfId="29074" xr:uid="{00000000-0005-0000-0000-0000BF1D0000}"/>
    <cellStyle name="Финансовый 3 4 11 4" xfId="38683" xr:uid="{00000000-0005-0000-0000-0000A33A0000}"/>
    <cellStyle name="Финансовый 3 4 12" xfId="3502" xr:uid="{00000000-0005-0000-0000-0000BD1D0000}"/>
    <cellStyle name="Финансовый 3 4 12 2" xfId="41881" xr:uid="{00000000-0005-0000-0000-0000A53A0000}"/>
    <cellStyle name="Финансовый 3 4 13" xfId="13290" xr:uid="{00000000-0005-0000-0000-0000BC1D0000}"/>
    <cellStyle name="Финансовый 3 4 14" xfId="22820" xr:uid="{00000000-0005-0000-0000-0000BD1D0000}"/>
    <cellStyle name="Финансовый 3 4 15" xfId="32429" xr:uid="{00000000-0005-0000-0000-0000A03A0000}"/>
    <cellStyle name="Финансовый 3 4 2" xfId="536" xr:uid="{00000000-0005-0000-0000-0000750A0000}"/>
    <cellStyle name="Финансовый 3 4 2 10" xfId="23045" xr:uid="{00000000-0005-0000-0000-0000C01D0000}"/>
    <cellStyle name="Финансовый 3 4 2 11" xfId="32654" xr:uid="{00000000-0005-0000-0000-0000A63A0000}"/>
    <cellStyle name="Финансовый 3 4 2 2" xfId="1275" xr:uid="{00000000-0005-0000-0000-0000760A0000}"/>
    <cellStyle name="Финансовый 3 4 2 2 10" xfId="33389" xr:uid="{00000000-0005-0000-0000-0000A73A0000}"/>
    <cellStyle name="Финансовый 3 4 2 2 2" xfId="1978" xr:uid="{00000000-0005-0000-0000-0000770A0000}"/>
    <cellStyle name="Финансовый 3 4 2 2 2 2" xfId="3065" xr:uid="{00000000-0005-0000-0000-0000780A0000}"/>
    <cellStyle name="Финансовый 3 4 2 2 2 2 2" xfId="9362" xr:uid="{00000000-0005-0000-0000-0000C41D0000}"/>
    <cellStyle name="Финансовый 3 4 2 2 2 2 2 2" xfId="19146" xr:uid="{00000000-0005-0000-0000-0000C31D0000}"/>
    <cellStyle name="Финансовый 3 4 2 2 2 2 2 2 2" xfId="47740" xr:uid="{00000000-0005-0000-0000-0000AB3A0000}"/>
    <cellStyle name="Финансовый 3 4 2 2 2 2 2 3" xfId="28676" xr:uid="{00000000-0005-0000-0000-0000C41D0000}"/>
    <cellStyle name="Финансовый 3 4 2 2 2 2 2 4" xfId="38285" xr:uid="{00000000-0005-0000-0000-0000AA3A0000}"/>
    <cellStyle name="Финансовый 3 4 2 2 2 2 3" xfId="12516" xr:uid="{00000000-0005-0000-0000-0000C51D0000}"/>
    <cellStyle name="Финансовый 3 4 2 2 2 2 3 2" xfId="22275" xr:uid="{00000000-0005-0000-0000-0000C41D0000}"/>
    <cellStyle name="Финансовый 3 4 2 2 2 2 3 2 2" xfId="50899" xr:uid="{00000000-0005-0000-0000-0000AD3A0000}"/>
    <cellStyle name="Финансовый 3 4 2 2 2 2 3 3" xfId="31805" xr:uid="{00000000-0005-0000-0000-0000C51D0000}"/>
    <cellStyle name="Финансовый 3 4 2 2 2 2 3 4" xfId="41414" xr:uid="{00000000-0005-0000-0000-0000AC3A0000}"/>
    <cellStyle name="Финансовый 3 4 2 2 2 2 4" xfId="6231" xr:uid="{00000000-0005-0000-0000-0000C31D0000}"/>
    <cellStyle name="Финансовый 3 4 2 2 2 2 4 2" xfId="44610" xr:uid="{00000000-0005-0000-0000-0000AE3A0000}"/>
    <cellStyle name="Финансовый 3 4 2 2 2 2 5" xfId="16019" xr:uid="{00000000-0005-0000-0000-0000C21D0000}"/>
    <cellStyle name="Финансовый 3 4 2 2 2 2 6" xfId="25549" xr:uid="{00000000-0005-0000-0000-0000C31D0000}"/>
    <cellStyle name="Финансовый 3 4 2 2 2 2 7" xfId="35158" xr:uid="{00000000-0005-0000-0000-0000A93A0000}"/>
    <cellStyle name="Финансовый 3 4 2 2 2 3" xfId="8276" xr:uid="{00000000-0005-0000-0000-0000C61D0000}"/>
    <cellStyle name="Финансовый 3 4 2 2 2 3 2" xfId="18060" xr:uid="{00000000-0005-0000-0000-0000C51D0000}"/>
    <cellStyle name="Финансовый 3 4 2 2 2 3 2 2" xfId="46654" xr:uid="{00000000-0005-0000-0000-0000B03A0000}"/>
    <cellStyle name="Финансовый 3 4 2 2 2 3 3" xfId="27590" xr:uid="{00000000-0005-0000-0000-0000C61D0000}"/>
    <cellStyle name="Финансовый 3 4 2 2 2 3 4" xfId="37199" xr:uid="{00000000-0005-0000-0000-0000AF3A0000}"/>
    <cellStyle name="Финансовый 3 4 2 2 2 4" xfId="11430" xr:uid="{00000000-0005-0000-0000-0000C71D0000}"/>
    <cellStyle name="Финансовый 3 4 2 2 2 4 2" xfId="21189" xr:uid="{00000000-0005-0000-0000-0000C61D0000}"/>
    <cellStyle name="Финансовый 3 4 2 2 2 4 2 2" xfId="49813" xr:uid="{00000000-0005-0000-0000-0000B23A0000}"/>
    <cellStyle name="Финансовый 3 4 2 2 2 4 3" xfId="30719" xr:uid="{00000000-0005-0000-0000-0000C71D0000}"/>
    <cellStyle name="Финансовый 3 4 2 2 2 4 4" xfId="40328" xr:uid="{00000000-0005-0000-0000-0000B13A0000}"/>
    <cellStyle name="Финансовый 3 4 2 2 2 5" xfId="5145" xr:uid="{00000000-0005-0000-0000-0000C21D0000}"/>
    <cellStyle name="Финансовый 3 4 2 2 2 5 2" xfId="43524" xr:uid="{00000000-0005-0000-0000-0000B33A0000}"/>
    <cellStyle name="Финансовый 3 4 2 2 2 6" xfId="14933" xr:uid="{00000000-0005-0000-0000-0000C11D0000}"/>
    <cellStyle name="Финансовый 3 4 2 2 2 7" xfId="24463" xr:uid="{00000000-0005-0000-0000-0000C21D0000}"/>
    <cellStyle name="Финансовый 3 4 2 2 2 8" xfId="34072" xr:uid="{00000000-0005-0000-0000-0000A83A0000}"/>
    <cellStyle name="Финансовый 3 4 2 2 3" xfId="2581" xr:uid="{00000000-0005-0000-0000-0000790A0000}"/>
    <cellStyle name="Финансовый 3 4 2 2 3 2" xfId="8879" xr:uid="{00000000-0005-0000-0000-0000C91D0000}"/>
    <cellStyle name="Финансовый 3 4 2 2 3 2 2" xfId="18663" xr:uid="{00000000-0005-0000-0000-0000C81D0000}"/>
    <cellStyle name="Финансовый 3 4 2 2 3 2 2 2" xfId="47257" xr:uid="{00000000-0005-0000-0000-0000B63A0000}"/>
    <cellStyle name="Финансовый 3 4 2 2 3 2 3" xfId="28193" xr:uid="{00000000-0005-0000-0000-0000C91D0000}"/>
    <cellStyle name="Финансовый 3 4 2 2 3 2 4" xfId="37802" xr:uid="{00000000-0005-0000-0000-0000B53A0000}"/>
    <cellStyle name="Финансовый 3 4 2 2 3 3" xfId="12033" xr:uid="{00000000-0005-0000-0000-0000CA1D0000}"/>
    <cellStyle name="Финансовый 3 4 2 2 3 3 2" xfId="21792" xr:uid="{00000000-0005-0000-0000-0000C91D0000}"/>
    <cellStyle name="Финансовый 3 4 2 2 3 3 2 2" xfId="50416" xr:uid="{00000000-0005-0000-0000-0000B83A0000}"/>
    <cellStyle name="Финансовый 3 4 2 2 3 3 3" xfId="31322" xr:uid="{00000000-0005-0000-0000-0000CA1D0000}"/>
    <cellStyle name="Финансовый 3 4 2 2 3 3 4" xfId="40931" xr:uid="{00000000-0005-0000-0000-0000B73A0000}"/>
    <cellStyle name="Финансовый 3 4 2 2 3 4" xfId="5748" xr:uid="{00000000-0005-0000-0000-0000C81D0000}"/>
    <cellStyle name="Финансовый 3 4 2 2 3 4 2" xfId="44127" xr:uid="{00000000-0005-0000-0000-0000B93A0000}"/>
    <cellStyle name="Финансовый 3 4 2 2 3 5" xfId="15536" xr:uid="{00000000-0005-0000-0000-0000C71D0000}"/>
    <cellStyle name="Финансовый 3 4 2 2 3 6" xfId="25066" xr:uid="{00000000-0005-0000-0000-0000C81D0000}"/>
    <cellStyle name="Финансовый 3 4 2 2 3 7" xfId="34675" xr:uid="{00000000-0005-0000-0000-0000B43A0000}"/>
    <cellStyle name="Финансовый 3 4 2 2 4" xfId="1595" xr:uid="{00000000-0005-0000-0000-00007A0A0000}"/>
    <cellStyle name="Финансовый 3 4 2 2 4 2" xfId="7893" xr:uid="{00000000-0005-0000-0000-0000CC1D0000}"/>
    <cellStyle name="Финансовый 3 4 2 2 4 2 2" xfId="17677" xr:uid="{00000000-0005-0000-0000-0000CB1D0000}"/>
    <cellStyle name="Финансовый 3 4 2 2 4 2 2 2" xfId="46271" xr:uid="{00000000-0005-0000-0000-0000BC3A0000}"/>
    <cellStyle name="Финансовый 3 4 2 2 4 2 3" xfId="27207" xr:uid="{00000000-0005-0000-0000-0000CC1D0000}"/>
    <cellStyle name="Финансовый 3 4 2 2 4 2 4" xfId="36816" xr:uid="{00000000-0005-0000-0000-0000BB3A0000}"/>
    <cellStyle name="Финансовый 3 4 2 2 4 3" xfId="11047" xr:uid="{00000000-0005-0000-0000-0000CD1D0000}"/>
    <cellStyle name="Финансовый 3 4 2 2 4 3 2" xfId="20806" xr:uid="{00000000-0005-0000-0000-0000CC1D0000}"/>
    <cellStyle name="Финансовый 3 4 2 2 4 3 2 2" xfId="49430" xr:uid="{00000000-0005-0000-0000-0000BE3A0000}"/>
    <cellStyle name="Финансовый 3 4 2 2 4 3 3" xfId="30336" xr:uid="{00000000-0005-0000-0000-0000CD1D0000}"/>
    <cellStyle name="Финансовый 3 4 2 2 4 3 4" xfId="39945" xr:uid="{00000000-0005-0000-0000-0000BD3A0000}"/>
    <cellStyle name="Финансовый 3 4 2 2 4 4" xfId="4762" xr:uid="{00000000-0005-0000-0000-0000CB1D0000}"/>
    <cellStyle name="Финансовый 3 4 2 2 4 4 2" xfId="43141" xr:uid="{00000000-0005-0000-0000-0000BF3A0000}"/>
    <cellStyle name="Финансовый 3 4 2 2 4 5" xfId="14550" xr:uid="{00000000-0005-0000-0000-0000CA1D0000}"/>
    <cellStyle name="Финансовый 3 4 2 2 4 6" xfId="24080" xr:uid="{00000000-0005-0000-0000-0000CB1D0000}"/>
    <cellStyle name="Финансовый 3 4 2 2 4 7" xfId="33689" xr:uid="{00000000-0005-0000-0000-0000BA3A0000}"/>
    <cellStyle name="Финансовый 3 4 2 2 5" xfId="7591" xr:uid="{00000000-0005-0000-0000-0000CE1D0000}"/>
    <cellStyle name="Финансовый 3 4 2 2 5 2" xfId="17377" xr:uid="{00000000-0005-0000-0000-0000CD1D0000}"/>
    <cellStyle name="Финансовый 3 4 2 2 5 2 2" xfId="45969" xr:uid="{00000000-0005-0000-0000-0000C13A0000}"/>
    <cellStyle name="Финансовый 3 4 2 2 5 3" xfId="26907" xr:uid="{00000000-0005-0000-0000-0000CE1D0000}"/>
    <cellStyle name="Финансовый 3 4 2 2 5 4" xfId="36516" xr:uid="{00000000-0005-0000-0000-0000C03A0000}"/>
    <cellStyle name="Финансовый 3 4 2 2 6" xfId="10745" xr:uid="{00000000-0005-0000-0000-0000CF1D0000}"/>
    <cellStyle name="Финансовый 3 4 2 2 6 2" xfId="20504" xr:uid="{00000000-0005-0000-0000-0000CE1D0000}"/>
    <cellStyle name="Финансовый 3 4 2 2 6 2 2" xfId="49128" xr:uid="{00000000-0005-0000-0000-0000C33A0000}"/>
    <cellStyle name="Финансовый 3 4 2 2 6 3" xfId="30034" xr:uid="{00000000-0005-0000-0000-0000CF1D0000}"/>
    <cellStyle name="Финансовый 3 4 2 2 6 4" xfId="39643" xr:uid="{00000000-0005-0000-0000-0000C23A0000}"/>
    <cellStyle name="Финансовый 3 4 2 2 7" xfId="4462" xr:uid="{00000000-0005-0000-0000-0000C11D0000}"/>
    <cellStyle name="Финансовый 3 4 2 2 7 2" xfId="42841" xr:uid="{00000000-0005-0000-0000-0000C43A0000}"/>
    <cellStyle name="Финансовый 3 4 2 2 8" xfId="14250" xr:uid="{00000000-0005-0000-0000-0000C01D0000}"/>
    <cellStyle name="Финансовый 3 4 2 2 9" xfId="23780" xr:uid="{00000000-0005-0000-0000-0000C11D0000}"/>
    <cellStyle name="Финансовый 3 4 2 3" xfId="1709" xr:uid="{00000000-0005-0000-0000-00007B0A0000}"/>
    <cellStyle name="Финансовый 3 4 2 3 2" xfId="2746" xr:uid="{00000000-0005-0000-0000-00007C0A0000}"/>
    <cellStyle name="Финансовый 3 4 2 3 2 2" xfId="9043" xr:uid="{00000000-0005-0000-0000-0000D21D0000}"/>
    <cellStyle name="Финансовый 3 4 2 3 2 2 2" xfId="18827" xr:uid="{00000000-0005-0000-0000-0000D11D0000}"/>
    <cellStyle name="Финансовый 3 4 2 3 2 2 2 2" xfId="47421" xr:uid="{00000000-0005-0000-0000-0000C83A0000}"/>
    <cellStyle name="Финансовый 3 4 2 3 2 2 3" xfId="28357" xr:uid="{00000000-0005-0000-0000-0000D21D0000}"/>
    <cellStyle name="Финансовый 3 4 2 3 2 2 4" xfId="37966" xr:uid="{00000000-0005-0000-0000-0000C73A0000}"/>
    <cellStyle name="Финансовый 3 4 2 3 2 3" xfId="12197" xr:uid="{00000000-0005-0000-0000-0000D31D0000}"/>
    <cellStyle name="Финансовый 3 4 2 3 2 3 2" xfId="21956" xr:uid="{00000000-0005-0000-0000-0000D21D0000}"/>
    <cellStyle name="Финансовый 3 4 2 3 2 3 2 2" xfId="50580" xr:uid="{00000000-0005-0000-0000-0000CA3A0000}"/>
    <cellStyle name="Финансовый 3 4 2 3 2 3 3" xfId="31486" xr:uid="{00000000-0005-0000-0000-0000D31D0000}"/>
    <cellStyle name="Финансовый 3 4 2 3 2 3 4" xfId="41095" xr:uid="{00000000-0005-0000-0000-0000C93A0000}"/>
    <cellStyle name="Финансовый 3 4 2 3 2 4" xfId="5912" xr:uid="{00000000-0005-0000-0000-0000D11D0000}"/>
    <cellStyle name="Финансовый 3 4 2 3 2 4 2" xfId="44291" xr:uid="{00000000-0005-0000-0000-0000CB3A0000}"/>
    <cellStyle name="Финансовый 3 4 2 3 2 5" xfId="15700" xr:uid="{00000000-0005-0000-0000-0000D01D0000}"/>
    <cellStyle name="Финансовый 3 4 2 3 2 6" xfId="25230" xr:uid="{00000000-0005-0000-0000-0000D11D0000}"/>
    <cellStyle name="Финансовый 3 4 2 3 2 7" xfId="34839" xr:uid="{00000000-0005-0000-0000-0000C63A0000}"/>
    <cellStyle name="Финансовый 3 4 2 3 3" xfId="8007" xr:uid="{00000000-0005-0000-0000-0000D41D0000}"/>
    <cellStyle name="Финансовый 3 4 2 3 3 2" xfId="17791" xr:uid="{00000000-0005-0000-0000-0000D31D0000}"/>
    <cellStyle name="Финансовый 3 4 2 3 3 2 2" xfId="46385" xr:uid="{00000000-0005-0000-0000-0000CD3A0000}"/>
    <cellStyle name="Финансовый 3 4 2 3 3 3" xfId="27321" xr:uid="{00000000-0005-0000-0000-0000D41D0000}"/>
    <cellStyle name="Финансовый 3 4 2 3 3 4" xfId="36930" xr:uid="{00000000-0005-0000-0000-0000CC3A0000}"/>
    <cellStyle name="Финансовый 3 4 2 3 4" xfId="11161" xr:uid="{00000000-0005-0000-0000-0000D51D0000}"/>
    <cellStyle name="Финансовый 3 4 2 3 4 2" xfId="20920" xr:uid="{00000000-0005-0000-0000-0000D41D0000}"/>
    <cellStyle name="Финансовый 3 4 2 3 4 2 2" xfId="49544" xr:uid="{00000000-0005-0000-0000-0000CF3A0000}"/>
    <cellStyle name="Финансовый 3 4 2 3 4 3" xfId="30450" xr:uid="{00000000-0005-0000-0000-0000D51D0000}"/>
    <cellStyle name="Финансовый 3 4 2 3 4 4" xfId="40059" xr:uid="{00000000-0005-0000-0000-0000CE3A0000}"/>
    <cellStyle name="Финансовый 3 4 2 3 5" xfId="4876" xr:uid="{00000000-0005-0000-0000-0000D01D0000}"/>
    <cellStyle name="Финансовый 3 4 2 3 5 2" xfId="43255" xr:uid="{00000000-0005-0000-0000-0000D03A0000}"/>
    <cellStyle name="Финансовый 3 4 2 3 6" xfId="14664" xr:uid="{00000000-0005-0000-0000-0000CF1D0000}"/>
    <cellStyle name="Финансовый 3 4 2 3 7" xfId="24194" xr:uid="{00000000-0005-0000-0000-0000D01D0000}"/>
    <cellStyle name="Финансовый 3 4 2 3 8" xfId="33803" xr:uid="{00000000-0005-0000-0000-0000C53A0000}"/>
    <cellStyle name="Финансовый 3 4 2 4" xfId="2263" xr:uid="{00000000-0005-0000-0000-00007D0A0000}"/>
    <cellStyle name="Финансовый 3 4 2 4 2" xfId="8561" xr:uid="{00000000-0005-0000-0000-0000D71D0000}"/>
    <cellStyle name="Финансовый 3 4 2 4 2 2" xfId="18345" xr:uid="{00000000-0005-0000-0000-0000D61D0000}"/>
    <cellStyle name="Финансовый 3 4 2 4 2 2 2" xfId="46939" xr:uid="{00000000-0005-0000-0000-0000D33A0000}"/>
    <cellStyle name="Финансовый 3 4 2 4 2 3" xfId="27875" xr:uid="{00000000-0005-0000-0000-0000D71D0000}"/>
    <cellStyle name="Финансовый 3 4 2 4 2 4" xfId="37484" xr:uid="{00000000-0005-0000-0000-0000D23A0000}"/>
    <cellStyle name="Финансовый 3 4 2 4 3" xfId="11715" xr:uid="{00000000-0005-0000-0000-0000D81D0000}"/>
    <cellStyle name="Финансовый 3 4 2 4 3 2" xfId="21474" xr:uid="{00000000-0005-0000-0000-0000D71D0000}"/>
    <cellStyle name="Финансовый 3 4 2 4 3 2 2" xfId="50098" xr:uid="{00000000-0005-0000-0000-0000D53A0000}"/>
    <cellStyle name="Финансовый 3 4 2 4 3 3" xfId="31004" xr:uid="{00000000-0005-0000-0000-0000D81D0000}"/>
    <cellStyle name="Финансовый 3 4 2 4 3 4" xfId="40613" xr:uid="{00000000-0005-0000-0000-0000D43A0000}"/>
    <cellStyle name="Финансовый 3 4 2 4 4" xfId="5430" xr:uid="{00000000-0005-0000-0000-0000D61D0000}"/>
    <cellStyle name="Финансовый 3 4 2 4 4 2" xfId="43809" xr:uid="{00000000-0005-0000-0000-0000D63A0000}"/>
    <cellStyle name="Финансовый 3 4 2 4 5" xfId="15218" xr:uid="{00000000-0005-0000-0000-0000D51D0000}"/>
    <cellStyle name="Финансовый 3 4 2 4 6" xfId="24748" xr:uid="{00000000-0005-0000-0000-0000D61D0000}"/>
    <cellStyle name="Финансовый 3 4 2 4 7" xfId="34357" xr:uid="{00000000-0005-0000-0000-0000D13A0000}"/>
    <cellStyle name="Финансовый 3 4 2 5" xfId="1435" xr:uid="{00000000-0005-0000-0000-00007E0A0000}"/>
    <cellStyle name="Финансовый 3 4 2 5 2" xfId="7743" xr:uid="{00000000-0005-0000-0000-0000DA1D0000}"/>
    <cellStyle name="Финансовый 3 4 2 5 2 2" xfId="17527" xr:uid="{00000000-0005-0000-0000-0000D91D0000}"/>
    <cellStyle name="Финансовый 3 4 2 5 2 2 2" xfId="46121" xr:uid="{00000000-0005-0000-0000-0000D93A0000}"/>
    <cellStyle name="Финансовый 3 4 2 5 2 3" xfId="27057" xr:uid="{00000000-0005-0000-0000-0000DA1D0000}"/>
    <cellStyle name="Финансовый 3 4 2 5 2 4" xfId="36666" xr:uid="{00000000-0005-0000-0000-0000D83A0000}"/>
    <cellStyle name="Финансовый 3 4 2 5 3" xfId="10897" xr:uid="{00000000-0005-0000-0000-0000DB1D0000}"/>
    <cellStyle name="Финансовый 3 4 2 5 3 2" xfId="20656" xr:uid="{00000000-0005-0000-0000-0000DA1D0000}"/>
    <cellStyle name="Финансовый 3 4 2 5 3 2 2" xfId="49280" xr:uid="{00000000-0005-0000-0000-0000DB3A0000}"/>
    <cellStyle name="Финансовый 3 4 2 5 3 3" xfId="30186" xr:uid="{00000000-0005-0000-0000-0000DB1D0000}"/>
    <cellStyle name="Финансовый 3 4 2 5 3 4" xfId="39795" xr:uid="{00000000-0005-0000-0000-0000DA3A0000}"/>
    <cellStyle name="Финансовый 3 4 2 5 4" xfId="4612" xr:uid="{00000000-0005-0000-0000-0000D91D0000}"/>
    <cellStyle name="Финансовый 3 4 2 5 4 2" xfId="42991" xr:uid="{00000000-0005-0000-0000-0000DC3A0000}"/>
    <cellStyle name="Финансовый 3 4 2 5 5" xfId="14400" xr:uid="{00000000-0005-0000-0000-0000D81D0000}"/>
    <cellStyle name="Финансовый 3 4 2 5 6" xfId="23930" xr:uid="{00000000-0005-0000-0000-0000D91D0000}"/>
    <cellStyle name="Финансовый 3 4 2 5 7" xfId="33539" xr:uid="{00000000-0005-0000-0000-0000D73A0000}"/>
    <cellStyle name="Финансовый 3 4 2 6" xfId="6856" xr:uid="{00000000-0005-0000-0000-0000DC1D0000}"/>
    <cellStyle name="Финансовый 3 4 2 6 2" xfId="16642" xr:uid="{00000000-0005-0000-0000-0000DB1D0000}"/>
    <cellStyle name="Финансовый 3 4 2 6 2 2" xfId="45234" xr:uid="{00000000-0005-0000-0000-0000DE3A0000}"/>
    <cellStyle name="Финансовый 3 4 2 6 3" xfId="26172" xr:uid="{00000000-0005-0000-0000-0000DC1D0000}"/>
    <cellStyle name="Финансовый 3 4 2 6 4" xfId="35781" xr:uid="{00000000-0005-0000-0000-0000DD3A0000}"/>
    <cellStyle name="Финансовый 3 4 2 7" xfId="10010" xr:uid="{00000000-0005-0000-0000-0000DD1D0000}"/>
    <cellStyle name="Финансовый 3 4 2 7 2" xfId="19769" xr:uid="{00000000-0005-0000-0000-0000DC1D0000}"/>
    <cellStyle name="Финансовый 3 4 2 7 2 2" xfId="48393" xr:uid="{00000000-0005-0000-0000-0000E03A0000}"/>
    <cellStyle name="Финансовый 3 4 2 7 3" xfId="29299" xr:uid="{00000000-0005-0000-0000-0000DD1D0000}"/>
    <cellStyle name="Финансовый 3 4 2 7 4" xfId="38908" xr:uid="{00000000-0005-0000-0000-0000DF3A0000}"/>
    <cellStyle name="Финансовый 3 4 2 8" xfId="3727" xr:uid="{00000000-0005-0000-0000-0000C01D0000}"/>
    <cellStyle name="Финансовый 3 4 2 8 2" xfId="42106" xr:uid="{00000000-0005-0000-0000-0000E13A0000}"/>
    <cellStyle name="Финансовый 3 4 2 9" xfId="13515" xr:uid="{00000000-0005-0000-0000-0000BF1D0000}"/>
    <cellStyle name="Финансовый 3 4 3" xfId="811" xr:uid="{00000000-0005-0000-0000-00007F0A0000}"/>
    <cellStyle name="Финансовый 3 4 3 2" xfId="1846" xr:uid="{00000000-0005-0000-0000-0000800A0000}"/>
    <cellStyle name="Финансовый 3 4 3 2 2" xfId="2898" xr:uid="{00000000-0005-0000-0000-0000810A0000}"/>
    <cellStyle name="Финансовый 3 4 3 2 2 2" xfId="9195" xr:uid="{00000000-0005-0000-0000-0000E11D0000}"/>
    <cellStyle name="Финансовый 3 4 3 2 2 2 2" xfId="18979" xr:uid="{00000000-0005-0000-0000-0000E01D0000}"/>
    <cellStyle name="Финансовый 3 4 3 2 2 2 2 2" xfId="47573" xr:uid="{00000000-0005-0000-0000-0000E63A0000}"/>
    <cellStyle name="Финансовый 3 4 3 2 2 2 3" xfId="28509" xr:uid="{00000000-0005-0000-0000-0000E11D0000}"/>
    <cellStyle name="Финансовый 3 4 3 2 2 2 4" xfId="38118" xr:uid="{00000000-0005-0000-0000-0000E53A0000}"/>
    <cellStyle name="Финансовый 3 4 3 2 2 3" xfId="12349" xr:uid="{00000000-0005-0000-0000-0000E21D0000}"/>
    <cellStyle name="Финансовый 3 4 3 2 2 3 2" xfId="22108" xr:uid="{00000000-0005-0000-0000-0000E11D0000}"/>
    <cellStyle name="Финансовый 3 4 3 2 2 3 2 2" xfId="50732" xr:uid="{00000000-0005-0000-0000-0000E83A0000}"/>
    <cellStyle name="Финансовый 3 4 3 2 2 3 3" xfId="31638" xr:uid="{00000000-0005-0000-0000-0000E21D0000}"/>
    <cellStyle name="Финансовый 3 4 3 2 2 3 4" xfId="41247" xr:uid="{00000000-0005-0000-0000-0000E73A0000}"/>
    <cellStyle name="Финансовый 3 4 3 2 2 4" xfId="6064" xr:uid="{00000000-0005-0000-0000-0000E01D0000}"/>
    <cellStyle name="Финансовый 3 4 3 2 2 4 2" xfId="44443" xr:uid="{00000000-0005-0000-0000-0000E93A0000}"/>
    <cellStyle name="Финансовый 3 4 3 2 2 5" xfId="15852" xr:uid="{00000000-0005-0000-0000-0000DF1D0000}"/>
    <cellStyle name="Финансовый 3 4 3 2 2 6" xfId="25382" xr:uid="{00000000-0005-0000-0000-0000E01D0000}"/>
    <cellStyle name="Финансовый 3 4 3 2 2 7" xfId="34991" xr:uid="{00000000-0005-0000-0000-0000E43A0000}"/>
    <cellStyle name="Финансовый 3 4 3 2 3" xfId="8144" xr:uid="{00000000-0005-0000-0000-0000E31D0000}"/>
    <cellStyle name="Финансовый 3 4 3 2 3 2" xfId="17928" xr:uid="{00000000-0005-0000-0000-0000E21D0000}"/>
    <cellStyle name="Финансовый 3 4 3 2 3 2 2" xfId="46522" xr:uid="{00000000-0005-0000-0000-0000EB3A0000}"/>
    <cellStyle name="Финансовый 3 4 3 2 3 3" xfId="27458" xr:uid="{00000000-0005-0000-0000-0000E31D0000}"/>
    <cellStyle name="Финансовый 3 4 3 2 3 4" xfId="37067" xr:uid="{00000000-0005-0000-0000-0000EA3A0000}"/>
    <cellStyle name="Финансовый 3 4 3 2 4" xfId="11298" xr:uid="{00000000-0005-0000-0000-0000E41D0000}"/>
    <cellStyle name="Финансовый 3 4 3 2 4 2" xfId="21057" xr:uid="{00000000-0005-0000-0000-0000E31D0000}"/>
    <cellStyle name="Финансовый 3 4 3 2 4 2 2" xfId="49681" xr:uid="{00000000-0005-0000-0000-0000ED3A0000}"/>
    <cellStyle name="Финансовый 3 4 3 2 4 3" xfId="30587" xr:uid="{00000000-0005-0000-0000-0000E41D0000}"/>
    <cellStyle name="Финансовый 3 4 3 2 4 4" xfId="40196" xr:uid="{00000000-0005-0000-0000-0000EC3A0000}"/>
    <cellStyle name="Финансовый 3 4 3 2 5" xfId="5013" xr:uid="{00000000-0005-0000-0000-0000DF1D0000}"/>
    <cellStyle name="Финансовый 3 4 3 2 5 2" xfId="43392" xr:uid="{00000000-0005-0000-0000-0000EE3A0000}"/>
    <cellStyle name="Финансовый 3 4 3 2 6" xfId="14801" xr:uid="{00000000-0005-0000-0000-0000DE1D0000}"/>
    <cellStyle name="Финансовый 3 4 3 2 7" xfId="24331" xr:uid="{00000000-0005-0000-0000-0000DF1D0000}"/>
    <cellStyle name="Финансовый 3 4 3 2 8" xfId="33940" xr:uid="{00000000-0005-0000-0000-0000E33A0000}"/>
    <cellStyle name="Финансовый 3 4 3 3" xfId="2413" xr:uid="{00000000-0005-0000-0000-0000820A0000}"/>
    <cellStyle name="Финансовый 3 4 3 3 2" xfId="8711" xr:uid="{00000000-0005-0000-0000-0000E61D0000}"/>
    <cellStyle name="Финансовый 3 4 3 3 2 2" xfId="18495" xr:uid="{00000000-0005-0000-0000-0000E51D0000}"/>
    <cellStyle name="Финансовый 3 4 3 3 2 2 2" xfId="47089" xr:uid="{00000000-0005-0000-0000-0000F13A0000}"/>
    <cellStyle name="Финансовый 3 4 3 3 2 3" xfId="28025" xr:uid="{00000000-0005-0000-0000-0000E61D0000}"/>
    <cellStyle name="Финансовый 3 4 3 3 2 4" xfId="37634" xr:uid="{00000000-0005-0000-0000-0000F03A0000}"/>
    <cellStyle name="Финансовый 3 4 3 3 3" xfId="11865" xr:uid="{00000000-0005-0000-0000-0000E71D0000}"/>
    <cellStyle name="Финансовый 3 4 3 3 3 2" xfId="21624" xr:uid="{00000000-0005-0000-0000-0000E61D0000}"/>
    <cellStyle name="Финансовый 3 4 3 3 3 2 2" xfId="50248" xr:uid="{00000000-0005-0000-0000-0000F33A0000}"/>
    <cellStyle name="Финансовый 3 4 3 3 3 3" xfId="31154" xr:uid="{00000000-0005-0000-0000-0000E71D0000}"/>
    <cellStyle name="Финансовый 3 4 3 3 3 4" xfId="40763" xr:uid="{00000000-0005-0000-0000-0000F23A0000}"/>
    <cellStyle name="Финансовый 3 4 3 3 4" xfId="5580" xr:uid="{00000000-0005-0000-0000-0000E51D0000}"/>
    <cellStyle name="Финансовый 3 4 3 3 4 2" xfId="43959" xr:uid="{00000000-0005-0000-0000-0000F43A0000}"/>
    <cellStyle name="Финансовый 3 4 3 3 5" xfId="15368" xr:uid="{00000000-0005-0000-0000-0000E41D0000}"/>
    <cellStyle name="Финансовый 3 4 3 3 6" xfId="24898" xr:uid="{00000000-0005-0000-0000-0000E51D0000}"/>
    <cellStyle name="Финансовый 3 4 3 3 7" xfId="34507" xr:uid="{00000000-0005-0000-0000-0000EF3A0000}"/>
    <cellStyle name="Финансовый 3 4 3 4" xfId="7127" xr:uid="{00000000-0005-0000-0000-0000E81D0000}"/>
    <cellStyle name="Финансовый 3 4 3 4 2" xfId="16913" xr:uid="{00000000-0005-0000-0000-0000E71D0000}"/>
    <cellStyle name="Финансовый 3 4 3 4 2 2" xfId="45505" xr:uid="{00000000-0005-0000-0000-0000F63A0000}"/>
    <cellStyle name="Финансовый 3 4 3 4 3" xfId="26443" xr:uid="{00000000-0005-0000-0000-0000E81D0000}"/>
    <cellStyle name="Финансовый 3 4 3 4 4" xfId="36052" xr:uid="{00000000-0005-0000-0000-0000F53A0000}"/>
    <cellStyle name="Финансовый 3 4 3 5" xfId="10281" xr:uid="{00000000-0005-0000-0000-0000E91D0000}"/>
    <cellStyle name="Финансовый 3 4 3 5 2" xfId="20040" xr:uid="{00000000-0005-0000-0000-0000E81D0000}"/>
    <cellStyle name="Финансовый 3 4 3 5 2 2" xfId="48664" xr:uid="{00000000-0005-0000-0000-0000F83A0000}"/>
    <cellStyle name="Финансовый 3 4 3 5 3" xfId="29570" xr:uid="{00000000-0005-0000-0000-0000E91D0000}"/>
    <cellStyle name="Финансовый 3 4 3 5 4" xfId="39179" xr:uid="{00000000-0005-0000-0000-0000F73A0000}"/>
    <cellStyle name="Финансовый 3 4 3 6" xfId="3998" xr:uid="{00000000-0005-0000-0000-0000DE1D0000}"/>
    <cellStyle name="Финансовый 3 4 3 6 2" xfId="42377" xr:uid="{00000000-0005-0000-0000-0000F93A0000}"/>
    <cellStyle name="Финансовый 3 4 3 7" xfId="13786" xr:uid="{00000000-0005-0000-0000-0000DD1D0000}"/>
    <cellStyle name="Финансовый 3 4 3 8" xfId="23316" xr:uid="{00000000-0005-0000-0000-0000DE1D0000}"/>
    <cellStyle name="Финансовый 3 4 3 9" xfId="32925" xr:uid="{00000000-0005-0000-0000-0000E23A0000}"/>
    <cellStyle name="Финансовый 3 4 4" xfId="1049" xr:uid="{00000000-0005-0000-0000-0000830A0000}"/>
    <cellStyle name="Финансовый 3 4 4 10" xfId="33163" xr:uid="{00000000-0005-0000-0000-0000FA3A0000}"/>
    <cellStyle name="Финансовый 3 4 4 2" xfId="1840" xr:uid="{00000000-0005-0000-0000-0000840A0000}"/>
    <cellStyle name="Финансовый 3 4 4 2 2" xfId="2892" xr:uid="{00000000-0005-0000-0000-0000850A0000}"/>
    <cellStyle name="Финансовый 3 4 4 2 2 2" xfId="9189" xr:uid="{00000000-0005-0000-0000-0000ED1D0000}"/>
    <cellStyle name="Финансовый 3 4 4 2 2 2 2" xfId="18973" xr:uid="{00000000-0005-0000-0000-0000EC1D0000}"/>
    <cellStyle name="Финансовый 3 4 4 2 2 2 2 2" xfId="47567" xr:uid="{00000000-0005-0000-0000-0000FE3A0000}"/>
    <cellStyle name="Финансовый 3 4 4 2 2 2 3" xfId="28503" xr:uid="{00000000-0005-0000-0000-0000ED1D0000}"/>
    <cellStyle name="Финансовый 3 4 4 2 2 2 4" xfId="38112" xr:uid="{00000000-0005-0000-0000-0000FD3A0000}"/>
    <cellStyle name="Финансовый 3 4 4 2 2 3" xfId="12343" xr:uid="{00000000-0005-0000-0000-0000EE1D0000}"/>
    <cellStyle name="Финансовый 3 4 4 2 2 3 2" xfId="22102" xr:uid="{00000000-0005-0000-0000-0000ED1D0000}"/>
    <cellStyle name="Финансовый 3 4 4 2 2 3 2 2" xfId="50726" xr:uid="{00000000-0005-0000-0000-0000003B0000}"/>
    <cellStyle name="Финансовый 3 4 4 2 2 3 3" xfId="31632" xr:uid="{00000000-0005-0000-0000-0000EE1D0000}"/>
    <cellStyle name="Финансовый 3 4 4 2 2 3 4" xfId="41241" xr:uid="{00000000-0005-0000-0000-0000FF3A0000}"/>
    <cellStyle name="Финансовый 3 4 4 2 2 4" xfId="6058" xr:uid="{00000000-0005-0000-0000-0000EC1D0000}"/>
    <cellStyle name="Финансовый 3 4 4 2 2 4 2" xfId="44437" xr:uid="{00000000-0005-0000-0000-0000013B0000}"/>
    <cellStyle name="Финансовый 3 4 4 2 2 5" xfId="15846" xr:uid="{00000000-0005-0000-0000-0000EB1D0000}"/>
    <cellStyle name="Финансовый 3 4 4 2 2 6" xfId="25376" xr:uid="{00000000-0005-0000-0000-0000EC1D0000}"/>
    <cellStyle name="Финансовый 3 4 4 2 2 7" xfId="34985" xr:uid="{00000000-0005-0000-0000-0000FC3A0000}"/>
    <cellStyle name="Финансовый 3 4 4 2 3" xfId="8138" xr:uid="{00000000-0005-0000-0000-0000EF1D0000}"/>
    <cellStyle name="Финансовый 3 4 4 2 3 2" xfId="17922" xr:uid="{00000000-0005-0000-0000-0000EE1D0000}"/>
    <cellStyle name="Финансовый 3 4 4 2 3 2 2" xfId="46516" xr:uid="{00000000-0005-0000-0000-0000033B0000}"/>
    <cellStyle name="Финансовый 3 4 4 2 3 3" xfId="27452" xr:uid="{00000000-0005-0000-0000-0000EF1D0000}"/>
    <cellStyle name="Финансовый 3 4 4 2 3 4" xfId="37061" xr:uid="{00000000-0005-0000-0000-0000023B0000}"/>
    <cellStyle name="Финансовый 3 4 4 2 4" xfId="11292" xr:uid="{00000000-0005-0000-0000-0000F01D0000}"/>
    <cellStyle name="Финансовый 3 4 4 2 4 2" xfId="21051" xr:uid="{00000000-0005-0000-0000-0000EF1D0000}"/>
    <cellStyle name="Финансовый 3 4 4 2 4 2 2" xfId="49675" xr:uid="{00000000-0005-0000-0000-0000053B0000}"/>
    <cellStyle name="Финансовый 3 4 4 2 4 3" xfId="30581" xr:uid="{00000000-0005-0000-0000-0000F01D0000}"/>
    <cellStyle name="Финансовый 3 4 4 2 4 4" xfId="40190" xr:uid="{00000000-0005-0000-0000-0000043B0000}"/>
    <cellStyle name="Финансовый 3 4 4 2 5" xfId="5007" xr:uid="{00000000-0005-0000-0000-0000EB1D0000}"/>
    <cellStyle name="Финансовый 3 4 4 2 5 2" xfId="43386" xr:uid="{00000000-0005-0000-0000-0000063B0000}"/>
    <cellStyle name="Финансовый 3 4 4 2 6" xfId="14795" xr:uid="{00000000-0005-0000-0000-0000EA1D0000}"/>
    <cellStyle name="Финансовый 3 4 4 2 7" xfId="24325" xr:uid="{00000000-0005-0000-0000-0000EB1D0000}"/>
    <cellStyle name="Финансовый 3 4 4 2 8" xfId="33934" xr:uid="{00000000-0005-0000-0000-0000FB3A0000}"/>
    <cellStyle name="Финансовый 3 4 4 3" xfId="2407" xr:uid="{00000000-0005-0000-0000-0000860A0000}"/>
    <cellStyle name="Финансовый 3 4 4 3 2" xfId="8705" xr:uid="{00000000-0005-0000-0000-0000F21D0000}"/>
    <cellStyle name="Финансовый 3 4 4 3 2 2" xfId="18489" xr:uid="{00000000-0005-0000-0000-0000F11D0000}"/>
    <cellStyle name="Финансовый 3 4 4 3 2 2 2" xfId="47083" xr:uid="{00000000-0005-0000-0000-0000093B0000}"/>
    <cellStyle name="Финансовый 3 4 4 3 2 3" xfId="28019" xr:uid="{00000000-0005-0000-0000-0000F21D0000}"/>
    <cellStyle name="Финансовый 3 4 4 3 2 4" xfId="37628" xr:uid="{00000000-0005-0000-0000-0000083B0000}"/>
    <cellStyle name="Финансовый 3 4 4 3 3" xfId="11859" xr:uid="{00000000-0005-0000-0000-0000F31D0000}"/>
    <cellStyle name="Финансовый 3 4 4 3 3 2" xfId="21618" xr:uid="{00000000-0005-0000-0000-0000F21D0000}"/>
    <cellStyle name="Финансовый 3 4 4 3 3 2 2" xfId="50242" xr:uid="{00000000-0005-0000-0000-00000B3B0000}"/>
    <cellStyle name="Финансовый 3 4 4 3 3 3" xfId="31148" xr:uid="{00000000-0005-0000-0000-0000F31D0000}"/>
    <cellStyle name="Финансовый 3 4 4 3 3 4" xfId="40757" xr:uid="{00000000-0005-0000-0000-00000A3B0000}"/>
    <cellStyle name="Финансовый 3 4 4 3 4" xfId="5574" xr:uid="{00000000-0005-0000-0000-0000F11D0000}"/>
    <cellStyle name="Финансовый 3 4 4 3 4 2" xfId="43953" xr:uid="{00000000-0005-0000-0000-00000C3B0000}"/>
    <cellStyle name="Финансовый 3 4 4 3 5" xfId="15362" xr:uid="{00000000-0005-0000-0000-0000F01D0000}"/>
    <cellStyle name="Финансовый 3 4 4 3 6" xfId="24892" xr:uid="{00000000-0005-0000-0000-0000F11D0000}"/>
    <cellStyle name="Финансовый 3 4 4 3 7" xfId="34501" xr:uid="{00000000-0005-0000-0000-0000073B0000}"/>
    <cellStyle name="Финансовый 3 4 4 4" xfId="1507" xr:uid="{00000000-0005-0000-0000-0000870A0000}"/>
    <cellStyle name="Финансовый 3 4 4 4 2" xfId="7808" xr:uid="{00000000-0005-0000-0000-0000F51D0000}"/>
    <cellStyle name="Финансовый 3 4 4 4 2 2" xfId="17592" xr:uid="{00000000-0005-0000-0000-0000F41D0000}"/>
    <cellStyle name="Финансовый 3 4 4 4 2 2 2" xfId="46186" xr:uid="{00000000-0005-0000-0000-00000F3B0000}"/>
    <cellStyle name="Финансовый 3 4 4 4 2 3" xfId="27122" xr:uid="{00000000-0005-0000-0000-0000F51D0000}"/>
    <cellStyle name="Финансовый 3 4 4 4 2 4" xfId="36731" xr:uid="{00000000-0005-0000-0000-00000E3B0000}"/>
    <cellStyle name="Финансовый 3 4 4 4 3" xfId="10962" xr:uid="{00000000-0005-0000-0000-0000F61D0000}"/>
    <cellStyle name="Финансовый 3 4 4 4 3 2" xfId="20721" xr:uid="{00000000-0005-0000-0000-0000F51D0000}"/>
    <cellStyle name="Финансовый 3 4 4 4 3 2 2" xfId="49345" xr:uid="{00000000-0005-0000-0000-0000113B0000}"/>
    <cellStyle name="Финансовый 3 4 4 4 3 3" xfId="30251" xr:uid="{00000000-0005-0000-0000-0000F61D0000}"/>
    <cellStyle name="Финансовый 3 4 4 4 3 4" xfId="39860" xr:uid="{00000000-0005-0000-0000-0000103B0000}"/>
    <cellStyle name="Финансовый 3 4 4 4 4" xfId="4677" xr:uid="{00000000-0005-0000-0000-0000F41D0000}"/>
    <cellStyle name="Финансовый 3 4 4 4 4 2" xfId="43056" xr:uid="{00000000-0005-0000-0000-0000123B0000}"/>
    <cellStyle name="Финансовый 3 4 4 4 5" xfId="14465" xr:uid="{00000000-0005-0000-0000-0000F31D0000}"/>
    <cellStyle name="Финансовый 3 4 4 4 6" xfId="23995" xr:uid="{00000000-0005-0000-0000-0000F41D0000}"/>
    <cellStyle name="Финансовый 3 4 4 4 7" xfId="33604" xr:uid="{00000000-0005-0000-0000-00000D3B0000}"/>
    <cellStyle name="Финансовый 3 4 4 5" xfId="7365" xr:uid="{00000000-0005-0000-0000-0000F71D0000}"/>
    <cellStyle name="Финансовый 3 4 4 5 2" xfId="17151" xr:uid="{00000000-0005-0000-0000-0000F61D0000}"/>
    <cellStyle name="Финансовый 3 4 4 5 2 2" xfId="45743" xr:uid="{00000000-0005-0000-0000-0000143B0000}"/>
    <cellStyle name="Финансовый 3 4 4 5 3" xfId="26681" xr:uid="{00000000-0005-0000-0000-0000F71D0000}"/>
    <cellStyle name="Финансовый 3 4 4 5 4" xfId="36290" xr:uid="{00000000-0005-0000-0000-0000133B0000}"/>
    <cellStyle name="Финансовый 3 4 4 6" xfId="10519" xr:uid="{00000000-0005-0000-0000-0000F81D0000}"/>
    <cellStyle name="Финансовый 3 4 4 6 2" xfId="20278" xr:uid="{00000000-0005-0000-0000-0000F71D0000}"/>
    <cellStyle name="Финансовый 3 4 4 6 2 2" xfId="48902" xr:uid="{00000000-0005-0000-0000-0000163B0000}"/>
    <cellStyle name="Финансовый 3 4 4 6 3" xfId="29808" xr:uid="{00000000-0005-0000-0000-0000F81D0000}"/>
    <cellStyle name="Финансовый 3 4 4 6 4" xfId="39417" xr:uid="{00000000-0005-0000-0000-0000153B0000}"/>
    <cellStyle name="Финансовый 3 4 4 7" xfId="4236" xr:uid="{00000000-0005-0000-0000-0000EA1D0000}"/>
    <cellStyle name="Финансовый 3 4 4 7 2" xfId="42615" xr:uid="{00000000-0005-0000-0000-0000173B0000}"/>
    <cellStyle name="Финансовый 3 4 4 8" xfId="14024" xr:uid="{00000000-0005-0000-0000-0000E91D0000}"/>
    <cellStyle name="Финансовый 3 4 4 9" xfId="23554" xr:uid="{00000000-0005-0000-0000-0000EA1D0000}"/>
    <cellStyle name="Финансовый 3 4 5" xfId="1551" xr:uid="{00000000-0005-0000-0000-0000880A0000}"/>
    <cellStyle name="Финансовый 3 4 5 2" xfId="1901" xr:uid="{00000000-0005-0000-0000-0000890A0000}"/>
    <cellStyle name="Финансовый 3 4 5 2 2" xfId="2966" xr:uid="{00000000-0005-0000-0000-00008A0A0000}"/>
    <cellStyle name="Финансовый 3 4 5 2 2 2" xfId="9263" xr:uid="{00000000-0005-0000-0000-0000FC1D0000}"/>
    <cellStyle name="Финансовый 3 4 5 2 2 2 2" xfId="19047" xr:uid="{00000000-0005-0000-0000-0000FB1D0000}"/>
    <cellStyle name="Финансовый 3 4 5 2 2 2 2 2" xfId="47641" xr:uid="{00000000-0005-0000-0000-00001C3B0000}"/>
    <cellStyle name="Финансовый 3 4 5 2 2 2 3" xfId="28577" xr:uid="{00000000-0005-0000-0000-0000FC1D0000}"/>
    <cellStyle name="Финансовый 3 4 5 2 2 2 4" xfId="38186" xr:uid="{00000000-0005-0000-0000-00001B3B0000}"/>
    <cellStyle name="Финансовый 3 4 5 2 2 3" xfId="12417" xr:uid="{00000000-0005-0000-0000-0000FD1D0000}"/>
    <cellStyle name="Финансовый 3 4 5 2 2 3 2" xfId="22176" xr:uid="{00000000-0005-0000-0000-0000FC1D0000}"/>
    <cellStyle name="Финансовый 3 4 5 2 2 3 2 2" xfId="50800" xr:uid="{00000000-0005-0000-0000-00001E3B0000}"/>
    <cellStyle name="Финансовый 3 4 5 2 2 3 3" xfId="31706" xr:uid="{00000000-0005-0000-0000-0000FD1D0000}"/>
    <cellStyle name="Финансовый 3 4 5 2 2 3 4" xfId="41315" xr:uid="{00000000-0005-0000-0000-00001D3B0000}"/>
    <cellStyle name="Финансовый 3 4 5 2 2 4" xfId="6132" xr:uid="{00000000-0005-0000-0000-0000FB1D0000}"/>
    <cellStyle name="Финансовый 3 4 5 2 2 4 2" xfId="44511" xr:uid="{00000000-0005-0000-0000-00001F3B0000}"/>
    <cellStyle name="Финансовый 3 4 5 2 2 5" xfId="15920" xr:uid="{00000000-0005-0000-0000-0000FA1D0000}"/>
    <cellStyle name="Финансовый 3 4 5 2 2 6" xfId="25450" xr:uid="{00000000-0005-0000-0000-0000FB1D0000}"/>
    <cellStyle name="Финансовый 3 4 5 2 2 7" xfId="35059" xr:uid="{00000000-0005-0000-0000-00001A3B0000}"/>
    <cellStyle name="Финансовый 3 4 5 2 3" xfId="8199" xr:uid="{00000000-0005-0000-0000-0000FE1D0000}"/>
    <cellStyle name="Финансовый 3 4 5 2 3 2" xfId="17983" xr:uid="{00000000-0005-0000-0000-0000FD1D0000}"/>
    <cellStyle name="Финансовый 3 4 5 2 3 2 2" xfId="46577" xr:uid="{00000000-0005-0000-0000-0000213B0000}"/>
    <cellStyle name="Финансовый 3 4 5 2 3 3" xfId="27513" xr:uid="{00000000-0005-0000-0000-0000FE1D0000}"/>
    <cellStyle name="Финансовый 3 4 5 2 3 4" xfId="37122" xr:uid="{00000000-0005-0000-0000-0000203B0000}"/>
    <cellStyle name="Финансовый 3 4 5 2 4" xfId="11353" xr:uid="{00000000-0005-0000-0000-0000FF1D0000}"/>
    <cellStyle name="Финансовый 3 4 5 2 4 2" xfId="21112" xr:uid="{00000000-0005-0000-0000-0000FE1D0000}"/>
    <cellStyle name="Финансовый 3 4 5 2 4 2 2" xfId="49736" xr:uid="{00000000-0005-0000-0000-0000233B0000}"/>
    <cellStyle name="Финансовый 3 4 5 2 4 3" xfId="30642" xr:uid="{00000000-0005-0000-0000-0000FF1D0000}"/>
    <cellStyle name="Финансовый 3 4 5 2 4 4" xfId="40251" xr:uid="{00000000-0005-0000-0000-0000223B0000}"/>
    <cellStyle name="Финансовый 3 4 5 2 5" xfId="5068" xr:uid="{00000000-0005-0000-0000-0000FA1D0000}"/>
    <cellStyle name="Финансовый 3 4 5 2 5 2" xfId="43447" xr:uid="{00000000-0005-0000-0000-0000243B0000}"/>
    <cellStyle name="Финансовый 3 4 5 2 6" xfId="14856" xr:uid="{00000000-0005-0000-0000-0000F91D0000}"/>
    <cellStyle name="Финансовый 3 4 5 2 7" xfId="24386" xr:uid="{00000000-0005-0000-0000-0000FA1D0000}"/>
    <cellStyle name="Финансовый 3 4 5 2 8" xfId="33995" xr:uid="{00000000-0005-0000-0000-0000193B0000}"/>
    <cellStyle name="Финансовый 3 4 5 3" xfId="2480" xr:uid="{00000000-0005-0000-0000-00008B0A0000}"/>
    <cellStyle name="Финансовый 3 4 5 3 2" xfId="8778" xr:uid="{00000000-0005-0000-0000-0000011E0000}"/>
    <cellStyle name="Финансовый 3 4 5 3 2 2" xfId="18562" xr:uid="{00000000-0005-0000-0000-0000001E0000}"/>
    <cellStyle name="Финансовый 3 4 5 3 2 2 2" xfId="47156" xr:uid="{00000000-0005-0000-0000-0000273B0000}"/>
    <cellStyle name="Финансовый 3 4 5 3 2 3" xfId="28092" xr:uid="{00000000-0005-0000-0000-0000011E0000}"/>
    <cellStyle name="Финансовый 3 4 5 3 2 4" xfId="37701" xr:uid="{00000000-0005-0000-0000-0000263B0000}"/>
    <cellStyle name="Финансовый 3 4 5 3 3" xfId="11932" xr:uid="{00000000-0005-0000-0000-0000021E0000}"/>
    <cellStyle name="Финансовый 3 4 5 3 3 2" xfId="21691" xr:uid="{00000000-0005-0000-0000-0000011E0000}"/>
    <cellStyle name="Финансовый 3 4 5 3 3 2 2" xfId="50315" xr:uid="{00000000-0005-0000-0000-0000293B0000}"/>
    <cellStyle name="Финансовый 3 4 5 3 3 3" xfId="31221" xr:uid="{00000000-0005-0000-0000-0000021E0000}"/>
    <cellStyle name="Финансовый 3 4 5 3 3 4" xfId="40830" xr:uid="{00000000-0005-0000-0000-0000283B0000}"/>
    <cellStyle name="Финансовый 3 4 5 3 4" xfId="5647" xr:uid="{00000000-0005-0000-0000-0000001E0000}"/>
    <cellStyle name="Финансовый 3 4 5 3 4 2" xfId="44026" xr:uid="{00000000-0005-0000-0000-00002A3B0000}"/>
    <cellStyle name="Финансовый 3 4 5 3 5" xfId="15435" xr:uid="{00000000-0005-0000-0000-0000FF1D0000}"/>
    <cellStyle name="Финансовый 3 4 5 3 6" xfId="24965" xr:uid="{00000000-0005-0000-0000-0000001E0000}"/>
    <cellStyle name="Финансовый 3 4 5 3 7" xfId="34574" xr:uid="{00000000-0005-0000-0000-0000253B0000}"/>
    <cellStyle name="Финансовый 3 4 5 4" xfId="7850" xr:uid="{00000000-0005-0000-0000-0000031E0000}"/>
    <cellStyle name="Финансовый 3 4 5 4 2" xfId="17634" xr:uid="{00000000-0005-0000-0000-0000021E0000}"/>
    <cellStyle name="Финансовый 3 4 5 4 2 2" xfId="46228" xr:uid="{00000000-0005-0000-0000-00002C3B0000}"/>
    <cellStyle name="Финансовый 3 4 5 4 3" xfId="27164" xr:uid="{00000000-0005-0000-0000-0000031E0000}"/>
    <cellStyle name="Финансовый 3 4 5 4 4" xfId="36773" xr:uid="{00000000-0005-0000-0000-00002B3B0000}"/>
    <cellStyle name="Финансовый 3 4 5 5" xfId="11004" xr:uid="{00000000-0005-0000-0000-0000041E0000}"/>
    <cellStyle name="Финансовый 3 4 5 5 2" xfId="20763" xr:uid="{00000000-0005-0000-0000-0000031E0000}"/>
    <cellStyle name="Финансовый 3 4 5 5 2 2" xfId="49387" xr:uid="{00000000-0005-0000-0000-00002E3B0000}"/>
    <cellStyle name="Финансовый 3 4 5 5 3" xfId="30293" xr:uid="{00000000-0005-0000-0000-0000041E0000}"/>
    <cellStyle name="Финансовый 3 4 5 5 4" xfId="39902" xr:uid="{00000000-0005-0000-0000-00002D3B0000}"/>
    <cellStyle name="Финансовый 3 4 5 6" xfId="4719" xr:uid="{00000000-0005-0000-0000-0000F91D0000}"/>
    <cellStyle name="Финансовый 3 4 5 6 2" xfId="43098" xr:uid="{00000000-0005-0000-0000-00002F3B0000}"/>
    <cellStyle name="Финансовый 3 4 5 7" xfId="14507" xr:uid="{00000000-0005-0000-0000-0000F81D0000}"/>
    <cellStyle name="Финансовый 3 4 5 8" xfId="24037" xr:uid="{00000000-0005-0000-0000-0000F91D0000}"/>
    <cellStyle name="Финансовый 3 4 5 9" xfId="33646" xr:uid="{00000000-0005-0000-0000-0000183B0000}"/>
    <cellStyle name="Финансовый 3 4 6" xfId="1603" xr:uid="{00000000-0005-0000-0000-00008C0A0000}"/>
    <cellStyle name="Финансовый 3 4 6 2" xfId="1988" xr:uid="{00000000-0005-0000-0000-00008D0A0000}"/>
    <cellStyle name="Финансовый 3 4 6 2 2" xfId="3075" xr:uid="{00000000-0005-0000-0000-00008E0A0000}"/>
    <cellStyle name="Финансовый 3 4 6 2 2 2" xfId="9372" xr:uid="{00000000-0005-0000-0000-0000081E0000}"/>
    <cellStyle name="Финансовый 3 4 6 2 2 2 2" xfId="19156" xr:uid="{00000000-0005-0000-0000-0000071E0000}"/>
    <cellStyle name="Финансовый 3 4 6 2 2 2 2 2" xfId="47750" xr:uid="{00000000-0005-0000-0000-0000343B0000}"/>
    <cellStyle name="Финансовый 3 4 6 2 2 2 3" xfId="28686" xr:uid="{00000000-0005-0000-0000-0000081E0000}"/>
    <cellStyle name="Финансовый 3 4 6 2 2 2 4" xfId="38295" xr:uid="{00000000-0005-0000-0000-0000333B0000}"/>
    <cellStyle name="Финансовый 3 4 6 2 2 3" xfId="12526" xr:uid="{00000000-0005-0000-0000-0000091E0000}"/>
    <cellStyle name="Финансовый 3 4 6 2 2 3 2" xfId="22285" xr:uid="{00000000-0005-0000-0000-0000081E0000}"/>
    <cellStyle name="Финансовый 3 4 6 2 2 3 2 2" xfId="50909" xr:uid="{00000000-0005-0000-0000-0000363B0000}"/>
    <cellStyle name="Финансовый 3 4 6 2 2 3 3" xfId="31815" xr:uid="{00000000-0005-0000-0000-0000091E0000}"/>
    <cellStyle name="Финансовый 3 4 6 2 2 3 4" xfId="41424" xr:uid="{00000000-0005-0000-0000-0000353B0000}"/>
    <cellStyle name="Финансовый 3 4 6 2 2 4" xfId="6241" xr:uid="{00000000-0005-0000-0000-0000071E0000}"/>
    <cellStyle name="Финансовый 3 4 6 2 2 4 2" xfId="44620" xr:uid="{00000000-0005-0000-0000-0000373B0000}"/>
    <cellStyle name="Финансовый 3 4 6 2 2 5" xfId="16029" xr:uid="{00000000-0005-0000-0000-0000061E0000}"/>
    <cellStyle name="Финансовый 3 4 6 2 2 6" xfId="25559" xr:uid="{00000000-0005-0000-0000-0000071E0000}"/>
    <cellStyle name="Финансовый 3 4 6 2 2 7" xfId="35168" xr:uid="{00000000-0005-0000-0000-0000323B0000}"/>
    <cellStyle name="Финансовый 3 4 6 2 3" xfId="8286" xr:uid="{00000000-0005-0000-0000-00000A1E0000}"/>
    <cellStyle name="Финансовый 3 4 6 2 3 2" xfId="18070" xr:uid="{00000000-0005-0000-0000-0000091E0000}"/>
    <cellStyle name="Финансовый 3 4 6 2 3 2 2" xfId="46664" xr:uid="{00000000-0005-0000-0000-0000393B0000}"/>
    <cellStyle name="Финансовый 3 4 6 2 3 3" xfId="27600" xr:uid="{00000000-0005-0000-0000-00000A1E0000}"/>
    <cellStyle name="Финансовый 3 4 6 2 3 4" xfId="37209" xr:uid="{00000000-0005-0000-0000-0000383B0000}"/>
    <cellStyle name="Финансовый 3 4 6 2 4" xfId="11440" xr:uid="{00000000-0005-0000-0000-00000B1E0000}"/>
    <cellStyle name="Финансовый 3 4 6 2 4 2" xfId="21199" xr:uid="{00000000-0005-0000-0000-00000A1E0000}"/>
    <cellStyle name="Финансовый 3 4 6 2 4 2 2" xfId="49823" xr:uid="{00000000-0005-0000-0000-00003B3B0000}"/>
    <cellStyle name="Финансовый 3 4 6 2 4 3" xfId="30729" xr:uid="{00000000-0005-0000-0000-00000B1E0000}"/>
    <cellStyle name="Финансовый 3 4 6 2 4 4" xfId="40338" xr:uid="{00000000-0005-0000-0000-00003A3B0000}"/>
    <cellStyle name="Финансовый 3 4 6 2 5" xfId="5155" xr:uid="{00000000-0005-0000-0000-0000061E0000}"/>
    <cellStyle name="Финансовый 3 4 6 2 5 2" xfId="43534" xr:uid="{00000000-0005-0000-0000-00003C3B0000}"/>
    <cellStyle name="Финансовый 3 4 6 2 6" xfId="14943" xr:uid="{00000000-0005-0000-0000-0000051E0000}"/>
    <cellStyle name="Финансовый 3 4 6 2 7" xfId="24473" xr:uid="{00000000-0005-0000-0000-0000061E0000}"/>
    <cellStyle name="Финансовый 3 4 6 2 8" xfId="34082" xr:uid="{00000000-0005-0000-0000-0000313B0000}"/>
    <cellStyle name="Финансовый 3 4 6 3" xfId="2591" xr:uid="{00000000-0005-0000-0000-00008F0A0000}"/>
    <cellStyle name="Финансовый 3 4 6 3 2" xfId="8889" xr:uid="{00000000-0005-0000-0000-00000D1E0000}"/>
    <cellStyle name="Финансовый 3 4 6 3 2 2" xfId="18673" xr:uid="{00000000-0005-0000-0000-00000C1E0000}"/>
    <cellStyle name="Финансовый 3 4 6 3 2 2 2" xfId="47267" xr:uid="{00000000-0005-0000-0000-00003F3B0000}"/>
    <cellStyle name="Финансовый 3 4 6 3 2 3" xfId="28203" xr:uid="{00000000-0005-0000-0000-00000D1E0000}"/>
    <cellStyle name="Финансовый 3 4 6 3 2 4" xfId="37812" xr:uid="{00000000-0005-0000-0000-00003E3B0000}"/>
    <cellStyle name="Финансовый 3 4 6 3 3" xfId="12043" xr:uid="{00000000-0005-0000-0000-00000E1E0000}"/>
    <cellStyle name="Финансовый 3 4 6 3 3 2" xfId="21802" xr:uid="{00000000-0005-0000-0000-00000D1E0000}"/>
    <cellStyle name="Финансовый 3 4 6 3 3 2 2" xfId="50426" xr:uid="{00000000-0005-0000-0000-0000413B0000}"/>
    <cellStyle name="Финансовый 3 4 6 3 3 3" xfId="31332" xr:uid="{00000000-0005-0000-0000-00000E1E0000}"/>
    <cellStyle name="Финансовый 3 4 6 3 3 4" xfId="40941" xr:uid="{00000000-0005-0000-0000-0000403B0000}"/>
    <cellStyle name="Финансовый 3 4 6 3 4" xfId="5758" xr:uid="{00000000-0005-0000-0000-00000C1E0000}"/>
    <cellStyle name="Финансовый 3 4 6 3 4 2" xfId="44137" xr:uid="{00000000-0005-0000-0000-0000423B0000}"/>
    <cellStyle name="Финансовый 3 4 6 3 5" xfId="15546" xr:uid="{00000000-0005-0000-0000-00000B1E0000}"/>
    <cellStyle name="Финансовый 3 4 6 3 6" xfId="25076" xr:uid="{00000000-0005-0000-0000-00000C1E0000}"/>
    <cellStyle name="Финансовый 3 4 6 3 7" xfId="34685" xr:uid="{00000000-0005-0000-0000-00003D3B0000}"/>
    <cellStyle name="Финансовый 3 4 6 4" xfId="7901" xr:uid="{00000000-0005-0000-0000-00000F1E0000}"/>
    <cellStyle name="Финансовый 3 4 6 4 2" xfId="17685" xr:uid="{00000000-0005-0000-0000-00000E1E0000}"/>
    <cellStyle name="Финансовый 3 4 6 4 2 2" xfId="46279" xr:uid="{00000000-0005-0000-0000-0000443B0000}"/>
    <cellStyle name="Финансовый 3 4 6 4 3" xfId="27215" xr:uid="{00000000-0005-0000-0000-00000F1E0000}"/>
    <cellStyle name="Финансовый 3 4 6 4 4" xfId="36824" xr:uid="{00000000-0005-0000-0000-0000433B0000}"/>
    <cellStyle name="Финансовый 3 4 6 5" xfId="11055" xr:uid="{00000000-0005-0000-0000-0000101E0000}"/>
    <cellStyle name="Финансовый 3 4 6 5 2" xfId="20814" xr:uid="{00000000-0005-0000-0000-00000F1E0000}"/>
    <cellStyle name="Финансовый 3 4 6 5 2 2" xfId="49438" xr:uid="{00000000-0005-0000-0000-0000463B0000}"/>
    <cellStyle name="Финансовый 3 4 6 5 3" xfId="30344" xr:uid="{00000000-0005-0000-0000-0000101E0000}"/>
    <cellStyle name="Финансовый 3 4 6 5 4" xfId="39953" xr:uid="{00000000-0005-0000-0000-0000453B0000}"/>
    <cellStyle name="Финансовый 3 4 6 6" xfId="4770" xr:uid="{00000000-0005-0000-0000-0000051E0000}"/>
    <cellStyle name="Финансовый 3 4 6 6 2" xfId="43149" xr:uid="{00000000-0005-0000-0000-0000473B0000}"/>
    <cellStyle name="Финансовый 3 4 6 7" xfId="14558" xr:uid="{00000000-0005-0000-0000-0000041E0000}"/>
    <cellStyle name="Финансовый 3 4 6 8" xfId="24088" xr:uid="{00000000-0005-0000-0000-0000051E0000}"/>
    <cellStyle name="Финансовый 3 4 6 9" xfId="33697" xr:uid="{00000000-0005-0000-0000-0000303B0000}"/>
    <cellStyle name="Финансовый 3 4 7" xfId="1717" xr:uid="{00000000-0005-0000-0000-0000900A0000}"/>
    <cellStyle name="Финансовый 3 4 7 2" xfId="2756" xr:uid="{00000000-0005-0000-0000-0000910A0000}"/>
    <cellStyle name="Финансовый 3 4 7 2 2" xfId="9053" xr:uid="{00000000-0005-0000-0000-0000131E0000}"/>
    <cellStyle name="Финансовый 3 4 7 2 2 2" xfId="18837" xr:uid="{00000000-0005-0000-0000-0000121E0000}"/>
    <cellStyle name="Финансовый 3 4 7 2 2 2 2" xfId="47431" xr:uid="{00000000-0005-0000-0000-00004B3B0000}"/>
    <cellStyle name="Финансовый 3 4 7 2 2 3" xfId="28367" xr:uid="{00000000-0005-0000-0000-0000131E0000}"/>
    <cellStyle name="Финансовый 3 4 7 2 2 4" xfId="37976" xr:uid="{00000000-0005-0000-0000-00004A3B0000}"/>
    <cellStyle name="Финансовый 3 4 7 2 3" xfId="12207" xr:uid="{00000000-0005-0000-0000-0000141E0000}"/>
    <cellStyle name="Финансовый 3 4 7 2 3 2" xfId="21966" xr:uid="{00000000-0005-0000-0000-0000131E0000}"/>
    <cellStyle name="Финансовый 3 4 7 2 3 2 2" xfId="50590" xr:uid="{00000000-0005-0000-0000-00004D3B0000}"/>
    <cellStyle name="Финансовый 3 4 7 2 3 3" xfId="31496" xr:uid="{00000000-0005-0000-0000-0000141E0000}"/>
    <cellStyle name="Финансовый 3 4 7 2 3 4" xfId="41105" xr:uid="{00000000-0005-0000-0000-00004C3B0000}"/>
    <cellStyle name="Финансовый 3 4 7 2 4" xfId="5922" xr:uid="{00000000-0005-0000-0000-0000121E0000}"/>
    <cellStyle name="Финансовый 3 4 7 2 4 2" xfId="44301" xr:uid="{00000000-0005-0000-0000-00004E3B0000}"/>
    <cellStyle name="Финансовый 3 4 7 2 5" xfId="15710" xr:uid="{00000000-0005-0000-0000-0000111E0000}"/>
    <cellStyle name="Финансовый 3 4 7 2 6" xfId="25240" xr:uid="{00000000-0005-0000-0000-0000121E0000}"/>
    <cellStyle name="Финансовый 3 4 7 2 7" xfId="34849" xr:uid="{00000000-0005-0000-0000-0000493B0000}"/>
    <cellStyle name="Финансовый 3 4 7 3" xfId="8015" xr:uid="{00000000-0005-0000-0000-0000151E0000}"/>
    <cellStyle name="Финансовый 3 4 7 3 2" xfId="17799" xr:uid="{00000000-0005-0000-0000-0000141E0000}"/>
    <cellStyle name="Финансовый 3 4 7 3 2 2" xfId="46393" xr:uid="{00000000-0005-0000-0000-0000503B0000}"/>
    <cellStyle name="Финансовый 3 4 7 3 3" xfId="27329" xr:uid="{00000000-0005-0000-0000-0000151E0000}"/>
    <cellStyle name="Финансовый 3 4 7 3 4" xfId="36938" xr:uid="{00000000-0005-0000-0000-00004F3B0000}"/>
    <cellStyle name="Финансовый 3 4 7 4" xfId="11169" xr:uid="{00000000-0005-0000-0000-0000161E0000}"/>
    <cellStyle name="Финансовый 3 4 7 4 2" xfId="20928" xr:uid="{00000000-0005-0000-0000-0000151E0000}"/>
    <cellStyle name="Финансовый 3 4 7 4 2 2" xfId="49552" xr:uid="{00000000-0005-0000-0000-0000523B0000}"/>
    <cellStyle name="Финансовый 3 4 7 4 3" xfId="30458" xr:uid="{00000000-0005-0000-0000-0000161E0000}"/>
    <cellStyle name="Финансовый 3 4 7 4 4" xfId="40067" xr:uid="{00000000-0005-0000-0000-0000513B0000}"/>
    <cellStyle name="Финансовый 3 4 7 5" xfId="4884" xr:uid="{00000000-0005-0000-0000-0000111E0000}"/>
    <cellStyle name="Финансовый 3 4 7 5 2" xfId="43263" xr:uid="{00000000-0005-0000-0000-0000533B0000}"/>
    <cellStyle name="Финансовый 3 4 7 6" xfId="14672" xr:uid="{00000000-0005-0000-0000-0000101E0000}"/>
    <cellStyle name="Финансовый 3 4 7 7" xfId="24202" xr:uid="{00000000-0005-0000-0000-0000111E0000}"/>
    <cellStyle name="Финансовый 3 4 7 8" xfId="33811" xr:uid="{00000000-0005-0000-0000-0000483B0000}"/>
    <cellStyle name="Финансовый 3 4 8" xfId="2162" xr:uid="{00000000-0005-0000-0000-0000920A0000}"/>
    <cellStyle name="Финансовый 3 4 8 2" xfId="8460" xr:uid="{00000000-0005-0000-0000-0000181E0000}"/>
    <cellStyle name="Финансовый 3 4 8 2 2" xfId="18244" xr:uid="{00000000-0005-0000-0000-0000171E0000}"/>
    <cellStyle name="Финансовый 3 4 8 2 2 2" xfId="46838" xr:uid="{00000000-0005-0000-0000-0000563B0000}"/>
    <cellStyle name="Финансовый 3 4 8 2 3" xfId="27774" xr:uid="{00000000-0005-0000-0000-0000181E0000}"/>
    <cellStyle name="Финансовый 3 4 8 2 4" xfId="37383" xr:uid="{00000000-0005-0000-0000-0000553B0000}"/>
    <cellStyle name="Финансовый 3 4 8 3" xfId="11614" xr:uid="{00000000-0005-0000-0000-0000191E0000}"/>
    <cellStyle name="Финансовый 3 4 8 3 2" xfId="21373" xr:uid="{00000000-0005-0000-0000-0000181E0000}"/>
    <cellStyle name="Финансовый 3 4 8 3 2 2" xfId="49997" xr:uid="{00000000-0005-0000-0000-0000583B0000}"/>
    <cellStyle name="Финансовый 3 4 8 3 3" xfId="30903" xr:uid="{00000000-0005-0000-0000-0000191E0000}"/>
    <cellStyle name="Финансовый 3 4 8 3 4" xfId="40512" xr:uid="{00000000-0005-0000-0000-0000573B0000}"/>
    <cellStyle name="Финансовый 3 4 8 4" xfId="5329" xr:uid="{00000000-0005-0000-0000-0000171E0000}"/>
    <cellStyle name="Финансовый 3 4 8 4 2" xfId="43708" xr:uid="{00000000-0005-0000-0000-0000593B0000}"/>
    <cellStyle name="Финансовый 3 4 8 5" xfId="15117" xr:uid="{00000000-0005-0000-0000-0000161E0000}"/>
    <cellStyle name="Финансовый 3 4 8 6" xfId="24647" xr:uid="{00000000-0005-0000-0000-0000171E0000}"/>
    <cellStyle name="Финансовый 3 4 8 7" xfId="34256" xr:uid="{00000000-0005-0000-0000-0000543B0000}"/>
    <cellStyle name="Финансовый 3 4 9" xfId="2273" xr:uid="{00000000-0005-0000-0000-0000930A0000}"/>
    <cellStyle name="Финансовый 3 4 9 2" xfId="8571" xr:uid="{00000000-0005-0000-0000-00001B1E0000}"/>
    <cellStyle name="Финансовый 3 4 9 2 2" xfId="18355" xr:uid="{00000000-0005-0000-0000-00001A1E0000}"/>
    <cellStyle name="Финансовый 3 4 9 2 2 2" xfId="46949" xr:uid="{00000000-0005-0000-0000-00005C3B0000}"/>
    <cellStyle name="Финансовый 3 4 9 2 3" xfId="27885" xr:uid="{00000000-0005-0000-0000-00001B1E0000}"/>
    <cellStyle name="Финансовый 3 4 9 2 4" xfId="37494" xr:uid="{00000000-0005-0000-0000-00005B3B0000}"/>
    <cellStyle name="Финансовый 3 4 9 3" xfId="11725" xr:uid="{00000000-0005-0000-0000-00001C1E0000}"/>
    <cellStyle name="Финансовый 3 4 9 3 2" xfId="21484" xr:uid="{00000000-0005-0000-0000-00001B1E0000}"/>
    <cellStyle name="Финансовый 3 4 9 3 2 2" xfId="50108" xr:uid="{00000000-0005-0000-0000-00005E3B0000}"/>
    <cellStyle name="Финансовый 3 4 9 3 3" xfId="31014" xr:uid="{00000000-0005-0000-0000-00001C1E0000}"/>
    <cellStyle name="Финансовый 3 4 9 3 4" xfId="40623" xr:uid="{00000000-0005-0000-0000-00005D3B0000}"/>
    <cellStyle name="Финансовый 3 4 9 4" xfId="5440" xr:uid="{00000000-0005-0000-0000-00001A1E0000}"/>
    <cellStyle name="Финансовый 3 4 9 4 2" xfId="43819" xr:uid="{00000000-0005-0000-0000-00005F3B0000}"/>
    <cellStyle name="Финансовый 3 4 9 5" xfId="15228" xr:uid="{00000000-0005-0000-0000-0000191E0000}"/>
    <cellStyle name="Финансовый 3 4 9 6" xfId="24758" xr:uid="{00000000-0005-0000-0000-00001A1E0000}"/>
    <cellStyle name="Финансовый 3 4 9 7" xfId="34367" xr:uid="{00000000-0005-0000-0000-00005A3B0000}"/>
    <cellStyle name="Финансовый 3 5" xfId="429" xr:uid="{00000000-0005-0000-0000-0000940A0000}"/>
    <cellStyle name="Финансовый 3 5 10" xfId="13408" xr:uid="{00000000-0005-0000-0000-00001C1E0000}"/>
    <cellStyle name="Финансовый 3 5 11" xfId="22938" xr:uid="{00000000-0005-0000-0000-00001D1E0000}"/>
    <cellStyle name="Финансовый 3 5 12" xfId="32547" xr:uid="{00000000-0005-0000-0000-0000603B0000}"/>
    <cellStyle name="Финансовый 3 5 2" xfId="1168" xr:uid="{00000000-0005-0000-0000-0000950A0000}"/>
    <cellStyle name="Финансовый 3 5 2 10" xfId="33282" xr:uid="{00000000-0005-0000-0000-0000613B0000}"/>
    <cellStyle name="Финансовый 3 5 2 2" xfId="1814" xr:uid="{00000000-0005-0000-0000-0000960A0000}"/>
    <cellStyle name="Финансовый 3 5 2 2 2" xfId="2861" xr:uid="{00000000-0005-0000-0000-0000970A0000}"/>
    <cellStyle name="Финансовый 3 5 2 2 2 2" xfId="9158" xr:uid="{00000000-0005-0000-0000-0000211E0000}"/>
    <cellStyle name="Финансовый 3 5 2 2 2 2 2" xfId="18942" xr:uid="{00000000-0005-0000-0000-0000201E0000}"/>
    <cellStyle name="Финансовый 3 5 2 2 2 2 2 2" xfId="47536" xr:uid="{00000000-0005-0000-0000-0000653B0000}"/>
    <cellStyle name="Финансовый 3 5 2 2 2 2 3" xfId="28472" xr:uid="{00000000-0005-0000-0000-0000211E0000}"/>
    <cellStyle name="Финансовый 3 5 2 2 2 2 4" xfId="38081" xr:uid="{00000000-0005-0000-0000-0000643B0000}"/>
    <cellStyle name="Финансовый 3 5 2 2 2 3" xfId="12312" xr:uid="{00000000-0005-0000-0000-0000221E0000}"/>
    <cellStyle name="Финансовый 3 5 2 2 2 3 2" xfId="22071" xr:uid="{00000000-0005-0000-0000-0000211E0000}"/>
    <cellStyle name="Финансовый 3 5 2 2 2 3 2 2" xfId="50695" xr:uid="{00000000-0005-0000-0000-0000673B0000}"/>
    <cellStyle name="Финансовый 3 5 2 2 2 3 3" xfId="31601" xr:uid="{00000000-0005-0000-0000-0000221E0000}"/>
    <cellStyle name="Финансовый 3 5 2 2 2 3 4" xfId="41210" xr:uid="{00000000-0005-0000-0000-0000663B0000}"/>
    <cellStyle name="Финансовый 3 5 2 2 2 4" xfId="6027" xr:uid="{00000000-0005-0000-0000-0000201E0000}"/>
    <cellStyle name="Финансовый 3 5 2 2 2 4 2" xfId="44406" xr:uid="{00000000-0005-0000-0000-0000683B0000}"/>
    <cellStyle name="Финансовый 3 5 2 2 2 5" xfId="15815" xr:uid="{00000000-0005-0000-0000-00001F1E0000}"/>
    <cellStyle name="Финансовый 3 5 2 2 2 6" xfId="25345" xr:uid="{00000000-0005-0000-0000-0000201E0000}"/>
    <cellStyle name="Финансовый 3 5 2 2 2 7" xfId="34954" xr:uid="{00000000-0005-0000-0000-0000633B0000}"/>
    <cellStyle name="Финансовый 3 5 2 2 3" xfId="8112" xr:uid="{00000000-0005-0000-0000-0000231E0000}"/>
    <cellStyle name="Финансовый 3 5 2 2 3 2" xfId="17896" xr:uid="{00000000-0005-0000-0000-0000221E0000}"/>
    <cellStyle name="Финансовый 3 5 2 2 3 2 2" xfId="46490" xr:uid="{00000000-0005-0000-0000-00006A3B0000}"/>
    <cellStyle name="Финансовый 3 5 2 2 3 3" xfId="27426" xr:uid="{00000000-0005-0000-0000-0000231E0000}"/>
    <cellStyle name="Финансовый 3 5 2 2 3 4" xfId="37035" xr:uid="{00000000-0005-0000-0000-0000693B0000}"/>
    <cellStyle name="Финансовый 3 5 2 2 4" xfId="11266" xr:uid="{00000000-0005-0000-0000-0000241E0000}"/>
    <cellStyle name="Финансовый 3 5 2 2 4 2" xfId="21025" xr:uid="{00000000-0005-0000-0000-0000231E0000}"/>
    <cellStyle name="Финансовый 3 5 2 2 4 2 2" xfId="49649" xr:uid="{00000000-0005-0000-0000-00006C3B0000}"/>
    <cellStyle name="Финансовый 3 5 2 2 4 3" xfId="30555" xr:uid="{00000000-0005-0000-0000-0000241E0000}"/>
    <cellStyle name="Финансовый 3 5 2 2 4 4" xfId="40164" xr:uid="{00000000-0005-0000-0000-00006B3B0000}"/>
    <cellStyle name="Финансовый 3 5 2 2 5" xfId="4981" xr:uid="{00000000-0005-0000-0000-00001F1E0000}"/>
    <cellStyle name="Финансовый 3 5 2 2 5 2" xfId="43360" xr:uid="{00000000-0005-0000-0000-00006D3B0000}"/>
    <cellStyle name="Финансовый 3 5 2 2 6" xfId="14769" xr:uid="{00000000-0005-0000-0000-00001E1E0000}"/>
    <cellStyle name="Финансовый 3 5 2 2 7" xfId="24299" xr:uid="{00000000-0005-0000-0000-00001F1E0000}"/>
    <cellStyle name="Финансовый 3 5 2 2 8" xfId="33908" xr:uid="{00000000-0005-0000-0000-0000623B0000}"/>
    <cellStyle name="Финансовый 3 5 2 3" xfId="2378" xr:uid="{00000000-0005-0000-0000-0000980A0000}"/>
    <cellStyle name="Финансовый 3 5 2 3 2" xfId="8676" xr:uid="{00000000-0005-0000-0000-0000261E0000}"/>
    <cellStyle name="Финансовый 3 5 2 3 2 2" xfId="18460" xr:uid="{00000000-0005-0000-0000-0000251E0000}"/>
    <cellStyle name="Финансовый 3 5 2 3 2 2 2" xfId="47054" xr:uid="{00000000-0005-0000-0000-0000703B0000}"/>
    <cellStyle name="Финансовый 3 5 2 3 2 3" xfId="27990" xr:uid="{00000000-0005-0000-0000-0000261E0000}"/>
    <cellStyle name="Финансовый 3 5 2 3 2 4" xfId="37599" xr:uid="{00000000-0005-0000-0000-00006F3B0000}"/>
    <cellStyle name="Финансовый 3 5 2 3 3" xfId="11830" xr:uid="{00000000-0005-0000-0000-0000271E0000}"/>
    <cellStyle name="Финансовый 3 5 2 3 3 2" xfId="21589" xr:uid="{00000000-0005-0000-0000-0000261E0000}"/>
    <cellStyle name="Финансовый 3 5 2 3 3 2 2" xfId="50213" xr:uid="{00000000-0005-0000-0000-0000723B0000}"/>
    <cellStyle name="Финансовый 3 5 2 3 3 3" xfId="31119" xr:uid="{00000000-0005-0000-0000-0000271E0000}"/>
    <cellStyle name="Финансовый 3 5 2 3 3 4" xfId="40728" xr:uid="{00000000-0005-0000-0000-0000713B0000}"/>
    <cellStyle name="Финансовый 3 5 2 3 4" xfId="5545" xr:uid="{00000000-0005-0000-0000-0000251E0000}"/>
    <cellStyle name="Финансовый 3 5 2 3 4 2" xfId="43924" xr:uid="{00000000-0005-0000-0000-0000733B0000}"/>
    <cellStyle name="Финансовый 3 5 2 3 5" xfId="15333" xr:uid="{00000000-0005-0000-0000-0000241E0000}"/>
    <cellStyle name="Финансовый 3 5 2 3 6" xfId="24863" xr:uid="{00000000-0005-0000-0000-0000251E0000}"/>
    <cellStyle name="Финансовый 3 5 2 3 7" xfId="34472" xr:uid="{00000000-0005-0000-0000-00006E3B0000}"/>
    <cellStyle name="Финансовый 3 5 2 4" xfId="1498" xr:uid="{00000000-0005-0000-0000-0000990A0000}"/>
    <cellStyle name="Финансовый 3 5 2 4 2" xfId="7799" xr:uid="{00000000-0005-0000-0000-0000291E0000}"/>
    <cellStyle name="Финансовый 3 5 2 4 2 2" xfId="17583" xr:uid="{00000000-0005-0000-0000-0000281E0000}"/>
    <cellStyle name="Финансовый 3 5 2 4 2 2 2" xfId="46177" xr:uid="{00000000-0005-0000-0000-0000763B0000}"/>
    <cellStyle name="Финансовый 3 5 2 4 2 3" xfId="27113" xr:uid="{00000000-0005-0000-0000-0000291E0000}"/>
    <cellStyle name="Финансовый 3 5 2 4 2 4" xfId="36722" xr:uid="{00000000-0005-0000-0000-0000753B0000}"/>
    <cellStyle name="Финансовый 3 5 2 4 3" xfId="10953" xr:uid="{00000000-0005-0000-0000-00002A1E0000}"/>
    <cellStyle name="Финансовый 3 5 2 4 3 2" xfId="20712" xr:uid="{00000000-0005-0000-0000-0000291E0000}"/>
    <cellStyle name="Финансовый 3 5 2 4 3 2 2" xfId="49336" xr:uid="{00000000-0005-0000-0000-0000783B0000}"/>
    <cellStyle name="Финансовый 3 5 2 4 3 3" xfId="30242" xr:uid="{00000000-0005-0000-0000-00002A1E0000}"/>
    <cellStyle name="Финансовый 3 5 2 4 3 4" xfId="39851" xr:uid="{00000000-0005-0000-0000-0000773B0000}"/>
    <cellStyle name="Финансовый 3 5 2 4 4" xfId="4668" xr:uid="{00000000-0005-0000-0000-0000281E0000}"/>
    <cellStyle name="Финансовый 3 5 2 4 4 2" xfId="43047" xr:uid="{00000000-0005-0000-0000-0000793B0000}"/>
    <cellStyle name="Финансовый 3 5 2 4 5" xfId="14456" xr:uid="{00000000-0005-0000-0000-0000271E0000}"/>
    <cellStyle name="Финансовый 3 5 2 4 6" xfId="23986" xr:uid="{00000000-0005-0000-0000-0000281E0000}"/>
    <cellStyle name="Финансовый 3 5 2 4 7" xfId="33595" xr:uid="{00000000-0005-0000-0000-0000743B0000}"/>
    <cellStyle name="Финансовый 3 5 2 5" xfId="7484" xr:uid="{00000000-0005-0000-0000-00002B1E0000}"/>
    <cellStyle name="Финансовый 3 5 2 5 2" xfId="17270" xr:uid="{00000000-0005-0000-0000-00002A1E0000}"/>
    <cellStyle name="Финансовый 3 5 2 5 2 2" xfId="45862" xr:uid="{00000000-0005-0000-0000-00007B3B0000}"/>
    <cellStyle name="Финансовый 3 5 2 5 3" xfId="26800" xr:uid="{00000000-0005-0000-0000-00002B1E0000}"/>
    <cellStyle name="Финансовый 3 5 2 5 4" xfId="36409" xr:uid="{00000000-0005-0000-0000-00007A3B0000}"/>
    <cellStyle name="Финансовый 3 5 2 6" xfId="10638" xr:uid="{00000000-0005-0000-0000-00002C1E0000}"/>
    <cellStyle name="Финансовый 3 5 2 6 2" xfId="20397" xr:uid="{00000000-0005-0000-0000-00002B1E0000}"/>
    <cellStyle name="Финансовый 3 5 2 6 2 2" xfId="49021" xr:uid="{00000000-0005-0000-0000-00007D3B0000}"/>
    <cellStyle name="Финансовый 3 5 2 6 3" xfId="29927" xr:uid="{00000000-0005-0000-0000-00002C1E0000}"/>
    <cellStyle name="Финансовый 3 5 2 6 4" xfId="39536" xr:uid="{00000000-0005-0000-0000-00007C3B0000}"/>
    <cellStyle name="Финансовый 3 5 2 7" xfId="4355" xr:uid="{00000000-0005-0000-0000-00001E1E0000}"/>
    <cellStyle name="Финансовый 3 5 2 7 2" xfId="42734" xr:uid="{00000000-0005-0000-0000-00007E3B0000}"/>
    <cellStyle name="Финансовый 3 5 2 8" xfId="14143" xr:uid="{00000000-0005-0000-0000-00001D1E0000}"/>
    <cellStyle name="Финансовый 3 5 2 9" xfId="23673" xr:uid="{00000000-0005-0000-0000-00001E1E0000}"/>
    <cellStyle name="Финансовый 3 5 3" xfId="1581" xr:uid="{00000000-0005-0000-0000-00009A0A0000}"/>
    <cellStyle name="Финансовый 3 5 3 2" xfId="1944" xr:uid="{00000000-0005-0000-0000-00009B0A0000}"/>
    <cellStyle name="Финансовый 3 5 3 2 2" xfId="3030" xr:uid="{00000000-0005-0000-0000-00009C0A0000}"/>
    <cellStyle name="Финансовый 3 5 3 2 2 2" xfId="9327" xr:uid="{00000000-0005-0000-0000-0000301E0000}"/>
    <cellStyle name="Финансовый 3 5 3 2 2 2 2" xfId="19111" xr:uid="{00000000-0005-0000-0000-00002F1E0000}"/>
    <cellStyle name="Финансовый 3 5 3 2 2 2 2 2" xfId="47705" xr:uid="{00000000-0005-0000-0000-0000833B0000}"/>
    <cellStyle name="Финансовый 3 5 3 2 2 2 3" xfId="28641" xr:uid="{00000000-0005-0000-0000-0000301E0000}"/>
    <cellStyle name="Финансовый 3 5 3 2 2 2 4" xfId="38250" xr:uid="{00000000-0005-0000-0000-0000823B0000}"/>
    <cellStyle name="Финансовый 3 5 3 2 2 3" xfId="12481" xr:uid="{00000000-0005-0000-0000-0000311E0000}"/>
    <cellStyle name="Финансовый 3 5 3 2 2 3 2" xfId="22240" xr:uid="{00000000-0005-0000-0000-0000301E0000}"/>
    <cellStyle name="Финансовый 3 5 3 2 2 3 2 2" xfId="50864" xr:uid="{00000000-0005-0000-0000-0000853B0000}"/>
    <cellStyle name="Финансовый 3 5 3 2 2 3 3" xfId="31770" xr:uid="{00000000-0005-0000-0000-0000311E0000}"/>
    <cellStyle name="Финансовый 3 5 3 2 2 3 4" xfId="41379" xr:uid="{00000000-0005-0000-0000-0000843B0000}"/>
    <cellStyle name="Финансовый 3 5 3 2 2 4" xfId="6196" xr:uid="{00000000-0005-0000-0000-00002F1E0000}"/>
    <cellStyle name="Финансовый 3 5 3 2 2 4 2" xfId="44575" xr:uid="{00000000-0005-0000-0000-0000863B0000}"/>
    <cellStyle name="Финансовый 3 5 3 2 2 5" xfId="15984" xr:uid="{00000000-0005-0000-0000-00002E1E0000}"/>
    <cellStyle name="Финансовый 3 5 3 2 2 6" xfId="25514" xr:uid="{00000000-0005-0000-0000-00002F1E0000}"/>
    <cellStyle name="Финансовый 3 5 3 2 2 7" xfId="35123" xr:uid="{00000000-0005-0000-0000-0000813B0000}"/>
    <cellStyle name="Финансовый 3 5 3 2 3" xfId="8242" xr:uid="{00000000-0005-0000-0000-0000321E0000}"/>
    <cellStyle name="Финансовый 3 5 3 2 3 2" xfId="18026" xr:uid="{00000000-0005-0000-0000-0000311E0000}"/>
    <cellStyle name="Финансовый 3 5 3 2 3 2 2" xfId="46620" xr:uid="{00000000-0005-0000-0000-0000883B0000}"/>
    <cellStyle name="Финансовый 3 5 3 2 3 3" xfId="27556" xr:uid="{00000000-0005-0000-0000-0000321E0000}"/>
    <cellStyle name="Финансовый 3 5 3 2 3 4" xfId="37165" xr:uid="{00000000-0005-0000-0000-0000873B0000}"/>
    <cellStyle name="Финансовый 3 5 3 2 4" xfId="11396" xr:uid="{00000000-0005-0000-0000-0000331E0000}"/>
    <cellStyle name="Финансовый 3 5 3 2 4 2" xfId="21155" xr:uid="{00000000-0005-0000-0000-0000321E0000}"/>
    <cellStyle name="Финансовый 3 5 3 2 4 2 2" xfId="49779" xr:uid="{00000000-0005-0000-0000-00008A3B0000}"/>
    <cellStyle name="Финансовый 3 5 3 2 4 3" xfId="30685" xr:uid="{00000000-0005-0000-0000-0000331E0000}"/>
    <cellStyle name="Финансовый 3 5 3 2 4 4" xfId="40294" xr:uid="{00000000-0005-0000-0000-0000893B0000}"/>
    <cellStyle name="Финансовый 3 5 3 2 5" xfId="5111" xr:uid="{00000000-0005-0000-0000-00002E1E0000}"/>
    <cellStyle name="Финансовый 3 5 3 2 5 2" xfId="43490" xr:uid="{00000000-0005-0000-0000-00008B3B0000}"/>
    <cellStyle name="Финансовый 3 5 3 2 6" xfId="14899" xr:uid="{00000000-0005-0000-0000-00002D1E0000}"/>
    <cellStyle name="Финансовый 3 5 3 2 7" xfId="24429" xr:uid="{00000000-0005-0000-0000-00002E1E0000}"/>
    <cellStyle name="Финансовый 3 5 3 2 8" xfId="34038" xr:uid="{00000000-0005-0000-0000-0000803B0000}"/>
    <cellStyle name="Финансовый 3 5 3 3" xfId="2546" xr:uid="{00000000-0005-0000-0000-00009D0A0000}"/>
    <cellStyle name="Финансовый 3 5 3 3 2" xfId="8844" xr:uid="{00000000-0005-0000-0000-0000351E0000}"/>
    <cellStyle name="Финансовый 3 5 3 3 2 2" xfId="18628" xr:uid="{00000000-0005-0000-0000-0000341E0000}"/>
    <cellStyle name="Финансовый 3 5 3 3 2 2 2" xfId="47222" xr:uid="{00000000-0005-0000-0000-00008E3B0000}"/>
    <cellStyle name="Финансовый 3 5 3 3 2 3" xfId="28158" xr:uid="{00000000-0005-0000-0000-0000351E0000}"/>
    <cellStyle name="Финансовый 3 5 3 3 2 4" xfId="37767" xr:uid="{00000000-0005-0000-0000-00008D3B0000}"/>
    <cellStyle name="Финансовый 3 5 3 3 3" xfId="11998" xr:uid="{00000000-0005-0000-0000-0000361E0000}"/>
    <cellStyle name="Финансовый 3 5 3 3 3 2" xfId="21757" xr:uid="{00000000-0005-0000-0000-0000351E0000}"/>
    <cellStyle name="Финансовый 3 5 3 3 3 2 2" xfId="50381" xr:uid="{00000000-0005-0000-0000-0000903B0000}"/>
    <cellStyle name="Финансовый 3 5 3 3 3 3" xfId="31287" xr:uid="{00000000-0005-0000-0000-0000361E0000}"/>
    <cellStyle name="Финансовый 3 5 3 3 3 4" xfId="40896" xr:uid="{00000000-0005-0000-0000-00008F3B0000}"/>
    <cellStyle name="Финансовый 3 5 3 3 4" xfId="5713" xr:uid="{00000000-0005-0000-0000-0000341E0000}"/>
    <cellStyle name="Финансовый 3 5 3 3 4 2" xfId="44092" xr:uid="{00000000-0005-0000-0000-0000913B0000}"/>
    <cellStyle name="Финансовый 3 5 3 3 5" xfId="15501" xr:uid="{00000000-0005-0000-0000-0000331E0000}"/>
    <cellStyle name="Финансовый 3 5 3 3 6" xfId="25031" xr:uid="{00000000-0005-0000-0000-0000341E0000}"/>
    <cellStyle name="Финансовый 3 5 3 3 7" xfId="34640" xr:uid="{00000000-0005-0000-0000-00008C3B0000}"/>
    <cellStyle name="Финансовый 3 5 3 4" xfId="7879" xr:uid="{00000000-0005-0000-0000-0000371E0000}"/>
    <cellStyle name="Финансовый 3 5 3 4 2" xfId="17663" xr:uid="{00000000-0005-0000-0000-0000361E0000}"/>
    <cellStyle name="Финансовый 3 5 3 4 2 2" xfId="46257" xr:uid="{00000000-0005-0000-0000-0000933B0000}"/>
    <cellStyle name="Финансовый 3 5 3 4 3" xfId="27193" xr:uid="{00000000-0005-0000-0000-0000371E0000}"/>
    <cellStyle name="Финансовый 3 5 3 4 4" xfId="36802" xr:uid="{00000000-0005-0000-0000-0000923B0000}"/>
    <cellStyle name="Финансовый 3 5 3 5" xfId="11033" xr:uid="{00000000-0005-0000-0000-0000381E0000}"/>
    <cellStyle name="Финансовый 3 5 3 5 2" xfId="20792" xr:uid="{00000000-0005-0000-0000-0000371E0000}"/>
    <cellStyle name="Финансовый 3 5 3 5 2 2" xfId="49416" xr:uid="{00000000-0005-0000-0000-0000953B0000}"/>
    <cellStyle name="Финансовый 3 5 3 5 3" xfId="30322" xr:uid="{00000000-0005-0000-0000-0000381E0000}"/>
    <cellStyle name="Финансовый 3 5 3 5 4" xfId="39931" xr:uid="{00000000-0005-0000-0000-0000943B0000}"/>
    <cellStyle name="Финансовый 3 5 3 6" xfId="4748" xr:uid="{00000000-0005-0000-0000-00002D1E0000}"/>
    <cellStyle name="Финансовый 3 5 3 6 2" xfId="43127" xr:uid="{00000000-0005-0000-0000-0000963B0000}"/>
    <cellStyle name="Финансовый 3 5 3 7" xfId="14536" xr:uid="{00000000-0005-0000-0000-00002C1E0000}"/>
    <cellStyle name="Финансовый 3 5 3 8" xfId="24066" xr:uid="{00000000-0005-0000-0000-00002D1E0000}"/>
    <cellStyle name="Финансовый 3 5 3 9" xfId="33675" xr:uid="{00000000-0005-0000-0000-00007F3B0000}"/>
    <cellStyle name="Финансовый 3 5 4" xfId="1692" xr:uid="{00000000-0005-0000-0000-00009E0A0000}"/>
    <cellStyle name="Финансовый 3 5 4 2" xfId="2711" xr:uid="{00000000-0005-0000-0000-00009F0A0000}"/>
    <cellStyle name="Финансовый 3 5 4 2 2" xfId="9008" xr:uid="{00000000-0005-0000-0000-00003B1E0000}"/>
    <cellStyle name="Финансовый 3 5 4 2 2 2" xfId="18792" xr:uid="{00000000-0005-0000-0000-00003A1E0000}"/>
    <cellStyle name="Финансовый 3 5 4 2 2 2 2" xfId="47386" xr:uid="{00000000-0005-0000-0000-00009A3B0000}"/>
    <cellStyle name="Финансовый 3 5 4 2 2 3" xfId="28322" xr:uid="{00000000-0005-0000-0000-00003B1E0000}"/>
    <cellStyle name="Финансовый 3 5 4 2 2 4" xfId="37931" xr:uid="{00000000-0005-0000-0000-0000993B0000}"/>
    <cellStyle name="Финансовый 3 5 4 2 3" xfId="12162" xr:uid="{00000000-0005-0000-0000-00003C1E0000}"/>
    <cellStyle name="Финансовый 3 5 4 2 3 2" xfId="21921" xr:uid="{00000000-0005-0000-0000-00003B1E0000}"/>
    <cellStyle name="Финансовый 3 5 4 2 3 2 2" xfId="50545" xr:uid="{00000000-0005-0000-0000-00009C3B0000}"/>
    <cellStyle name="Финансовый 3 5 4 2 3 3" xfId="31451" xr:uid="{00000000-0005-0000-0000-00003C1E0000}"/>
    <cellStyle name="Финансовый 3 5 4 2 3 4" xfId="41060" xr:uid="{00000000-0005-0000-0000-00009B3B0000}"/>
    <cellStyle name="Финансовый 3 5 4 2 4" xfId="5877" xr:uid="{00000000-0005-0000-0000-00003A1E0000}"/>
    <cellStyle name="Финансовый 3 5 4 2 4 2" xfId="44256" xr:uid="{00000000-0005-0000-0000-00009D3B0000}"/>
    <cellStyle name="Финансовый 3 5 4 2 5" xfId="15665" xr:uid="{00000000-0005-0000-0000-0000391E0000}"/>
    <cellStyle name="Финансовый 3 5 4 2 6" xfId="25195" xr:uid="{00000000-0005-0000-0000-00003A1E0000}"/>
    <cellStyle name="Финансовый 3 5 4 2 7" xfId="34804" xr:uid="{00000000-0005-0000-0000-0000983B0000}"/>
    <cellStyle name="Финансовый 3 5 4 3" xfId="7990" xr:uid="{00000000-0005-0000-0000-00003D1E0000}"/>
    <cellStyle name="Финансовый 3 5 4 3 2" xfId="17774" xr:uid="{00000000-0005-0000-0000-00003C1E0000}"/>
    <cellStyle name="Финансовый 3 5 4 3 2 2" xfId="46368" xr:uid="{00000000-0005-0000-0000-00009F3B0000}"/>
    <cellStyle name="Финансовый 3 5 4 3 3" xfId="27304" xr:uid="{00000000-0005-0000-0000-00003D1E0000}"/>
    <cellStyle name="Финансовый 3 5 4 3 4" xfId="36913" xr:uid="{00000000-0005-0000-0000-00009E3B0000}"/>
    <cellStyle name="Финансовый 3 5 4 4" xfId="11144" xr:uid="{00000000-0005-0000-0000-00003E1E0000}"/>
    <cellStyle name="Финансовый 3 5 4 4 2" xfId="20903" xr:uid="{00000000-0005-0000-0000-00003D1E0000}"/>
    <cellStyle name="Финансовый 3 5 4 4 2 2" xfId="49527" xr:uid="{00000000-0005-0000-0000-0000A13B0000}"/>
    <cellStyle name="Финансовый 3 5 4 4 3" xfId="30433" xr:uid="{00000000-0005-0000-0000-00003E1E0000}"/>
    <cellStyle name="Финансовый 3 5 4 4 4" xfId="40042" xr:uid="{00000000-0005-0000-0000-0000A03B0000}"/>
    <cellStyle name="Финансовый 3 5 4 5" xfId="4859" xr:uid="{00000000-0005-0000-0000-0000391E0000}"/>
    <cellStyle name="Финансовый 3 5 4 5 2" xfId="43238" xr:uid="{00000000-0005-0000-0000-0000A23B0000}"/>
    <cellStyle name="Финансовый 3 5 4 6" xfId="14647" xr:uid="{00000000-0005-0000-0000-0000381E0000}"/>
    <cellStyle name="Финансовый 3 5 4 7" xfId="24177" xr:uid="{00000000-0005-0000-0000-0000391E0000}"/>
    <cellStyle name="Финансовый 3 5 4 8" xfId="33786" xr:uid="{00000000-0005-0000-0000-0000973B0000}"/>
    <cellStyle name="Финансовый 3 5 5" xfId="2228" xr:uid="{00000000-0005-0000-0000-0000A00A0000}"/>
    <cellStyle name="Финансовый 3 5 5 2" xfId="8526" xr:uid="{00000000-0005-0000-0000-0000401E0000}"/>
    <cellStyle name="Финансовый 3 5 5 2 2" xfId="18310" xr:uid="{00000000-0005-0000-0000-00003F1E0000}"/>
    <cellStyle name="Финансовый 3 5 5 2 2 2" xfId="46904" xr:uid="{00000000-0005-0000-0000-0000A53B0000}"/>
    <cellStyle name="Финансовый 3 5 5 2 3" xfId="27840" xr:uid="{00000000-0005-0000-0000-0000401E0000}"/>
    <cellStyle name="Финансовый 3 5 5 2 4" xfId="37449" xr:uid="{00000000-0005-0000-0000-0000A43B0000}"/>
    <cellStyle name="Финансовый 3 5 5 3" xfId="11680" xr:uid="{00000000-0005-0000-0000-0000411E0000}"/>
    <cellStyle name="Финансовый 3 5 5 3 2" xfId="21439" xr:uid="{00000000-0005-0000-0000-0000401E0000}"/>
    <cellStyle name="Финансовый 3 5 5 3 2 2" xfId="50063" xr:uid="{00000000-0005-0000-0000-0000A73B0000}"/>
    <cellStyle name="Финансовый 3 5 5 3 3" xfId="30969" xr:uid="{00000000-0005-0000-0000-0000411E0000}"/>
    <cellStyle name="Финансовый 3 5 5 3 4" xfId="40578" xr:uid="{00000000-0005-0000-0000-0000A63B0000}"/>
    <cellStyle name="Финансовый 3 5 5 4" xfId="5395" xr:uid="{00000000-0005-0000-0000-00003F1E0000}"/>
    <cellStyle name="Финансовый 3 5 5 4 2" xfId="43774" xr:uid="{00000000-0005-0000-0000-0000A83B0000}"/>
    <cellStyle name="Финансовый 3 5 5 5" xfId="15183" xr:uid="{00000000-0005-0000-0000-00003E1E0000}"/>
    <cellStyle name="Финансовый 3 5 5 6" xfId="24713" xr:uid="{00000000-0005-0000-0000-00003F1E0000}"/>
    <cellStyle name="Финансовый 3 5 5 7" xfId="34322" xr:uid="{00000000-0005-0000-0000-0000A33B0000}"/>
    <cellStyle name="Финансовый 3 5 6" xfId="1423" xr:uid="{00000000-0005-0000-0000-0000A10A0000}"/>
    <cellStyle name="Финансовый 3 5 6 2" xfId="7733" xr:uid="{00000000-0005-0000-0000-0000431E0000}"/>
    <cellStyle name="Финансовый 3 5 6 2 2" xfId="17517" xr:uid="{00000000-0005-0000-0000-0000421E0000}"/>
    <cellStyle name="Финансовый 3 5 6 2 2 2" xfId="46111" xr:uid="{00000000-0005-0000-0000-0000AB3B0000}"/>
    <cellStyle name="Финансовый 3 5 6 2 3" xfId="27047" xr:uid="{00000000-0005-0000-0000-0000431E0000}"/>
    <cellStyle name="Финансовый 3 5 6 2 4" xfId="36656" xr:uid="{00000000-0005-0000-0000-0000AA3B0000}"/>
    <cellStyle name="Финансовый 3 5 6 3" xfId="10887" xr:uid="{00000000-0005-0000-0000-0000441E0000}"/>
    <cellStyle name="Финансовый 3 5 6 3 2" xfId="20646" xr:uid="{00000000-0005-0000-0000-0000431E0000}"/>
    <cellStyle name="Финансовый 3 5 6 3 2 2" xfId="49270" xr:uid="{00000000-0005-0000-0000-0000AD3B0000}"/>
    <cellStyle name="Финансовый 3 5 6 3 3" xfId="30176" xr:uid="{00000000-0005-0000-0000-0000441E0000}"/>
    <cellStyle name="Финансовый 3 5 6 3 4" xfId="39785" xr:uid="{00000000-0005-0000-0000-0000AC3B0000}"/>
    <cellStyle name="Финансовый 3 5 6 4" xfId="4602" xr:uid="{00000000-0005-0000-0000-0000421E0000}"/>
    <cellStyle name="Финансовый 3 5 6 4 2" xfId="42981" xr:uid="{00000000-0005-0000-0000-0000AE3B0000}"/>
    <cellStyle name="Финансовый 3 5 6 5" xfId="14390" xr:uid="{00000000-0005-0000-0000-0000411E0000}"/>
    <cellStyle name="Финансовый 3 5 6 6" xfId="23920" xr:uid="{00000000-0005-0000-0000-0000421E0000}"/>
    <cellStyle name="Финансовый 3 5 6 7" xfId="33529" xr:uid="{00000000-0005-0000-0000-0000A93B0000}"/>
    <cellStyle name="Финансовый 3 5 7" xfId="6749" xr:uid="{00000000-0005-0000-0000-0000451E0000}"/>
    <cellStyle name="Финансовый 3 5 7 2" xfId="16535" xr:uid="{00000000-0005-0000-0000-0000441E0000}"/>
    <cellStyle name="Финансовый 3 5 7 2 2" xfId="45127" xr:uid="{00000000-0005-0000-0000-0000B03B0000}"/>
    <cellStyle name="Финансовый 3 5 7 3" xfId="26065" xr:uid="{00000000-0005-0000-0000-0000451E0000}"/>
    <cellStyle name="Финансовый 3 5 7 4" xfId="35674" xr:uid="{00000000-0005-0000-0000-0000AF3B0000}"/>
    <cellStyle name="Финансовый 3 5 8" xfId="9903" xr:uid="{00000000-0005-0000-0000-0000461E0000}"/>
    <cellStyle name="Финансовый 3 5 8 2" xfId="19662" xr:uid="{00000000-0005-0000-0000-0000451E0000}"/>
    <cellStyle name="Финансовый 3 5 8 2 2" xfId="48286" xr:uid="{00000000-0005-0000-0000-0000B23B0000}"/>
    <cellStyle name="Финансовый 3 5 8 3" xfId="29192" xr:uid="{00000000-0005-0000-0000-0000461E0000}"/>
    <cellStyle name="Финансовый 3 5 8 4" xfId="38801" xr:uid="{00000000-0005-0000-0000-0000B13B0000}"/>
    <cellStyle name="Финансовый 3 5 9" xfId="3620" xr:uid="{00000000-0005-0000-0000-00001D1E0000}"/>
    <cellStyle name="Финансовый 3 5 9 2" xfId="41999" xr:uid="{00000000-0005-0000-0000-0000B33B0000}"/>
    <cellStyle name="Финансовый 3 6" xfId="685" xr:uid="{00000000-0005-0000-0000-0000A20A0000}"/>
    <cellStyle name="Финансовый 3 6 10" xfId="32803" xr:uid="{00000000-0005-0000-0000-0000B43B0000}"/>
    <cellStyle name="Финансовый 3 6 2" xfId="1635" xr:uid="{00000000-0005-0000-0000-0000A30A0000}"/>
    <cellStyle name="Финансовый 3 6 2 2" xfId="2039" xr:uid="{00000000-0005-0000-0000-0000A40A0000}"/>
    <cellStyle name="Финансовый 3 6 2 2 2" xfId="3126" xr:uid="{00000000-0005-0000-0000-0000A50A0000}"/>
    <cellStyle name="Финансовый 3 6 2 2 2 2" xfId="9423" xr:uid="{00000000-0005-0000-0000-00004B1E0000}"/>
    <cellStyle name="Финансовый 3 6 2 2 2 2 2" xfId="19207" xr:uid="{00000000-0005-0000-0000-00004A1E0000}"/>
    <cellStyle name="Финансовый 3 6 2 2 2 2 2 2" xfId="47801" xr:uid="{00000000-0005-0000-0000-0000B93B0000}"/>
    <cellStyle name="Финансовый 3 6 2 2 2 2 3" xfId="28737" xr:uid="{00000000-0005-0000-0000-00004B1E0000}"/>
    <cellStyle name="Финансовый 3 6 2 2 2 2 4" xfId="38346" xr:uid="{00000000-0005-0000-0000-0000B83B0000}"/>
    <cellStyle name="Финансовый 3 6 2 2 2 3" xfId="12577" xr:uid="{00000000-0005-0000-0000-00004C1E0000}"/>
    <cellStyle name="Финансовый 3 6 2 2 2 3 2" xfId="22336" xr:uid="{00000000-0005-0000-0000-00004B1E0000}"/>
    <cellStyle name="Финансовый 3 6 2 2 2 3 2 2" xfId="50960" xr:uid="{00000000-0005-0000-0000-0000BB3B0000}"/>
    <cellStyle name="Финансовый 3 6 2 2 2 3 3" xfId="31866" xr:uid="{00000000-0005-0000-0000-00004C1E0000}"/>
    <cellStyle name="Финансовый 3 6 2 2 2 3 4" xfId="41475" xr:uid="{00000000-0005-0000-0000-0000BA3B0000}"/>
    <cellStyle name="Финансовый 3 6 2 2 2 4" xfId="6292" xr:uid="{00000000-0005-0000-0000-00004A1E0000}"/>
    <cellStyle name="Финансовый 3 6 2 2 2 4 2" xfId="44671" xr:uid="{00000000-0005-0000-0000-0000BC3B0000}"/>
    <cellStyle name="Финансовый 3 6 2 2 2 5" xfId="16080" xr:uid="{00000000-0005-0000-0000-0000491E0000}"/>
    <cellStyle name="Финансовый 3 6 2 2 2 6" xfId="25610" xr:uid="{00000000-0005-0000-0000-00004A1E0000}"/>
    <cellStyle name="Финансовый 3 6 2 2 2 7" xfId="35219" xr:uid="{00000000-0005-0000-0000-0000B73B0000}"/>
    <cellStyle name="Финансовый 3 6 2 2 3" xfId="8337" xr:uid="{00000000-0005-0000-0000-00004D1E0000}"/>
    <cellStyle name="Финансовый 3 6 2 2 3 2" xfId="18121" xr:uid="{00000000-0005-0000-0000-00004C1E0000}"/>
    <cellStyle name="Финансовый 3 6 2 2 3 2 2" xfId="46715" xr:uid="{00000000-0005-0000-0000-0000BE3B0000}"/>
    <cellStyle name="Финансовый 3 6 2 2 3 3" xfId="27651" xr:uid="{00000000-0005-0000-0000-00004D1E0000}"/>
    <cellStyle name="Финансовый 3 6 2 2 3 4" xfId="37260" xr:uid="{00000000-0005-0000-0000-0000BD3B0000}"/>
    <cellStyle name="Финансовый 3 6 2 2 4" xfId="11491" xr:uid="{00000000-0005-0000-0000-00004E1E0000}"/>
    <cellStyle name="Финансовый 3 6 2 2 4 2" xfId="21250" xr:uid="{00000000-0005-0000-0000-00004D1E0000}"/>
    <cellStyle name="Финансовый 3 6 2 2 4 2 2" xfId="49874" xr:uid="{00000000-0005-0000-0000-0000C03B0000}"/>
    <cellStyle name="Финансовый 3 6 2 2 4 3" xfId="30780" xr:uid="{00000000-0005-0000-0000-00004E1E0000}"/>
    <cellStyle name="Финансовый 3 6 2 2 4 4" xfId="40389" xr:uid="{00000000-0005-0000-0000-0000BF3B0000}"/>
    <cellStyle name="Финансовый 3 6 2 2 5" xfId="5206" xr:uid="{00000000-0005-0000-0000-0000491E0000}"/>
    <cellStyle name="Финансовый 3 6 2 2 5 2" xfId="43585" xr:uid="{00000000-0005-0000-0000-0000C13B0000}"/>
    <cellStyle name="Финансовый 3 6 2 2 6" xfId="14994" xr:uid="{00000000-0005-0000-0000-0000481E0000}"/>
    <cellStyle name="Финансовый 3 6 2 2 7" xfId="24524" xr:uid="{00000000-0005-0000-0000-0000491E0000}"/>
    <cellStyle name="Финансовый 3 6 2 2 8" xfId="34133" xr:uid="{00000000-0005-0000-0000-0000B63B0000}"/>
    <cellStyle name="Финансовый 3 6 2 3" xfId="2642" xr:uid="{00000000-0005-0000-0000-0000A60A0000}"/>
    <cellStyle name="Финансовый 3 6 2 3 2" xfId="8940" xr:uid="{00000000-0005-0000-0000-0000501E0000}"/>
    <cellStyle name="Финансовый 3 6 2 3 2 2" xfId="18724" xr:uid="{00000000-0005-0000-0000-00004F1E0000}"/>
    <cellStyle name="Финансовый 3 6 2 3 2 2 2" xfId="47318" xr:uid="{00000000-0005-0000-0000-0000C43B0000}"/>
    <cellStyle name="Финансовый 3 6 2 3 2 3" xfId="28254" xr:uid="{00000000-0005-0000-0000-0000501E0000}"/>
    <cellStyle name="Финансовый 3 6 2 3 2 4" xfId="37863" xr:uid="{00000000-0005-0000-0000-0000C33B0000}"/>
    <cellStyle name="Финансовый 3 6 2 3 3" xfId="12094" xr:uid="{00000000-0005-0000-0000-0000511E0000}"/>
    <cellStyle name="Финансовый 3 6 2 3 3 2" xfId="21853" xr:uid="{00000000-0005-0000-0000-0000501E0000}"/>
    <cellStyle name="Финансовый 3 6 2 3 3 2 2" xfId="50477" xr:uid="{00000000-0005-0000-0000-0000C63B0000}"/>
    <cellStyle name="Финансовый 3 6 2 3 3 3" xfId="31383" xr:uid="{00000000-0005-0000-0000-0000511E0000}"/>
    <cellStyle name="Финансовый 3 6 2 3 3 4" xfId="40992" xr:uid="{00000000-0005-0000-0000-0000C53B0000}"/>
    <cellStyle name="Финансовый 3 6 2 3 4" xfId="5809" xr:uid="{00000000-0005-0000-0000-00004F1E0000}"/>
    <cellStyle name="Финансовый 3 6 2 3 4 2" xfId="44188" xr:uid="{00000000-0005-0000-0000-0000C73B0000}"/>
    <cellStyle name="Финансовый 3 6 2 3 5" xfId="15597" xr:uid="{00000000-0005-0000-0000-00004E1E0000}"/>
    <cellStyle name="Финансовый 3 6 2 3 6" xfId="25127" xr:uid="{00000000-0005-0000-0000-00004F1E0000}"/>
    <cellStyle name="Финансовый 3 6 2 3 7" xfId="34736" xr:uid="{00000000-0005-0000-0000-0000C23B0000}"/>
    <cellStyle name="Финансовый 3 6 2 4" xfId="7933" xr:uid="{00000000-0005-0000-0000-0000521E0000}"/>
    <cellStyle name="Финансовый 3 6 2 4 2" xfId="17717" xr:uid="{00000000-0005-0000-0000-0000511E0000}"/>
    <cellStyle name="Финансовый 3 6 2 4 2 2" xfId="46311" xr:uid="{00000000-0005-0000-0000-0000C93B0000}"/>
    <cellStyle name="Финансовый 3 6 2 4 3" xfId="27247" xr:uid="{00000000-0005-0000-0000-0000521E0000}"/>
    <cellStyle name="Финансовый 3 6 2 4 4" xfId="36856" xr:uid="{00000000-0005-0000-0000-0000C83B0000}"/>
    <cellStyle name="Финансовый 3 6 2 5" xfId="11087" xr:uid="{00000000-0005-0000-0000-0000531E0000}"/>
    <cellStyle name="Финансовый 3 6 2 5 2" xfId="20846" xr:uid="{00000000-0005-0000-0000-0000521E0000}"/>
    <cellStyle name="Финансовый 3 6 2 5 2 2" xfId="49470" xr:uid="{00000000-0005-0000-0000-0000CB3B0000}"/>
    <cellStyle name="Финансовый 3 6 2 5 3" xfId="30376" xr:uid="{00000000-0005-0000-0000-0000531E0000}"/>
    <cellStyle name="Финансовый 3 6 2 5 4" xfId="39985" xr:uid="{00000000-0005-0000-0000-0000CA3B0000}"/>
    <cellStyle name="Финансовый 3 6 2 6" xfId="4802" xr:uid="{00000000-0005-0000-0000-0000481E0000}"/>
    <cellStyle name="Финансовый 3 6 2 6 2" xfId="43181" xr:uid="{00000000-0005-0000-0000-0000CC3B0000}"/>
    <cellStyle name="Финансовый 3 6 2 7" xfId="14590" xr:uid="{00000000-0005-0000-0000-0000471E0000}"/>
    <cellStyle name="Финансовый 3 6 2 8" xfId="24120" xr:uid="{00000000-0005-0000-0000-0000481E0000}"/>
    <cellStyle name="Финансовый 3 6 2 9" xfId="33729" xr:uid="{00000000-0005-0000-0000-0000B53B0000}"/>
    <cellStyle name="Финансовый 3 6 3" xfId="1760" xr:uid="{00000000-0005-0000-0000-0000A70A0000}"/>
    <cellStyle name="Финансовый 3 6 3 2" xfId="2807" xr:uid="{00000000-0005-0000-0000-0000A80A0000}"/>
    <cellStyle name="Финансовый 3 6 3 2 2" xfId="9104" xr:uid="{00000000-0005-0000-0000-0000561E0000}"/>
    <cellStyle name="Финансовый 3 6 3 2 2 2" xfId="18888" xr:uid="{00000000-0005-0000-0000-0000551E0000}"/>
    <cellStyle name="Финансовый 3 6 3 2 2 2 2" xfId="47482" xr:uid="{00000000-0005-0000-0000-0000D03B0000}"/>
    <cellStyle name="Финансовый 3 6 3 2 2 3" xfId="28418" xr:uid="{00000000-0005-0000-0000-0000561E0000}"/>
    <cellStyle name="Финансовый 3 6 3 2 2 4" xfId="38027" xr:uid="{00000000-0005-0000-0000-0000CF3B0000}"/>
    <cellStyle name="Финансовый 3 6 3 2 3" xfId="12258" xr:uid="{00000000-0005-0000-0000-0000571E0000}"/>
    <cellStyle name="Финансовый 3 6 3 2 3 2" xfId="22017" xr:uid="{00000000-0005-0000-0000-0000561E0000}"/>
    <cellStyle name="Финансовый 3 6 3 2 3 2 2" xfId="50641" xr:uid="{00000000-0005-0000-0000-0000D23B0000}"/>
    <cellStyle name="Финансовый 3 6 3 2 3 3" xfId="31547" xr:uid="{00000000-0005-0000-0000-0000571E0000}"/>
    <cellStyle name="Финансовый 3 6 3 2 3 4" xfId="41156" xr:uid="{00000000-0005-0000-0000-0000D13B0000}"/>
    <cellStyle name="Финансовый 3 6 3 2 4" xfId="5973" xr:uid="{00000000-0005-0000-0000-0000551E0000}"/>
    <cellStyle name="Финансовый 3 6 3 2 4 2" xfId="44352" xr:uid="{00000000-0005-0000-0000-0000D33B0000}"/>
    <cellStyle name="Финансовый 3 6 3 2 5" xfId="15761" xr:uid="{00000000-0005-0000-0000-0000541E0000}"/>
    <cellStyle name="Финансовый 3 6 3 2 6" xfId="25291" xr:uid="{00000000-0005-0000-0000-0000551E0000}"/>
    <cellStyle name="Финансовый 3 6 3 2 7" xfId="34900" xr:uid="{00000000-0005-0000-0000-0000CE3B0000}"/>
    <cellStyle name="Финансовый 3 6 3 3" xfId="8058" xr:uid="{00000000-0005-0000-0000-0000581E0000}"/>
    <cellStyle name="Финансовый 3 6 3 3 2" xfId="17842" xr:uid="{00000000-0005-0000-0000-0000571E0000}"/>
    <cellStyle name="Финансовый 3 6 3 3 2 2" xfId="46436" xr:uid="{00000000-0005-0000-0000-0000D53B0000}"/>
    <cellStyle name="Финансовый 3 6 3 3 3" xfId="27372" xr:uid="{00000000-0005-0000-0000-0000581E0000}"/>
    <cellStyle name="Финансовый 3 6 3 3 4" xfId="36981" xr:uid="{00000000-0005-0000-0000-0000D43B0000}"/>
    <cellStyle name="Финансовый 3 6 3 4" xfId="11212" xr:uid="{00000000-0005-0000-0000-0000591E0000}"/>
    <cellStyle name="Финансовый 3 6 3 4 2" xfId="20971" xr:uid="{00000000-0005-0000-0000-0000581E0000}"/>
    <cellStyle name="Финансовый 3 6 3 4 2 2" xfId="49595" xr:uid="{00000000-0005-0000-0000-0000D73B0000}"/>
    <cellStyle name="Финансовый 3 6 3 4 3" xfId="30501" xr:uid="{00000000-0005-0000-0000-0000591E0000}"/>
    <cellStyle name="Финансовый 3 6 3 4 4" xfId="40110" xr:uid="{00000000-0005-0000-0000-0000D63B0000}"/>
    <cellStyle name="Финансовый 3 6 3 5" xfId="4927" xr:uid="{00000000-0005-0000-0000-0000541E0000}"/>
    <cellStyle name="Финансовый 3 6 3 5 2" xfId="43306" xr:uid="{00000000-0005-0000-0000-0000D83B0000}"/>
    <cellStyle name="Финансовый 3 6 3 6" xfId="14715" xr:uid="{00000000-0005-0000-0000-0000531E0000}"/>
    <cellStyle name="Финансовый 3 6 3 7" xfId="24245" xr:uid="{00000000-0005-0000-0000-0000541E0000}"/>
    <cellStyle name="Финансовый 3 6 3 8" xfId="33854" xr:uid="{00000000-0005-0000-0000-0000CD3B0000}"/>
    <cellStyle name="Финансовый 3 6 4" xfId="2324" xr:uid="{00000000-0005-0000-0000-0000A90A0000}"/>
    <cellStyle name="Финансовый 3 6 4 2" xfId="8622" xr:uid="{00000000-0005-0000-0000-00005B1E0000}"/>
    <cellStyle name="Финансовый 3 6 4 2 2" xfId="18406" xr:uid="{00000000-0005-0000-0000-00005A1E0000}"/>
    <cellStyle name="Финансовый 3 6 4 2 2 2" xfId="47000" xr:uid="{00000000-0005-0000-0000-0000DB3B0000}"/>
    <cellStyle name="Финансовый 3 6 4 2 3" xfId="27936" xr:uid="{00000000-0005-0000-0000-00005B1E0000}"/>
    <cellStyle name="Финансовый 3 6 4 2 4" xfId="37545" xr:uid="{00000000-0005-0000-0000-0000DA3B0000}"/>
    <cellStyle name="Финансовый 3 6 4 3" xfId="11776" xr:uid="{00000000-0005-0000-0000-00005C1E0000}"/>
    <cellStyle name="Финансовый 3 6 4 3 2" xfId="21535" xr:uid="{00000000-0005-0000-0000-00005B1E0000}"/>
    <cellStyle name="Финансовый 3 6 4 3 2 2" xfId="50159" xr:uid="{00000000-0005-0000-0000-0000DD3B0000}"/>
    <cellStyle name="Финансовый 3 6 4 3 3" xfId="31065" xr:uid="{00000000-0005-0000-0000-00005C1E0000}"/>
    <cellStyle name="Финансовый 3 6 4 3 4" xfId="40674" xr:uid="{00000000-0005-0000-0000-0000DC3B0000}"/>
    <cellStyle name="Финансовый 3 6 4 4" xfId="5491" xr:uid="{00000000-0005-0000-0000-00005A1E0000}"/>
    <cellStyle name="Финансовый 3 6 4 4 2" xfId="43870" xr:uid="{00000000-0005-0000-0000-0000DE3B0000}"/>
    <cellStyle name="Финансовый 3 6 4 5" xfId="15279" xr:uid="{00000000-0005-0000-0000-0000591E0000}"/>
    <cellStyle name="Финансовый 3 6 4 6" xfId="24809" xr:uid="{00000000-0005-0000-0000-00005A1E0000}"/>
    <cellStyle name="Финансовый 3 6 4 7" xfId="34418" xr:uid="{00000000-0005-0000-0000-0000D93B0000}"/>
    <cellStyle name="Финансовый 3 6 5" xfId="7005" xr:uid="{00000000-0005-0000-0000-00005D1E0000}"/>
    <cellStyle name="Финансовый 3 6 5 2" xfId="16791" xr:uid="{00000000-0005-0000-0000-00005C1E0000}"/>
    <cellStyle name="Финансовый 3 6 5 2 2" xfId="45383" xr:uid="{00000000-0005-0000-0000-0000E03B0000}"/>
    <cellStyle name="Финансовый 3 6 5 3" xfId="26321" xr:uid="{00000000-0005-0000-0000-00005D1E0000}"/>
    <cellStyle name="Финансовый 3 6 5 4" xfId="35930" xr:uid="{00000000-0005-0000-0000-0000DF3B0000}"/>
    <cellStyle name="Финансовый 3 6 6" xfId="10159" xr:uid="{00000000-0005-0000-0000-00005E1E0000}"/>
    <cellStyle name="Финансовый 3 6 6 2" xfId="19918" xr:uid="{00000000-0005-0000-0000-00005D1E0000}"/>
    <cellStyle name="Финансовый 3 6 6 2 2" xfId="48542" xr:uid="{00000000-0005-0000-0000-0000E23B0000}"/>
    <cellStyle name="Финансовый 3 6 6 3" xfId="29448" xr:uid="{00000000-0005-0000-0000-00005E1E0000}"/>
    <cellStyle name="Финансовый 3 6 6 4" xfId="39057" xr:uid="{00000000-0005-0000-0000-0000E13B0000}"/>
    <cellStyle name="Финансовый 3 6 7" xfId="3876" xr:uid="{00000000-0005-0000-0000-0000471E0000}"/>
    <cellStyle name="Финансовый 3 6 7 2" xfId="42255" xr:uid="{00000000-0005-0000-0000-0000E33B0000}"/>
    <cellStyle name="Финансовый 3 6 8" xfId="13664" xr:uid="{00000000-0005-0000-0000-0000461E0000}"/>
    <cellStyle name="Финансовый 3 6 9" xfId="23194" xr:uid="{00000000-0005-0000-0000-0000471E0000}"/>
    <cellStyle name="Финансовый 3 7" xfId="703" xr:uid="{00000000-0005-0000-0000-0000AA0A0000}"/>
    <cellStyle name="Финансовый 3 7 10" xfId="32817" xr:uid="{00000000-0005-0000-0000-0000E43B0000}"/>
    <cellStyle name="Финансовый 3 7 2" xfId="1655" xr:uid="{00000000-0005-0000-0000-0000AB0A0000}"/>
    <cellStyle name="Финансовый 3 7 2 2" xfId="2067" xr:uid="{00000000-0005-0000-0000-0000AC0A0000}"/>
    <cellStyle name="Финансовый 3 7 2 2 2" xfId="3154" xr:uid="{00000000-0005-0000-0000-0000AD0A0000}"/>
    <cellStyle name="Финансовый 3 7 2 2 2 2" xfId="9451" xr:uid="{00000000-0005-0000-0000-0000631E0000}"/>
    <cellStyle name="Финансовый 3 7 2 2 2 2 2" xfId="19235" xr:uid="{00000000-0005-0000-0000-0000621E0000}"/>
    <cellStyle name="Финансовый 3 7 2 2 2 2 2 2" xfId="47829" xr:uid="{00000000-0005-0000-0000-0000E93B0000}"/>
    <cellStyle name="Финансовый 3 7 2 2 2 2 3" xfId="28765" xr:uid="{00000000-0005-0000-0000-0000631E0000}"/>
    <cellStyle name="Финансовый 3 7 2 2 2 2 4" xfId="38374" xr:uid="{00000000-0005-0000-0000-0000E83B0000}"/>
    <cellStyle name="Финансовый 3 7 2 2 2 3" xfId="12605" xr:uid="{00000000-0005-0000-0000-0000641E0000}"/>
    <cellStyle name="Финансовый 3 7 2 2 2 3 2" xfId="22364" xr:uid="{00000000-0005-0000-0000-0000631E0000}"/>
    <cellStyle name="Финансовый 3 7 2 2 2 3 2 2" xfId="50988" xr:uid="{00000000-0005-0000-0000-0000EB3B0000}"/>
    <cellStyle name="Финансовый 3 7 2 2 2 3 3" xfId="31894" xr:uid="{00000000-0005-0000-0000-0000641E0000}"/>
    <cellStyle name="Финансовый 3 7 2 2 2 3 4" xfId="41503" xr:uid="{00000000-0005-0000-0000-0000EA3B0000}"/>
    <cellStyle name="Финансовый 3 7 2 2 2 4" xfId="6320" xr:uid="{00000000-0005-0000-0000-0000621E0000}"/>
    <cellStyle name="Финансовый 3 7 2 2 2 4 2" xfId="44699" xr:uid="{00000000-0005-0000-0000-0000EC3B0000}"/>
    <cellStyle name="Финансовый 3 7 2 2 2 5" xfId="16108" xr:uid="{00000000-0005-0000-0000-0000611E0000}"/>
    <cellStyle name="Финансовый 3 7 2 2 2 6" xfId="25638" xr:uid="{00000000-0005-0000-0000-0000621E0000}"/>
    <cellStyle name="Финансовый 3 7 2 2 2 7" xfId="35247" xr:uid="{00000000-0005-0000-0000-0000E73B0000}"/>
    <cellStyle name="Финансовый 3 7 2 2 3" xfId="8365" xr:uid="{00000000-0005-0000-0000-0000651E0000}"/>
    <cellStyle name="Финансовый 3 7 2 2 3 2" xfId="18149" xr:uid="{00000000-0005-0000-0000-0000641E0000}"/>
    <cellStyle name="Финансовый 3 7 2 2 3 2 2" xfId="46743" xr:uid="{00000000-0005-0000-0000-0000EE3B0000}"/>
    <cellStyle name="Финансовый 3 7 2 2 3 3" xfId="27679" xr:uid="{00000000-0005-0000-0000-0000651E0000}"/>
    <cellStyle name="Финансовый 3 7 2 2 3 4" xfId="37288" xr:uid="{00000000-0005-0000-0000-0000ED3B0000}"/>
    <cellStyle name="Финансовый 3 7 2 2 4" xfId="11519" xr:uid="{00000000-0005-0000-0000-0000661E0000}"/>
    <cellStyle name="Финансовый 3 7 2 2 4 2" xfId="21278" xr:uid="{00000000-0005-0000-0000-0000651E0000}"/>
    <cellStyle name="Финансовый 3 7 2 2 4 2 2" xfId="49902" xr:uid="{00000000-0005-0000-0000-0000F03B0000}"/>
    <cellStyle name="Финансовый 3 7 2 2 4 3" xfId="30808" xr:uid="{00000000-0005-0000-0000-0000661E0000}"/>
    <cellStyle name="Финансовый 3 7 2 2 4 4" xfId="40417" xr:uid="{00000000-0005-0000-0000-0000EF3B0000}"/>
    <cellStyle name="Финансовый 3 7 2 2 5" xfId="5234" xr:uid="{00000000-0005-0000-0000-0000611E0000}"/>
    <cellStyle name="Финансовый 3 7 2 2 5 2" xfId="43613" xr:uid="{00000000-0005-0000-0000-0000F13B0000}"/>
    <cellStyle name="Финансовый 3 7 2 2 6" xfId="15022" xr:uid="{00000000-0005-0000-0000-0000601E0000}"/>
    <cellStyle name="Финансовый 3 7 2 2 7" xfId="24552" xr:uid="{00000000-0005-0000-0000-0000611E0000}"/>
    <cellStyle name="Финансовый 3 7 2 2 8" xfId="34161" xr:uid="{00000000-0005-0000-0000-0000E63B0000}"/>
    <cellStyle name="Финансовый 3 7 2 3" xfId="2670" xr:uid="{00000000-0005-0000-0000-0000AE0A0000}"/>
    <cellStyle name="Финансовый 3 7 2 3 2" xfId="8968" xr:uid="{00000000-0005-0000-0000-0000681E0000}"/>
    <cellStyle name="Финансовый 3 7 2 3 2 2" xfId="18752" xr:uid="{00000000-0005-0000-0000-0000671E0000}"/>
    <cellStyle name="Финансовый 3 7 2 3 2 2 2" xfId="47346" xr:uid="{00000000-0005-0000-0000-0000F43B0000}"/>
    <cellStyle name="Финансовый 3 7 2 3 2 3" xfId="28282" xr:uid="{00000000-0005-0000-0000-0000681E0000}"/>
    <cellStyle name="Финансовый 3 7 2 3 2 4" xfId="37891" xr:uid="{00000000-0005-0000-0000-0000F33B0000}"/>
    <cellStyle name="Финансовый 3 7 2 3 3" xfId="12122" xr:uid="{00000000-0005-0000-0000-0000691E0000}"/>
    <cellStyle name="Финансовый 3 7 2 3 3 2" xfId="21881" xr:uid="{00000000-0005-0000-0000-0000681E0000}"/>
    <cellStyle name="Финансовый 3 7 2 3 3 2 2" xfId="50505" xr:uid="{00000000-0005-0000-0000-0000F63B0000}"/>
    <cellStyle name="Финансовый 3 7 2 3 3 3" xfId="31411" xr:uid="{00000000-0005-0000-0000-0000691E0000}"/>
    <cellStyle name="Финансовый 3 7 2 3 3 4" xfId="41020" xr:uid="{00000000-0005-0000-0000-0000F53B0000}"/>
    <cellStyle name="Финансовый 3 7 2 3 4" xfId="5837" xr:uid="{00000000-0005-0000-0000-0000671E0000}"/>
    <cellStyle name="Финансовый 3 7 2 3 4 2" xfId="44216" xr:uid="{00000000-0005-0000-0000-0000F73B0000}"/>
    <cellStyle name="Финансовый 3 7 2 3 5" xfId="15625" xr:uid="{00000000-0005-0000-0000-0000661E0000}"/>
    <cellStyle name="Финансовый 3 7 2 3 6" xfId="25155" xr:uid="{00000000-0005-0000-0000-0000671E0000}"/>
    <cellStyle name="Финансовый 3 7 2 3 7" xfId="34764" xr:uid="{00000000-0005-0000-0000-0000F23B0000}"/>
    <cellStyle name="Финансовый 3 7 2 4" xfId="7953" xr:uid="{00000000-0005-0000-0000-00006A1E0000}"/>
    <cellStyle name="Финансовый 3 7 2 4 2" xfId="17737" xr:uid="{00000000-0005-0000-0000-0000691E0000}"/>
    <cellStyle name="Финансовый 3 7 2 4 2 2" xfId="46331" xr:uid="{00000000-0005-0000-0000-0000F93B0000}"/>
    <cellStyle name="Финансовый 3 7 2 4 3" xfId="27267" xr:uid="{00000000-0005-0000-0000-00006A1E0000}"/>
    <cellStyle name="Финансовый 3 7 2 4 4" xfId="36876" xr:uid="{00000000-0005-0000-0000-0000F83B0000}"/>
    <cellStyle name="Финансовый 3 7 2 5" xfId="11107" xr:uid="{00000000-0005-0000-0000-00006B1E0000}"/>
    <cellStyle name="Финансовый 3 7 2 5 2" xfId="20866" xr:uid="{00000000-0005-0000-0000-00006A1E0000}"/>
    <cellStyle name="Финансовый 3 7 2 5 2 2" xfId="49490" xr:uid="{00000000-0005-0000-0000-0000FB3B0000}"/>
    <cellStyle name="Финансовый 3 7 2 5 3" xfId="30396" xr:uid="{00000000-0005-0000-0000-00006B1E0000}"/>
    <cellStyle name="Финансовый 3 7 2 5 4" xfId="40005" xr:uid="{00000000-0005-0000-0000-0000FA3B0000}"/>
    <cellStyle name="Финансовый 3 7 2 6" xfId="4822" xr:uid="{00000000-0005-0000-0000-0000601E0000}"/>
    <cellStyle name="Финансовый 3 7 2 6 2" xfId="43201" xr:uid="{00000000-0005-0000-0000-0000FC3B0000}"/>
    <cellStyle name="Финансовый 3 7 2 7" xfId="14610" xr:uid="{00000000-0005-0000-0000-00005F1E0000}"/>
    <cellStyle name="Финансовый 3 7 2 8" xfId="24140" xr:uid="{00000000-0005-0000-0000-0000601E0000}"/>
    <cellStyle name="Финансовый 3 7 2 9" xfId="33749" xr:uid="{00000000-0005-0000-0000-0000E53B0000}"/>
    <cellStyle name="Финансовый 3 7 3" xfId="1788" xr:uid="{00000000-0005-0000-0000-0000AF0A0000}"/>
    <cellStyle name="Финансовый 3 7 3 2" xfId="2835" xr:uid="{00000000-0005-0000-0000-0000B00A0000}"/>
    <cellStyle name="Финансовый 3 7 3 2 2" xfId="9132" xr:uid="{00000000-0005-0000-0000-00006E1E0000}"/>
    <cellStyle name="Финансовый 3 7 3 2 2 2" xfId="18916" xr:uid="{00000000-0005-0000-0000-00006D1E0000}"/>
    <cellStyle name="Финансовый 3 7 3 2 2 2 2" xfId="47510" xr:uid="{00000000-0005-0000-0000-0000003C0000}"/>
    <cellStyle name="Финансовый 3 7 3 2 2 3" xfId="28446" xr:uid="{00000000-0005-0000-0000-00006E1E0000}"/>
    <cellStyle name="Финансовый 3 7 3 2 2 4" xfId="38055" xr:uid="{00000000-0005-0000-0000-0000FF3B0000}"/>
    <cellStyle name="Финансовый 3 7 3 2 3" xfId="12286" xr:uid="{00000000-0005-0000-0000-00006F1E0000}"/>
    <cellStyle name="Финансовый 3 7 3 2 3 2" xfId="22045" xr:uid="{00000000-0005-0000-0000-00006E1E0000}"/>
    <cellStyle name="Финансовый 3 7 3 2 3 2 2" xfId="50669" xr:uid="{00000000-0005-0000-0000-0000023C0000}"/>
    <cellStyle name="Финансовый 3 7 3 2 3 3" xfId="31575" xr:uid="{00000000-0005-0000-0000-00006F1E0000}"/>
    <cellStyle name="Финансовый 3 7 3 2 3 4" xfId="41184" xr:uid="{00000000-0005-0000-0000-0000013C0000}"/>
    <cellStyle name="Финансовый 3 7 3 2 4" xfId="6001" xr:uid="{00000000-0005-0000-0000-00006D1E0000}"/>
    <cellStyle name="Финансовый 3 7 3 2 4 2" xfId="44380" xr:uid="{00000000-0005-0000-0000-0000033C0000}"/>
    <cellStyle name="Финансовый 3 7 3 2 5" xfId="15789" xr:uid="{00000000-0005-0000-0000-00006C1E0000}"/>
    <cellStyle name="Финансовый 3 7 3 2 6" xfId="25319" xr:uid="{00000000-0005-0000-0000-00006D1E0000}"/>
    <cellStyle name="Финансовый 3 7 3 2 7" xfId="34928" xr:uid="{00000000-0005-0000-0000-0000FE3B0000}"/>
    <cellStyle name="Финансовый 3 7 3 3" xfId="8086" xr:uid="{00000000-0005-0000-0000-0000701E0000}"/>
    <cellStyle name="Финансовый 3 7 3 3 2" xfId="17870" xr:uid="{00000000-0005-0000-0000-00006F1E0000}"/>
    <cellStyle name="Финансовый 3 7 3 3 2 2" xfId="46464" xr:uid="{00000000-0005-0000-0000-0000053C0000}"/>
    <cellStyle name="Финансовый 3 7 3 3 3" xfId="27400" xr:uid="{00000000-0005-0000-0000-0000701E0000}"/>
    <cellStyle name="Финансовый 3 7 3 3 4" xfId="37009" xr:uid="{00000000-0005-0000-0000-0000043C0000}"/>
    <cellStyle name="Финансовый 3 7 3 4" xfId="11240" xr:uid="{00000000-0005-0000-0000-0000711E0000}"/>
    <cellStyle name="Финансовый 3 7 3 4 2" xfId="20999" xr:uid="{00000000-0005-0000-0000-0000701E0000}"/>
    <cellStyle name="Финансовый 3 7 3 4 2 2" xfId="49623" xr:uid="{00000000-0005-0000-0000-0000073C0000}"/>
    <cellStyle name="Финансовый 3 7 3 4 3" xfId="30529" xr:uid="{00000000-0005-0000-0000-0000711E0000}"/>
    <cellStyle name="Финансовый 3 7 3 4 4" xfId="40138" xr:uid="{00000000-0005-0000-0000-0000063C0000}"/>
    <cellStyle name="Финансовый 3 7 3 5" xfId="4955" xr:uid="{00000000-0005-0000-0000-00006C1E0000}"/>
    <cellStyle name="Финансовый 3 7 3 5 2" xfId="43334" xr:uid="{00000000-0005-0000-0000-0000083C0000}"/>
    <cellStyle name="Финансовый 3 7 3 6" xfId="14743" xr:uid="{00000000-0005-0000-0000-00006B1E0000}"/>
    <cellStyle name="Финансовый 3 7 3 7" xfId="24273" xr:uid="{00000000-0005-0000-0000-00006C1E0000}"/>
    <cellStyle name="Финансовый 3 7 3 8" xfId="33882" xr:uid="{00000000-0005-0000-0000-0000FD3B0000}"/>
    <cellStyle name="Финансовый 3 7 4" xfId="2352" xr:uid="{00000000-0005-0000-0000-0000B10A0000}"/>
    <cellStyle name="Финансовый 3 7 4 2" xfId="8650" xr:uid="{00000000-0005-0000-0000-0000731E0000}"/>
    <cellStyle name="Финансовый 3 7 4 2 2" xfId="18434" xr:uid="{00000000-0005-0000-0000-0000721E0000}"/>
    <cellStyle name="Финансовый 3 7 4 2 2 2" xfId="47028" xr:uid="{00000000-0005-0000-0000-00000B3C0000}"/>
    <cellStyle name="Финансовый 3 7 4 2 3" xfId="27964" xr:uid="{00000000-0005-0000-0000-0000731E0000}"/>
    <cellStyle name="Финансовый 3 7 4 2 4" xfId="37573" xr:uid="{00000000-0005-0000-0000-00000A3C0000}"/>
    <cellStyle name="Финансовый 3 7 4 3" xfId="11804" xr:uid="{00000000-0005-0000-0000-0000741E0000}"/>
    <cellStyle name="Финансовый 3 7 4 3 2" xfId="21563" xr:uid="{00000000-0005-0000-0000-0000731E0000}"/>
    <cellStyle name="Финансовый 3 7 4 3 2 2" xfId="50187" xr:uid="{00000000-0005-0000-0000-00000D3C0000}"/>
    <cellStyle name="Финансовый 3 7 4 3 3" xfId="31093" xr:uid="{00000000-0005-0000-0000-0000741E0000}"/>
    <cellStyle name="Финансовый 3 7 4 3 4" xfId="40702" xr:uid="{00000000-0005-0000-0000-00000C3C0000}"/>
    <cellStyle name="Финансовый 3 7 4 4" xfId="5519" xr:uid="{00000000-0005-0000-0000-0000721E0000}"/>
    <cellStyle name="Финансовый 3 7 4 4 2" xfId="43898" xr:uid="{00000000-0005-0000-0000-00000E3C0000}"/>
    <cellStyle name="Финансовый 3 7 4 5" xfId="15307" xr:uid="{00000000-0005-0000-0000-0000711E0000}"/>
    <cellStyle name="Финансовый 3 7 4 6" xfId="24837" xr:uid="{00000000-0005-0000-0000-0000721E0000}"/>
    <cellStyle name="Финансовый 3 7 4 7" xfId="34446" xr:uid="{00000000-0005-0000-0000-0000093C0000}"/>
    <cellStyle name="Финансовый 3 7 5" xfId="7019" xr:uid="{00000000-0005-0000-0000-0000751E0000}"/>
    <cellStyle name="Финансовый 3 7 5 2" xfId="16805" xr:uid="{00000000-0005-0000-0000-0000741E0000}"/>
    <cellStyle name="Финансовый 3 7 5 2 2" xfId="45397" xr:uid="{00000000-0005-0000-0000-0000103C0000}"/>
    <cellStyle name="Финансовый 3 7 5 3" xfId="26335" xr:uid="{00000000-0005-0000-0000-0000751E0000}"/>
    <cellStyle name="Финансовый 3 7 5 4" xfId="35944" xr:uid="{00000000-0005-0000-0000-00000F3C0000}"/>
    <cellStyle name="Финансовый 3 7 6" xfId="10173" xr:uid="{00000000-0005-0000-0000-0000761E0000}"/>
    <cellStyle name="Финансовый 3 7 6 2" xfId="19932" xr:uid="{00000000-0005-0000-0000-0000751E0000}"/>
    <cellStyle name="Финансовый 3 7 6 2 2" xfId="48556" xr:uid="{00000000-0005-0000-0000-0000123C0000}"/>
    <cellStyle name="Финансовый 3 7 6 3" xfId="29462" xr:uid="{00000000-0005-0000-0000-0000761E0000}"/>
    <cellStyle name="Финансовый 3 7 6 4" xfId="39071" xr:uid="{00000000-0005-0000-0000-0000113C0000}"/>
    <cellStyle name="Финансовый 3 7 7" xfId="3890" xr:uid="{00000000-0005-0000-0000-00005F1E0000}"/>
    <cellStyle name="Финансовый 3 7 7 2" xfId="42269" xr:uid="{00000000-0005-0000-0000-0000133C0000}"/>
    <cellStyle name="Финансовый 3 7 8" xfId="13678" xr:uid="{00000000-0005-0000-0000-00005E1E0000}"/>
    <cellStyle name="Финансовый 3 7 9" xfId="23208" xr:uid="{00000000-0005-0000-0000-00005F1E0000}"/>
    <cellStyle name="Финансовый 3 8" xfId="931" xr:uid="{00000000-0005-0000-0000-0000B20A0000}"/>
    <cellStyle name="Финансовый 3 8 2" xfId="1803" xr:uid="{00000000-0005-0000-0000-0000B30A0000}"/>
    <cellStyle name="Финансовый 3 8 2 2" xfId="2850" xr:uid="{00000000-0005-0000-0000-0000B40A0000}"/>
    <cellStyle name="Финансовый 3 8 2 2 2" xfId="9147" xr:uid="{00000000-0005-0000-0000-00007A1E0000}"/>
    <cellStyle name="Финансовый 3 8 2 2 2 2" xfId="18931" xr:uid="{00000000-0005-0000-0000-0000791E0000}"/>
    <cellStyle name="Финансовый 3 8 2 2 2 2 2" xfId="47525" xr:uid="{00000000-0005-0000-0000-0000183C0000}"/>
    <cellStyle name="Финансовый 3 8 2 2 2 3" xfId="28461" xr:uid="{00000000-0005-0000-0000-00007A1E0000}"/>
    <cellStyle name="Финансовый 3 8 2 2 2 4" xfId="38070" xr:uid="{00000000-0005-0000-0000-0000173C0000}"/>
    <cellStyle name="Финансовый 3 8 2 2 3" xfId="12301" xr:uid="{00000000-0005-0000-0000-00007B1E0000}"/>
    <cellStyle name="Финансовый 3 8 2 2 3 2" xfId="22060" xr:uid="{00000000-0005-0000-0000-00007A1E0000}"/>
    <cellStyle name="Финансовый 3 8 2 2 3 2 2" xfId="50684" xr:uid="{00000000-0005-0000-0000-00001A3C0000}"/>
    <cellStyle name="Финансовый 3 8 2 2 3 3" xfId="31590" xr:uid="{00000000-0005-0000-0000-00007B1E0000}"/>
    <cellStyle name="Финансовый 3 8 2 2 3 4" xfId="41199" xr:uid="{00000000-0005-0000-0000-0000193C0000}"/>
    <cellStyle name="Финансовый 3 8 2 2 4" xfId="6016" xr:uid="{00000000-0005-0000-0000-0000791E0000}"/>
    <cellStyle name="Финансовый 3 8 2 2 4 2" xfId="44395" xr:uid="{00000000-0005-0000-0000-00001B3C0000}"/>
    <cellStyle name="Финансовый 3 8 2 2 5" xfId="15804" xr:uid="{00000000-0005-0000-0000-0000781E0000}"/>
    <cellStyle name="Финансовый 3 8 2 2 6" xfId="25334" xr:uid="{00000000-0005-0000-0000-0000791E0000}"/>
    <cellStyle name="Финансовый 3 8 2 2 7" xfId="34943" xr:uid="{00000000-0005-0000-0000-0000163C0000}"/>
    <cellStyle name="Финансовый 3 8 2 3" xfId="8101" xr:uid="{00000000-0005-0000-0000-00007C1E0000}"/>
    <cellStyle name="Финансовый 3 8 2 3 2" xfId="17885" xr:uid="{00000000-0005-0000-0000-00007B1E0000}"/>
    <cellStyle name="Финансовый 3 8 2 3 2 2" xfId="46479" xr:uid="{00000000-0005-0000-0000-00001D3C0000}"/>
    <cellStyle name="Финансовый 3 8 2 3 3" xfId="27415" xr:uid="{00000000-0005-0000-0000-00007C1E0000}"/>
    <cellStyle name="Финансовый 3 8 2 3 4" xfId="37024" xr:uid="{00000000-0005-0000-0000-00001C3C0000}"/>
    <cellStyle name="Финансовый 3 8 2 4" xfId="11255" xr:uid="{00000000-0005-0000-0000-00007D1E0000}"/>
    <cellStyle name="Финансовый 3 8 2 4 2" xfId="21014" xr:uid="{00000000-0005-0000-0000-00007C1E0000}"/>
    <cellStyle name="Финансовый 3 8 2 4 2 2" xfId="49638" xr:uid="{00000000-0005-0000-0000-00001F3C0000}"/>
    <cellStyle name="Финансовый 3 8 2 4 3" xfId="30544" xr:uid="{00000000-0005-0000-0000-00007D1E0000}"/>
    <cellStyle name="Финансовый 3 8 2 4 4" xfId="40153" xr:uid="{00000000-0005-0000-0000-00001E3C0000}"/>
    <cellStyle name="Финансовый 3 8 2 5" xfId="4970" xr:uid="{00000000-0005-0000-0000-0000781E0000}"/>
    <cellStyle name="Финансовый 3 8 2 5 2" xfId="43349" xr:uid="{00000000-0005-0000-0000-0000203C0000}"/>
    <cellStyle name="Финансовый 3 8 2 6" xfId="14758" xr:uid="{00000000-0005-0000-0000-0000771E0000}"/>
    <cellStyle name="Финансовый 3 8 2 7" xfId="24288" xr:uid="{00000000-0005-0000-0000-0000781E0000}"/>
    <cellStyle name="Финансовый 3 8 2 8" xfId="33897" xr:uid="{00000000-0005-0000-0000-0000153C0000}"/>
    <cellStyle name="Финансовый 3 8 3" xfId="2367" xr:uid="{00000000-0005-0000-0000-0000B50A0000}"/>
    <cellStyle name="Финансовый 3 8 3 2" xfId="8665" xr:uid="{00000000-0005-0000-0000-00007F1E0000}"/>
    <cellStyle name="Финансовый 3 8 3 2 2" xfId="18449" xr:uid="{00000000-0005-0000-0000-00007E1E0000}"/>
    <cellStyle name="Финансовый 3 8 3 2 2 2" xfId="47043" xr:uid="{00000000-0005-0000-0000-0000233C0000}"/>
    <cellStyle name="Финансовый 3 8 3 2 3" xfId="27979" xr:uid="{00000000-0005-0000-0000-00007F1E0000}"/>
    <cellStyle name="Финансовый 3 8 3 2 4" xfId="37588" xr:uid="{00000000-0005-0000-0000-0000223C0000}"/>
    <cellStyle name="Финансовый 3 8 3 3" xfId="11819" xr:uid="{00000000-0005-0000-0000-0000801E0000}"/>
    <cellStyle name="Финансовый 3 8 3 3 2" xfId="21578" xr:uid="{00000000-0005-0000-0000-00007F1E0000}"/>
    <cellStyle name="Финансовый 3 8 3 3 2 2" xfId="50202" xr:uid="{00000000-0005-0000-0000-0000253C0000}"/>
    <cellStyle name="Финансовый 3 8 3 3 3" xfId="31108" xr:uid="{00000000-0005-0000-0000-0000801E0000}"/>
    <cellStyle name="Финансовый 3 8 3 3 4" xfId="40717" xr:uid="{00000000-0005-0000-0000-0000243C0000}"/>
    <cellStyle name="Финансовый 3 8 3 4" xfId="5534" xr:uid="{00000000-0005-0000-0000-00007E1E0000}"/>
    <cellStyle name="Финансовый 3 8 3 4 2" xfId="43913" xr:uid="{00000000-0005-0000-0000-0000263C0000}"/>
    <cellStyle name="Финансовый 3 8 3 5" xfId="15322" xr:uid="{00000000-0005-0000-0000-00007D1E0000}"/>
    <cellStyle name="Финансовый 3 8 3 6" xfId="24852" xr:uid="{00000000-0005-0000-0000-00007E1E0000}"/>
    <cellStyle name="Финансовый 3 8 3 7" xfId="34461" xr:uid="{00000000-0005-0000-0000-0000213C0000}"/>
    <cellStyle name="Финансовый 3 8 4" xfId="7247" xr:uid="{00000000-0005-0000-0000-0000811E0000}"/>
    <cellStyle name="Финансовый 3 8 4 2" xfId="17033" xr:uid="{00000000-0005-0000-0000-0000801E0000}"/>
    <cellStyle name="Финансовый 3 8 4 2 2" xfId="45625" xr:uid="{00000000-0005-0000-0000-0000283C0000}"/>
    <cellStyle name="Финансовый 3 8 4 3" xfId="26563" xr:uid="{00000000-0005-0000-0000-0000811E0000}"/>
    <cellStyle name="Финансовый 3 8 4 4" xfId="36172" xr:uid="{00000000-0005-0000-0000-0000273C0000}"/>
    <cellStyle name="Финансовый 3 8 5" xfId="10401" xr:uid="{00000000-0005-0000-0000-0000821E0000}"/>
    <cellStyle name="Финансовый 3 8 5 2" xfId="20160" xr:uid="{00000000-0005-0000-0000-0000811E0000}"/>
    <cellStyle name="Финансовый 3 8 5 2 2" xfId="48784" xr:uid="{00000000-0005-0000-0000-00002A3C0000}"/>
    <cellStyle name="Финансовый 3 8 5 3" xfId="29690" xr:uid="{00000000-0005-0000-0000-0000821E0000}"/>
    <cellStyle name="Финансовый 3 8 5 4" xfId="39299" xr:uid="{00000000-0005-0000-0000-0000293C0000}"/>
    <cellStyle name="Финансовый 3 8 6" xfId="4118" xr:uid="{00000000-0005-0000-0000-0000771E0000}"/>
    <cellStyle name="Финансовый 3 8 6 2" xfId="42497" xr:uid="{00000000-0005-0000-0000-00002B3C0000}"/>
    <cellStyle name="Финансовый 3 8 7" xfId="13906" xr:uid="{00000000-0005-0000-0000-0000761E0000}"/>
    <cellStyle name="Финансовый 3 8 8" xfId="23436" xr:uid="{00000000-0005-0000-0000-0000771E0000}"/>
    <cellStyle name="Финансовый 3 8 9" xfId="33045" xr:uid="{00000000-0005-0000-0000-0000143C0000}"/>
    <cellStyle name="Финансовый 3 9" xfId="944" xr:uid="{00000000-0005-0000-0000-0000B60A0000}"/>
    <cellStyle name="Финансовый 3 9 2" xfId="1872" xr:uid="{00000000-0005-0000-0000-0000B70A0000}"/>
    <cellStyle name="Финансовый 3 9 2 2" xfId="2926" xr:uid="{00000000-0005-0000-0000-0000B80A0000}"/>
    <cellStyle name="Финансовый 3 9 2 2 2" xfId="9223" xr:uid="{00000000-0005-0000-0000-0000861E0000}"/>
    <cellStyle name="Финансовый 3 9 2 2 2 2" xfId="19007" xr:uid="{00000000-0005-0000-0000-0000851E0000}"/>
    <cellStyle name="Финансовый 3 9 2 2 2 2 2" xfId="47601" xr:uid="{00000000-0005-0000-0000-0000303C0000}"/>
    <cellStyle name="Финансовый 3 9 2 2 2 3" xfId="28537" xr:uid="{00000000-0005-0000-0000-0000861E0000}"/>
    <cellStyle name="Финансовый 3 9 2 2 2 4" xfId="38146" xr:uid="{00000000-0005-0000-0000-00002F3C0000}"/>
    <cellStyle name="Финансовый 3 9 2 2 3" xfId="12377" xr:uid="{00000000-0005-0000-0000-0000871E0000}"/>
    <cellStyle name="Финансовый 3 9 2 2 3 2" xfId="22136" xr:uid="{00000000-0005-0000-0000-0000861E0000}"/>
    <cellStyle name="Финансовый 3 9 2 2 3 2 2" xfId="50760" xr:uid="{00000000-0005-0000-0000-0000323C0000}"/>
    <cellStyle name="Финансовый 3 9 2 2 3 3" xfId="31666" xr:uid="{00000000-0005-0000-0000-0000871E0000}"/>
    <cellStyle name="Финансовый 3 9 2 2 3 4" xfId="41275" xr:uid="{00000000-0005-0000-0000-0000313C0000}"/>
    <cellStyle name="Финансовый 3 9 2 2 4" xfId="6092" xr:uid="{00000000-0005-0000-0000-0000851E0000}"/>
    <cellStyle name="Финансовый 3 9 2 2 4 2" xfId="44471" xr:uid="{00000000-0005-0000-0000-0000333C0000}"/>
    <cellStyle name="Финансовый 3 9 2 2 5" xfId="15880" xr:uid="{00000000-0005-0000-0000-0000841E0000}"/>
    <cellStyle name="Финансовый 3 9 2 2 6" xfId="25410" xr:uid="{00000000-0005-0000-0000-0000851E0000}"/>
    <cellStyle name="Финансовый 3 9 2 2 7" xfId="35019" xr:uid="{00000000-0005-0000-0000-00002E3C0000}"/>
    <cellStyle name="Финансовый 3 9 2 3" xfId="8170" xr:uid="{00000000-0005-0000-0000-0000881E0000}"/>
    <cellStyle name="Финансовый 3 9 2 3 2" xfId="17954" xr:uid="{00000000-0005-0000-0000-0000871E0000}"/>
    <cellStyle name="Финансовый 3 9 2 3 2 2" xfId="46548" xr:uid="{00000000-0005-0000-0000-0000353C0000}"/>
    <cellStyle name="Финансовый 3 9 2 3 3" xfId="27484" xr:uid="{00000000-0005-0000-0000-0000881E0000}"/>
    <cellStyle name="Финансовый 3 9 2 3 4" xfId="37093" xr:uid="{00000000-0005-0000-0000-0000343C0000}"/>
    <cellStyle name="Финансовый 3 9 2 4" xfId="11324" xr:uid="{00000000-0005-0000-0000-0000891E0000}"/>
    <cellStyle name="Финансовый 3 9 2 4 2" xfId="21083" xr:uid="{00000000-0005-0000-0000-0000881E0000}"/>
    <cellStyle name="Финансовый 3 9 2 4 2 2" xfId="49707" xr:uid="{00000000-0005-0000-0000-0000373C0000}"/>
    <cellStyle name="Финансовый 3 9 2 4 3" xfId="30613" xr:uid="{00000000-0005-0000-0000-0000891E0000}"/>
    <cellStyle name="Финансовый 3 9 2 4 4" xfId="40222" xr:uid="{00000000-0005-0000-0000-0000363C0000}"/>
    <cellStyle name="Финансовый 3 9 2 5" xfId="5039" xr:uid="{00000000-0005-0000-0000-0000841E0000}"/>
    <cellStyle name="Финансовый 3 9 2 5 2" xfId="43418" xr:uid="{00000000-0005-0000-0000-0000383C0000}"/>
    <cellStyle name="Финансовый 3 9 2 6" xfId="14827" xr:uid="{00000000-0005-0000-0000-0000831E0000}"/>
    <cellStyle name="Финансовый 3 9 2 7" xfId="24357" xr:uid="{00000000-0005-0000-0000-0000841E0000}"/>
    <cellStyle name="Финансовый 3 9 2 8" xfId="33966" xr:uid="{00000000-0005-0000-0000-00002D3C0000}"/>
    <cellStyle name="Финансовый 3 9 3" xfId="2439" xr:uid="{00000000-0005-0000-0000-0000B90A0000}"/>
    <cellStyle name="Финансовый 3 9 3 2" xfId="8737" xr:uid="{00000000-0005-0000-0000-00008B1E0000}"/>
    <cellStyle name="Финансовый 3 9 3 2 2" xfId="18521" xr:uid="{00000000-0005-0000-0000-00008A1E0000}"/>
    <cellStyle name="Финансовый 3 9 3 2 2 2" xfId="47115" xr:uid="{00000000-0005-0000-0000-00003B3C0000}"/>
    <cellStyle name="Финансовый 3 9 3 2 3" xfId="28051" xr:uid="{00000000-0005-0000-0000-00008B1E0000}"/>
    <cellStyle name="Финансовый 3 9 3 2 4" xfId="37660" xr:uid="{00000000-0005-0000-0000-00003A3C0000}"/>
    <cellStyle name="Финансовый 3 9 3 3" xfId="11891" xr:uid="{00000000-0005-0000-0000-00008C1E0000}"/>
    <cellStyle name="Финансовый 3 9 3 3 2" xfId="21650" xr:uid="{00000000-0005-0000-0000-00008B1E0000}"/>
    <cellStyle name="Финансовый 3 9 3 3 2 2" xfId="50274" xr:uid="{00000000-0005-0000-0000-00003D3C0000}"/>
    <cellStyle name="Финансовый 3 9 3 3 3" xfId="31180" xr:uid="{00000000-0005-0000-0000-00008C1E0000}"/>
    <cellStyle name="Финансовый 3 9 3 3 4" xfId="40789" xr:uid="{00000000-0005-0000-0000-00003C3C0000}"/>
    <cellStyle name="Финансовый 3 9 3 4" xfId="5606" xr:uid="{00000000-0005-0000-0000-00008A1E0000}"/>
    <cellStyle name="Финансовый 3 9 3 4 2" xfId="43985" xr:uid="{00000000-0005-0000-0000-00003E3C0000}"/>
    <cellStyle name="Финансовый 3 9 3 5" xfId="15394" xr:uid="{00000000-0005-0000-0000-0000891E0000}"/>
    <cellStyle name="Финансовый 3 9 3 6" xfId="24924" xr:uid="{00000000-0005-0000-0000-00008A1E0000}"/>
    <cellStyle name="Финансовый 3 9 3 7" xfId="34533" xr:uid="{00000000-0005-0000-0000-0000393C0000}"/>
    <cellStyle name="Финансовый 3 9 4" xfId="7260" xr:uid="{00000000-0005-0000-0000-00008D1E0000}"/>
    <cellStyle name="Финансовый 3 9 4 2" xfId="17046" xr:uid="{00000000-0005-0000-0000-00008C1E0000}"/>
    <cellStyle name="Финансовый 3 9 4 2 2" xfId="45638" xr:uid="{00000000-0005-0000-0000-0000403C0000}"/>
    <cellStyle name="Финансовый 3 9 4 3" xfId="26576" xr:uid="{00000000-0005-0000-0000-00008D1E0000}"/>
    <cellStyle name="Финансовый 3 9 4 4" xfId="36185" xr:uid="{00000000-0005-0000-0000-00003F3C0000}"/>
    <cellStyle name="Финансовый 3 9 5" xfId="10414" xr:uid="{00000000-0005-0000-0000-00008E1E0000}"/>
    <cellStyle name="Финансовый 3 9 5 2" xfId="20173" xr:uid="{00000000-0005-0000-0000-00008D1E0000}"/>
    <cellStyle name="Финансовый 3 9 5 2 2" xfId="48797" xr:uid="{00000000-0005-0000-0000-0000423C0000}"/>
    <cellStyle name="Финансовый 3 9 5 3" xfId="29703" xr:uid="{00000000-0005-0000-0000-00008E1E0000}"/>
    <cellStyle name="Финансовый 3 9 5 4" xfId="39312" xr:uid="{00000000-0005-0000-0000-0000413C0000}"/>
    <cellStyle name="Финансовый 3 9 6" xfId="4131" xr:uid="{00000000-0005-0000-0000-0000831E0000}"/>
    <cellStyle name="Финансовый 3 9 6 2" xfId="42510" xr:uid="{00000000-0005-0000-0000-0000433C0000}"/>
    <cellStyle name="Финансовый 3 9 7" xfId="13919" xr:uid="{00000000-0005-0000-0000-0000821E0000}"/>
    <cellStyle name="Финансовый 3 9 8" xfId="23449" xr:uid="{00000000-0005-0000-0000-0000831E0000}"/>
    <cellStyle name="Финансовый 3 9 9" xfId="33058" xr:uid="{00000000-0005-0000-0000-00002C3C0000}"/>
    <cellStyle name="Финансовый 30" xfId="926" xr:uid="{00000000-0005-0000-0000-0000BA0A0000}"/>
    <cellStyle name="Финансовый 30 10" xfId="13901" xr:uid="{00000000-0005-0000-0000-00008E1E0000}"/>
    <cellStyle name="Финансовый 30 11" xfId="23431" xr:uid="{00000000-0005-0000-0000-00008F1E0000}"/>
    <cellStyle name="Финансовый 30 12" xfId="33040" xr:uid="{00000000-0005-0000-0000-0000443C0000}"/>
    <cellStyle name="Финансовый 30 2" xfId="1528" xr:uid="{00000000-0005-0000-0000-0000BB0A0000}"/>
    <cellStyle name="Финансовый 30 2 2" xfId="1864" xr:uid="{00000000-0005-0000-0000-0000BC0A0000}"/>
    <cellStyle name="Финансовый 30 2 2 2" xfId="2918" xr:uid="{00000000-0005-0000-0000-0000BD0A0000}"/>
    <cellStyle name="Финансовый 30 2 2 2 2" xfId="9215" xr:uid="{00000000-0005-0000-0000-0000931E0000}"/>
    <cellStyle name="Финансовый 30 2 2 2 2 2" xfId="18999" xr:uid="{00000000-0005-0000-0000-0000921E0000}"/>
    <cellStyle name="Финансовый 30 2 2 2 2 2 2" xfId="47593" xr:uid="{00000000-0005-0000-0000-0000493C0000}"/>
    <cellStyle name="Финансовый 30 2 2 2 2 3" xfId="28529" xr:uid="{00000000-0005-0000-0000-0000931E0000}"/>
    <cellStyle name="Финансовый 30 2 2 2 2 4" xfId="38138" xr:uid="{00000000-0005-0000-0000-0000483C0000}"/>
    <cellStyle name="Финансовый 30 2 2 2 3" xfId="12369" xr:uid="{00000000-0005-0000-0000-0000941E0000}"/>
    <cellStyle name="Финансовый 30 2 2 2 3 2" xfId="22128" xr:uid="{00000000-0005-0000-0000-0000931E0000}"/>
    <cellStyle name="Финансовый 30 2 2 2 3 2 2" xfId="50752" xr:uid="{00000000-0005-0000-0000-00004B3C0000}"/>
    <cellStyle name="Финансовый 30 2 2 2 3 3" xfId="31658" xr:uid="{00000000-0005-0000-0000-0000941E0000}"/>
    <cellStyle name="Финансовый 30 2 2 2 3 4" xfId="41267" xr:uid="{00000000-0005-0000-0000-00004A3C0000}"/>
    <cellStyle name="Финансовый 30 2 2 2 4" xfId="6084" xr:uid="{00000000-0005-0000-0000-0000921E0000}"/>
    <cellStyle name="Финансовый 30 2 2 2 4 2" xfId="44463" xr:uid="{00000000-0005-0000-0000-00004C3C0000}"/>
    <cellStyle name="Финансовый 30 2 2 2 5" xfId="15872" xr:uid="{00000000-0005-0000-0000-0000911E0000}"/>
    <cellStyle name="Финансовый 30 2 2 2 6" xfId="25402" xr:uid="{00000000-0005-0000-0000-0000921E0000}"/>
    <cellStyle name="Финансовый 30 2 2 2 7" xfId="35011" xr:uid="{00000000-0005-0000-0000-0000473C0000}"/>
    <cellStyle name="Финансовый 30 2 2 3" xfId="8162" xr:uid="{00000000-0005-0000-0000-0000951E0000}"/>
    <cellStyle name="Финансовый 30 2 2 3 2" xfId="17946" xr:uid="{00000000-0005-0000-0000-0000941E0000}"/>
    <cellStyle name="Финансовый 30 2 2 3 2 2" xfId="46540" xr:uid="{00000000-0005-0000-0000-00004E3C0000}"/>
    <cellStyle name="Финансовый 30 2 2 3 3" xfId="27476" xr:uid="{00000000-0005-0000-0000-0000951E0000}"/>
    <cellStyle name="Финансовый 30 2 2 3 4" xfId="37085" xr:uid="{00000000-0005-0000-0000-00004D3C0000}"/>
    <cellStyle name="Финансовый 30 2 2 4" xfId="11316" xr:uid="{00000000-0005-0000-0000-0000961E0000}"/>
    <cellStyle name="Финансовый 30 2 2 4 2" xfId="21075" xr:uid="{00000000-0005-0000-0000-0000951E0000}"/>
    <cellStyle name="Финансовый 30 2 2 4 2 2" xfId="49699" xr:uid="{00000000-0005-0000-0000-0000503C0000}"/>
    <cellStyle name="Финансовый 30 2 2 4 3" xfId="30605" xr:uid="{00000000-0005-0000-0000-0000961E0000}"/>
    <cellStyle name="Финансовый 30 2 2 4 4" xfId="40214" xr:uid="{00000000-0005-0000-0000-00004F3C0000}"/>
    <cellStyle name="Финансовый 30 2 2 5" xfId="5031" xr:uid="{00000000-0005-0000-0000-0000911E0000}"/>
    <cellStyle name="Финансовый 30 2 2 5 2" xfId="43410" xr:uid="{00000000-0005-0000-0000-0000513C0000}"/>
    <cellStyle name="Финансовый 30 2 2 6" xfId="14819" xr:uid="{00000000-0005-0000-0000-0000901E0000}"/>
    <cellStyle name="Финансовый 30 2 2 7" xfId="24349" xr:uid="{00000000-0005-0000-0000-0000911E0000}"/>
    <cellStyle name="Финансовый 30 2 2 8" xfId="33958" xr:uid="{00000000-0005-0000-0000-0000463C0000}"/>
    <cellStyle name="Финансовый 30 2 3" xfId="2432" xr:uid="{00000000-0005-0000-0000-0000BE0A0000}"/>
    <cellStyle name="Финансовый 30 2 3 2" xfId="8730" xr:uid="{00000000-0005-0000-0000-0000981E0000}"/>
    <cellStyle name="Финансовый 30 2 3 2 2" xfId="18514" xr:uid="{00000000-0005-0000-0000-0000971E0000}"/>
    <cellStyle name="Финансовый 30 2 3 2 2 2" xfId="47108" xr:uid="{00000000-0005-0000-0000-0000543C0000}"/>
    <cellStyle name="Финансовый 30 2 3 2 3" xfId="28044" xr:uid="{00000000-0005-0000-0000-0000981E0000}"/>
    <cellStyle name="Финансовый 30 2 3 2 4" xfId="37653" xr:uid="{00000000-0005-0000-0000-0000533C0000}"/>
    <cellStyle name="Финансовый 30 2 3 3" xfId="11884" xr:uid="{00000000-0005-0000-0000-0000991E0000}"/>
    <cellStyle name="Финансовый 30 2 3 3 2" xfId="21643" xr:uid="{00000000-0005-0000-0000-0000981E0000}"/>
    <cellStyle name="Финансовый 30 2 3 3 2 2" xfId="50267" xr:uid="{00000000-0005-0000-0000-0000563C0000}"/>
    <cellStyle name="Финансовый 30 2 3 3 3" xfId="31173" xr:uid="{00000000-0005-0000-0000-0000991E0000}"/>
    <cellStyle name="Финансовый 30 2 3 3 4" xfId="40782" xr:uid="{00000000-0005-0000-0000-0000553C0000}"/>
    <cellStyle name="Финансовый 30 2 3 4" xfId="5599" xr:uid="{00000000-0005-0000-0000-0000971E0000}"/>
    <cellStyle name="Финансовый 30 2 3 4 2" xfId="43978" xr:uid="{00000000-0005-0000-0000-0000573C0000}"/>
    <cellStyle name="Финансовый 30 2 3 5" xfId="15387" xr:uid="{00000000-0005-0000-0000-0000961E0000}"/>
    <cellStyle name="Финансовый 30 2 3 6" xfId="24917" xr:uid="{00000000-0005-0000-0000-0000971E0000}"/>
    <cellStyle name="Финансовый 30 2 3 7" xfId="34526" xr:uid="{00000000-0005-0000-0000-0000523C0000}"/>
    <cellStyle name="Финансовый 30 2 4" xfId="7829" xr:uid="{00000000-0005-0000-0000-00009A1E0000}"/>
    <cellStyle name="Финансовый 30 2 4 2" xfId="17613" xr:uid="{00000000-0005-0000-0000-0000991E0000}"/>
    <cellStyle name="Финансовый 30 2 4 2 2" xfId="46207" xr:uid="{00000000-0005-0000-0000-0000593C0000}"/>
    <cellStyle name="Финансовый 30 2 4 3" xfId="27143" xr:uid="{00000000-0005-0000-0000-00009A1E0000}"/>
    <cellStyle name="Финансовый 30 2 4 4" xfId="36752" xr:uid="{00000000-0005-0000-0000-0000583C0000}"/>
    <cellStyle name="Финансовый 30 2 5" xfId="10983" xr:uid="{00000000-0005-0000-0000-00009B1E0000}"/>
    <cellStyle name="Финансовый 30 2 5 2" xfId="20742" xr:uid="{00000000-0005-0000-0000-00009A1E0000}"/>
    <cellStyle name="Финансовый 30 2 5 2 2" xfId="49366" xr:uid="{00000000-0005-0000-0000-00005B3C0000}"/>
    <cellStyle name="Финансовый 30 2 5 3" xfId="30272" xr:uid="{00000000-0005-0000-0000-00009B1E0000}"/>
    <cellStyle name="Финансовый 30 2 5 4" xfId="39881" xr:uid="{00000000-0005-0000-0000-00005A3C0000}"/>
    <cellStyle name="Финансовый 30 2 6" xfId="4698" xr:uid="{00000000-0005-0000-0000-0000901E0000}"/>
    <cellStyle name="Финансовый 30 2 6 2" xfId="43077" xr:uid="{00000000-0005-0000-0000-00005C3C0000}"/>
    <cellStyle name="Финансовый 30 2 7" xfId="14486" xr:uid="{00000000-0005-0000-0000-00008F1E0000}"/>
    <cellStyle name="Финансовый 30 2 8" xfId="24016" xr:uid="{00000000-0005-0000-0000-0000901E0000}"/>
    <cellStyle name="Финансовый 30 2 9" xfId="33625" xr:uid="{00000000-0005-0000-0000-0000453C0000}"/>
    <cellStyle name="Финансовый 30 3" xfId="1621" xr:uid="{00000000-0005-0000-0000-0000BF0A0000}"/>
    <cellStyle name="Финансовый 30 3 2" xfId="2008" xr:uid="{00000000-0005-0000-0000-0000C00A0000}"/>
    <cellStyle name="Финансовый 30 3 2 2" xfId="3095" xr:uid="{00000000-0005-0000-0000-0000C10A0000}"/>
    <cellStyle name="Финансовый 30 3 2 2 2" xfId="9392" xr:uid="{00000000-0005-0000-0000-00009F1E0000}"/>
    <cellStyle name="Финансовый 30 3 2 2 2 2" xfId="19176" xr:uid="{00000000-0005-0000-0000-00009E1E0000}"/>
    <cellStyle name="Финансовый 30 3 2 2 2 2 2" xfId="47770" xr:uid="{00000000-0005-0000-0000-0000613C0000}"/>
    <cellStyle name="Финансовый 30 3 2 2 2 3" xfId="28706" xr:uid="{00000000-0005-0000-0000-00009F1E0000}"/>
    <cellStyle name="Финансовый 30 3 2 2 2 4" xfId="38315" xr:uid="{00000000-0005-0000-0000-0000603C0000}"/>
    <cellStyle name="Финансовый 30 3 2 2 3" xfId="12546" xr:uid="{00000000-0005-0000-0000-0000A01E0000}"/>
    <cellStyle name="Финансовый 30 3 2 2 3 2" xfId="22305" xr:uid="{00000000-0005-0000-0000-00009F1E0000}"/>
    <cellStyle name="Финансовый 30 3 2 2 3 2 2" xfId="50929" xr:uid="{00000000-0005-0000-0000-0000633C0000}"/>
    <cellStyle name="Финансовый 30 3 2 2 3 3" xfId="31835" xr:uid="{00000000-0005-0000-0000-0000A01E0000}"/>
    <cellStyle name="Финансовый 30 3 2 2 3 4" xfId="41444" xr:uid="{00000000-0005-0000-0000-0000623C0000}"/>
    <cellStyle name="Финансовый 30 3 2 2 4" xfId="6261" xr:uid="{00000000-0005-0000-0000-00009E1E0000}"/>
    <cellStyle name="Финансовый 30 3 2 2 4 2" xfId="44640" xr:uid="{00000000-0005-0000-0000-0000643C0000}"/>
    <cellStyle name="Финансовый 30 3 2 2 5" xfId="16049" xr:uid="{00000000-0005-0000-0000-00009D1E0000}"/>
    <cellStyle name="Финансовый 30 3 2 2 6" xfId="25579" xr:uid="{00000000-0005-0000-0000-00009E1E0000}"/>
    <cellStyle name="Финансовый 30 3 2 2 7" xfId="35188" xr:uid="{00000000-0005-0000-0000-00005F3C0000}"/>
    <cellStyle name="Финансовый 30 3 2 3" xfId="8306" xr:uid="{00000000-0005-0000-0000-0000A11E0000}"/>
    <cellStyle name="Финансовый 30 3 2 3 2" xfId="18090" xr:uid="{00000000-0005-0000-0000-0000A01E0000}"/>
    <cellStyle name="Финансовый 30 3 2 3 2 2" xfId="46684" xr:uid="{00000000-0005-0000-0000-0000663C0000}"/>
    <cellStyle name="Финансовый 30 3 2 3 3" xfId="27620" xr:uid="{00000000-0005-0000-0000-0000A11E0000}"/>
    <cellStyle name="Финансовый 30 3 2 3 4" xfId="37229" xr:uid="{00000000-0005-0000-0000-0000653C0000}"/>
    <cellStyle name="Финансовый 30 3 2 4" xfId="11460" xr:uid="{00000000-0005-0000-0000-0000A21E0000}"/>
    <cellStyle name="Финансовый 30 3 2 4 2" xfId="21219" xr:uid="{00000000-0005-0000-0000-0000A11E0000}"/>
    <cellStyle name="Финансовый 30 3 2 4 2 2" xfId="49843" xr:uid="{00000000-0005-0000-0000-0000683C0000}"/>
    <cellStyle name="Финансовый 30 3 2 4 3" xfId="30749" xr:uid="{00000000-0005-0000-0000-0000A21E0000}"/>
    <cellStyle name="Финансовый 30 3 2 4 4" xfId="40358" xr:uid="{00000000-0005-0000-0000-0000673C0000}"/>
    <cellStyle name="Финансовый 30 3 2 5" xfId="5175" xr:uid="{00000000-0005-0000-0000-00009D1E0000}"/>
    <cellStyle name="Финансовый 30 3 2 5 2" xfId="43554" xr:uid="{00000000-0005-0000-0000-0000693C0000}"/>
    <cellStyle name="Финансовый 30 3 2 6" xfId="14963" xr:uid="{00000000-0005-0000-0000-00009C1E0000}"/>
    <cellStyle name="Финансовый 30 3 2 7" xfId="24493" xr:uid="{00000000-0005-0000-0000-00009D1E0000}"/>
    <cellStyle name="Финансовый 30 3 2 8" xfId="34102" xr:uid="{00000000-0005-0000-0000-00005E3C0000}"/>
    <cellStyle name="Финансовый 30 3 3" xfId="2611" xr:uid="{00000000-0005-0000-0000-0000C20A0000}"/>
    <cellStyle name="Финансовый 30 3 3 2" xfId="8909" xr:uid="{00000000-0005-0000-0000-0000A41E0000}"/>
    <cellStyle name="Финансовый 30 3 3 2 2" xfId="18693" xr:uid="{00000000-0005-0000-0000-0000A31E0000}"/>
    <cellStyle name="Финансовый 30 3 3 2 2 2" xfId="47287" xr:uid="{00000000-0005-0000-0000-00006C3C0000}"/>
    <cellStyle name="Финансовый 30 3 3 2 3" xfId="28223" xr:uid="{00000000-0005-0000-0000-0000A41E0000}"/>
    <cellStyle name="Финансовый 30 3 3 2 4" xfId="37832" xr:uid="{00000000-0005-0000-0000-00006B3C0000}"/>
    <cellStyle name="Финансовый 30 3 3 3" xfId="12063" xr:uid="{00000000-0005-0000-0000-0000A51E0000}"/>
    <cellStyle name="Финансовый 30 3 3 3 2" xfId="21822" xr:uid="{00000000-0005-0000-0000-0000A41E0000}"/>
    <cellStyle name="Финансовый 30 3 3 3 2 2" xfId="50446" xr:uid="{00000000-0005-0000-0000-00006E3C0000}"/>
    <cellStyle name="Финансовый 30 3 3 3 3" xfId="31352" xr:uid="{00000000-0005-0000-0000-0000A51E0000}"/>
    <cellStyle name="Финансовый 30 3 3 3 4" xfId="40961" xr:uid="{00000000-0005-0000-0000-00006D3C0000}"/>
    <cellStyle name="Финансовый 30 3 3 4" xfId="5778" xr:uid="{00000000-0005-0000-0000-0000A31E0000}"/>
    <cellStyle name="Финансовый 30 3 3 4 2" xfId="44157" xr:uid="{00000000-0005-0000-0000-00006F3C0000}"/>
    <cellStyle name="Финансовый 30 3 3 5" xfId="15566" xr:uid="{00000000-0005-0000-0000-0000A21E0000}"/>
    <cellStyle name="Финансовый 30 3 3 6" xfId="25096" xr:uid="{00000000-0005-0000-0000-0000A31E0000}"/>
    <cellStyle name="Финансовый 30 3 3 7" xfId="34705" xr:uid="{00000000-0005-0000-0000-00006A3C0000}"/>
    <cellStyle name="Финансовый 30 3 4" xfId="7919" xr:uid="{00000000-0005-0000-0000-0000A61E0000}"/>
    <cellStyle name="Финансовый 30 3 4 2" xfId="17703" xr:uid="{00000000-0005-0000-0000-0000A51E0000}"/>
    <cellStyle name="Финансовый 30 3 4 2 2" xfId="46297" xr:uid="{00000000-0005-0000-0000-0000713C0000}"/>
    <cellStyle name="Финансовый 30 3 4 3" xfId="27233" xr:uid="{00000000-0005-0000-0000-0000A61E0000}"/>
    <cellStyle name="Финансовый 30 3 4 4" xfId="36842" xr:uid="{00000000-0005-0000-0000-0000703C0000}"/>
    <cellStyle name="Финансовый 30 3 5" xfId="11073" xr:uid="{00000000-0005-0000-0000-0000A71E0000}"/>
    <cellStyle name="Финансовый 30 3 5 2" xfId="20832" xr:uid="{00000000-0005-0000-0000-0000A61E0000}"/>
    <cellStyle name="Финансовый 30 3 5 2 2" xfId="49456" xr:uid="{00000000-0005-0000-0000-0000733C0000}"/>
    <cellStyle name="Финансовый 30 3 5 3" xfId="30362" xr:uid="{00000000-0005-0000-0000-0000A71E0000}"/>
    <cellStyle name="Финансовый 30 3 5 4" xfId="39971" xr:uid="{00000000-0005-0000-0000-0000723C0000}"/>
    <cellStyle name="Финансовый 30 3 6" xfId="4788" xr:uid="{00000000-0005-0000-0000-00009C1E0000}"/>
    <cellStyle name="Финансовый 30 3 6 2" xfId="43167" xr:uid="{00000000-0005-0000-0000-0000743C0000}"/>
    <cellStyle name="Финансовый 30 3 7" xfId="14576" xr:uid="{00000000-0005-0000-0000-00009B1E0000}"/>
    <cellStyle name="Финансовый 30 3 8" xfId="24106" xr:uid="{00000000-0005-0000-0000-00009C1E0000}"/>
    <cellStyle name="Финансовый 30 3 9" xfId="33715" xr:uid="{00000000-0005-0000-0000-00005D3C0000}"/>
    <cellStyle name="Финансовый 30 4" xfId="1735" xr:uid="{00000000-0005-0000-0000-0000C30A0000}"/>
    <cellStyle name="Финансовый 30 4 2" xfId="2776" xr:uid="{00000000-0005-0000-0000-0000C40A0000}"/>
    <cellStyle name="Финансовый 30 4 2 2" xfId="9073" xr:uid="{00000000-0005-0000-0000-0000AA1E0000}"/>
    <cellStyle name="Финансовый 30 4 2 2 2" xfId="18857" xr:uid="{00000000-0005-0000-0000-0000A91E0000}"/>
    <cellStyle name="Финансовый 30 4 2 2 2 2" xfId="47451" xr:uid="{00000000-0005-0000-0000-0000783C0000}"/>
    <cellStyle name="Финансовый 30 4 2 2 3" xfId="28387" xr:uid="{00000000-0005-0000-0000-0000AA1E0000}"/>
    <cellStyle name="Финансовый 30 4 2 2 4" xfId="37996" xr:uid="{00000000-0005-0000-0000-0000773C0000}"/>
    <cellStyle name="Финансовый 30 4 2 3" xfId="12227" xr:uid="{00000000-0005-0000-0000-0000AB1E0000}"/>
    <cellStyle name="Финансовый 30 4 2 3 2" xfId="21986" xr:uid="{00000000-0005-0000-0000-0000AA1E0000}"/>
    <cellStyle name="Финансовый 30 4 2 3 2 2" xfId="50610" xr:uid="{00000000-0005-0000-0000-00007A3C0000}"/>
    <cellStyle name="Финансовый 30 4 2 3 3" xfId="31516" xr:uid="{00000000-0005-0000-0000-0000AB1E0000}"/>
    <cellStyle name="Финансовый 30 4 2 3 4" xfId="41125" xr:uid="{00000000-0005-0000-0000-0000793C0000}"/>
    <cellStyle name="Финансовый 30 4 2 4" xfId="5942" xr:uid="{00000000-0005-0000-0000-0000A91E0000}"/>
    <cellStyle name="Финансовый 30 4 2 4 2" xfId="44321" xr:uid="{00000000-0005-0000-0000-00007B3C0000}"/>
    <cellStyle name="Финансовый 30 4 2 5" xfId="15730" xr:uid="{00000000-0005-0000-0000-0000A81E0000}"/>
    <cellStyle name="Финансовый 30 4 2 6" xfId="25260" xr:uid="{00000000-0005-0000-0000-0000A91E0000}"/>
    <cellStyle name="Финансовый 30 4 2 7" xfId="34869" xr:uid="{00000000-0005-0000-0000-0000763C0000}"/>
    <cellStyle name="Финансовый 30 4 3" xfId="8033" xr:uid="{00000000-0005-0000-0000-0000AC1E0000}"/>
    <cellStyle name="Финансовый 30 4 3 2" xfId="17817" xr:uid="{00000000-0005-0000-0000-0000AB1E0000}"/>
    <cellStyle name="Финансовый 30 4 3 2 2" xfId="46411" xr:uid="{00000000-0005-0000-0000-00007D3C0000}"/>
    <cellStyle name="Финансовый 30 4 3 3" xfId="27347" xr:uid="{00000000-0005-0000-0000-0000AC1E0000}"/>
    <cellStyle name="Финансовый 30 4 3 4" xfId="36956" xr:uid="{00000000-0005-0000-0000-00007C3C0000}"/>
    <cellStyle name="Финансовый 30 4 4" xfId="11187" xr:uid="{00000000-0005-0000-0000-0000AD1E0000}"/>
    <cellStyle name="Финансовый 30 4 4 2" xfId="20946" xr:uid="{00000000-0005-0000-0000-0000AC1E0000}"/>
    <cellStyle name="Финансовый 30 4 4 2 2" xfId="49570" xr:uid="{00000000-0005-0000-0000-00007F3C0000}"/>
    <cellStyle name="Финансовый 30 4 4 3" xfId="30476" xr:uid="{00000000-0005-0000-0000-0000AD1E0000}"/>
    <cellStyle name="Финансовый 30 4 4 4" xfId="40085" xr:uid="{00000000-0005-0000-0000-00007E3C0000}"/>
    <cellStyle name="Финансовый 30 4 5" xfId="4902" xr:uid="{00000000-0005-0000-0000-0000A81E0000}"/>
    <cellStyle name="Финансовый 30 4 5 2" xfId="43281" xr:uid="{00000000-0005-0000-0000-0000803C0000}"/>
    <cellStyle name="Финансовый 30 4 6" xfId="14690" xr:uid="{00000000-0005-0000-0000-0000A71E0000}"/>
    <cellStyle name="Финансовый 30 4 7" xfId="24220" xr:uid="{00000000-0005-0000-0000-0000A81E0000}"/>
    <cellStyle name="Финансовый 30 4 8" xfId="33829" xr:uid="{00000000-0005-0000-0000-0000753C0000}"/>
    <cellStyle name="Финансовый 30 5" xfId="2293" xr:uid="{00000000-0005-0000-0000-0000C50A0000}"/>
    <cellStyle name="Финансовый 30 5 2" xfId="8591" xr:uid="{00000000-0005-0000-0000-0000AF1E0000}"/>
    <cellStyle name="Финансовый 30 5 2 2" xfId="18375" xr:uid="{00000000-0005-0000-0000-0000AE1E0000}"/>
    <cellStyle name="Финансовый 30 5 2 2 2" xfId="46969" xr:uid="{00000000-0005-0000-0000-0000833C0000}"/>
    <cellStyle name="Финансовый 30 5 2 3" xfId="27905" xr:uid="{00000000-0005-0000-0000-0000AF1E0000}"/>
    <cellStyle name="Финансовый 30 5 2 4" xfId="37514" xr:uid="{00000000-0005-0000-0000-0000823C0000}"/>
    <cellStyle name="Финансовый 30 5 3" xfId="11745" xr:uid="{00000000-0005-0000-0000-0000B01E0000}"/>
    <cellStyle name="Финансовый 30 5 3 2" xfId="21504" xr:uid="{00000000-0005-0000-0000-0000AF1E0000}"/>
    <cellStyle name="Финансовый 30 5 3 2 2" xfId="50128" xr:uid="{00000000-0005-0000-0000-0000853C0000}"/>
    <cellStyle name="Финансовый 30 5 3 3" xfId="31034" xr:uid="{00000000-0005-0000-0000-0000B01E0000}"/>
    <cellStyle name="Финансовый 30 5 3 4" xfId="40643" xr:uid="{00000000-0005-0000-0000-0000843C0000}"/>
    <cellStyle name="Финансовый 30 5 4" xfId="5460" xr:uid="{00000000-0005-0000-0000-0000AE1E0000}"/>
    <cellStyle name="Финансовый 30 5 4 2" xfId="43839" xr:uid="{00000000-0005-0000-0000-0000863C0000}"/>
    <cellStyle name="Финансовый 30 5 5" xfId="15248" xr:uid="{00000000-0005-0000-0000-0000AD1E0000}"/>
    <cellStyle name="Финансовый 30 5 6" xfId="24778" xr:uid="{00000000-0005-0000-0000-0000AE1E0000}"/>
    <cellStyle name="Финансовый 30 5 7" xfId="34387" xr:uid="{00000000-0005-0000-0000-0000813C0000}"/>
    <cellStyle name="Финансовый 30 6" xfId="1457" xr:uid="{00000000-0005-0000-0000-0000C60A0000}"/>
    <cellStyle name="Финансовый 30 6 2" xfId="7761" xr:uid="{00000000-0005-0000-0000-0000B21E0000}"/>
    <cellStyle name="Финансовый 30 6 2 2" xfId="17545" xr:uid="{00000000-0005-0000-0000-0000B11E0000}"/>
    <cellStyle name="Финансовый 30 6 2 2 2" xfId="46139" xr:uid="{00000000-0005-0000-0000-0000893C0000}"/>
    <cellStyle name="Финансовый 30 6 2 3" xfId="27075" xr:uid="{00000000-0005-0000-0000-0000B21E0000}"/>
    <cellStyle name="Финансовый 30 6 2 4" xfId="36684" xr:uid="{00000000-0005-0000-0000-0000883C0000}"/>
    <cellStyle name="Финансовый 30 6 3" xfId="10915" xr:uid="{00000000-0005-0000-0000-0000B31E0000}"/>
    <cellStyle name="Финансовый 30 6 3 2" xfId="20674" xr:uid="{00000000-0005-0000-0000-0000B21E0000}"/>
    <cellStyle name="Финансовый 30 6 3 2 2" xfId="49298" xr:uid="{00000000-0005-0000-0000-00008B3C0000}"/>
    <cellStyle name="Финансовый 30 6 3 3" xfId="30204" xr:uid="{00000000-0005-0000-0000-0000B31E0000}"/>
    <cellStyle name="Финансовый 30 6 3 4" xfId="39813" xr:uid="{00000000-0005-0000-0000-00008A3C0000}"/>
    <cellStyle name="Финансовый 30 6 4" xfId="4630" xr:uid="{00000000-0005-0000-0000-0000B11E0000}"/>
    <cellStyle name="Финансовый 30 6 4 2" xfId="43009" xr:uid="{00000000-0005-0000-0000-00008C3C0000}"/>
    <cellStyle name="Финансовый 30 6 5" xfId="14418" xr:uid="{00000000-0005-0000-0000-0000B01E0000}"/>
    <cellStyle name="Финансовый 30 6 6" xfId="23948" xr:uid="{00000000-0005-0000-0000-0000B11E0000}"/>
    <cellStyle name="Финансовый 30 6 7" xfId="33557" xr:uid="{00000000-0005-0000-0000-0000873C0000}"/>
    <cellStyle name="Финансовый 30 7" xfId="7242" xr:uid="{00000000-0005-0000-0000-0000B41E0000}"/>
    <cellStyle name="Финансовый 30 7 2" xfId="17028" xr:uid="{00000000-0005-0000-0000-0000B31E0000}"/>
    <cellStyle name="Финансовый 30 7 2 2" xfId="45620" xr:uid="{00000000-0005-0000-0000-00008E3C0000}"/>
    <cellStyle name="Финансовый 30 7 3" xfId="26558" xr:uid="{00000000-0005-0000-0000-0000B41E0000}"/>
    <cellStyle name="Финансовый 30 7 4" xfId="36167" xr:uid="{00000000-0005-0000-0000-00008D3C0000}"/>
    <cellStyle name="Финансовый 30 8" xfId="10396" xr:uid="{00000000-0005-0000-0000-0000B51E0000}"/>
    <cellStyle name="Финансовый 30 8 2" xfId="20155" xr:uid="{00000000-0005-0000-0000-0000B41E0000}"/>
    <cellStyle name="Финансовый 30 8 2 2" xfId="48779" xr:uid="{00000000-0005-0000-0000-0000903C0000}"/>
    <cellStyle name="Финансовый 30 8 3" xfId="29685" xr:uid="{00000000-0005-0000-0000-0000B51E0000}"/>
    <cellStyle name="Финансовый 30 8 4" xfId="39294" xr:uid="{00000000-0005-0000-0000-00008F3C0000}"/>
    <cellStyle name="Финансовый 30 9" xfId="4113" xr:uid="{00000000-0005-0000-0000-00008F1E0000}"/>
    <cellStyle name="Финансовый 30 9 2" xfId="42492" xr:uid="{00000000-0005-0000-0000-0000913C0000}"/>
    <cellStyle name="Финансовый 31" xfId="932" xr:uid="{00000000-0005-0000-0000-0000C70A0000}"/>
    <cellStyle name="Финансовый 31 10" xfId="13907" xr:uid="{00000000-0005-0000-0000-0000B51E0000}"/>
    <cellStyle name="Финансовый 31 11" xfId="23437" xr:uid="{00000000-0005-0000-0000-0000B61E0000}"/>
    <cellStyle name="Финансовый 31 12" xfId="33046" xr:uid="{00000000-0005-0000-0000-0000923C0000}"/>
    <cellStyle name="Финансовый 31 2" xfId="1496" xr:uid="{00000000-0005-0000-0000-0000C80A0000}"/>
    <cellStyle name="Финансовый 31 2 2" xfId="1812" xr:uid="{00000000-0005-0000-0000-0000C90A0000}"/>
    <cellStyle name="Финансовый 31 2 2 2" xfId="2859" xr:uid="{00000000-0005-0000-0000-0000CA0A0000}"/>
    <cellStyle name="Финансовый 31 2 2 2 2" xfId="9156" xr:uid="{00000000-0005-0000-0000-0000BA1E0000}"/>
    <cellStyle name="Финансовый 31 2 2 2 2 2" xfId="18940" xr:uid="{00000000-0005-0000-0000-0000B91E0000}"/>
    <cellStyle name="Финансовый 31 2 2 2 2 2 2" xfId="47534" xr:uid="{00000000-0005-0000-0000-0000973C0000}"/>
    <cellStyle name="Финансовый 31 2 2 2 2 3" xfId="28470" xr:uid="{00000000-0005-0000-0000-0000BA1E0000}"/>
    <cellStyle name="Финансовый 31 2 2 2 2 4" xfId="38079" xr:uid="{00000000-0005-0000-0000-0000963C0000}"/>
    <cellStyle name="Финансовый 31 2 2 2 3" xfId="12310" xr:uid="{00000000-0005-0000-0000-0000BB1E0000}"/>
    <cellStyle name="Финансовый 31 2 2 2 3 2" xfId="22069" xr:uid="{00000000-0005-0000-0000-0000BA1E0000}"/>
    <cellStyle name="Финансовый 31 2 2 2 3 2 2" xfId="50693" xr:uid="{00000000-0005-0000-0000-0000993C0000}"/>
    <cellStyle name="Финансовый 31 2 2 2 3 3" xfId="31599" xr:uid="{00000000-0005-0000-0000-0000BB1E0000}"/>
    <cellStyle name="Финансовый 31 2 2 2 3 4" xfId="41208" xr:uid="{00000000-0005-0000-0000-0000983C0000}"/>
    <cellStyle name="Финансовый 31 2 2 2 4" xfId="6025" xr:uid="{00000000-0005-0000-0000-0000B91E0000}"/>
    <cellStyle name="Финансовый 31 2 2 2 4 2" xfId="44404" xr:uid="{00000000-0005-0000-0000-00009A3C0000}"/>
    <cellStyle name="Финансовый 31 2 2 2 5" xfId="15813" xr:uid="{00000000-0005-0000-0000-0000B81E0000}"/>
    <cellStyle name="Финансовый 31 2 2 2 6" xfId="25343" xr:uid="{00000000-0005-0000-0000-0000B91E0000}"/>
    <cellStyle name="Финансовый 31 2 2 2 7" xfId="34952" xr:uid="{00000000-0005-0000-0000-0000953C0000}"/>
    <cellStyle name="Финансовый 31 2 2 3" xfId="8110" xr:uid="{00000000-0005-0000-0000-0000BC1E0000}"/>
    <cellStyle name="Финансовый 31 2 2 3 2" xfId="17894" xr:uid="{00000000-0005-0000-0000-0000BB1E0000}"/>
    <cellStyle name="Финансовый 31 2 2 3 2 2" xfId="46488" xr:uid="{00000000-0005-0000-0000-00009C3C0000}"/>
    <cellStyle name="Финансовый 31 2 2 3 3" xfId="27424" xr:uid="{00000000-0005-0000-0000-0000BC1E0000}"/>
    <cellStyle name="Финансовый 31 2 2 3 4" xfId="37033" xr:uid="{00000000-0005-0000-0000-00009B3C0000}"/>
    <cellStyle name="Финансовый 31 2 2 4" xfId="11264" xr:uid="{00000000-0005-0000-0000-0000BD1E0000}"/>
    <cellStyle name="Финансовый 31 2 2 4 2" xfId="21023" xr:uid="{00000000-0005-0000-0000-0000BC1E0000}"/>
    <cellStyle name="Финансовый 31 2 2 4 2 2" xfId="49647" xr:uid="{00000000-0005-0000-0000-00009E3C0000}"/>
    <cellStyle name="Финансовый 31 2 2 4 3" xfId="30553" xr:uid="{00000000-0005-0000-0000-0000BD1E0000}"/>
    <cellStyle name="Финансовый 31 2 2 4 4" xfId="40162" xr:uid="{00000000-0005-0000-0000-00009D3C0000}"/>
    <cellStyle name="Финансовый 31 2 2 5" xfId="4979" xr:uid="{00000000-0005-0000-0000-0000B81E0000}"/>
    <cellStyle name="Финансовый 31 2 2 5 2" xfId="43358" xr:uid="{00000000-0005-0000-0000-00009F3C0000}"/>
    <cellStyle name="Финансовый 31 2 2 6" xfId="14767" xr:uid="{00000000-0005-0000-0000-0000B71E0000}"/>
    <cellStyle name="Финансовый 31 2 2 7" xfId="24297" xr:uid="{00000000-0005-0000-0000-0000B81E0000}"/>
    <cellStyle name="Финансовый 31 2 2 8" xfId="33906" xr:uid="{00000000-0005-0000-0000-0000943C0000}"/>
    <cellStyle name="Финансовый 31 2 3" xfId="2376" xr:uid="{00000000-0005-0000-0000-0000CB0A0000}"/>
    <cellStyle name="Финансовый 31 2 3 2" xfId="8674" xr:uid="{00000000-0005-0000-0000-0000BF1E0000}"/>
    <cellStyle name="Финансовый 31 2 3 2 2" xfId="18458" xr:uid="{00000000-0005-0000-0000-0000BE1E0000}"/>
    <cellStyle name="Финансовый 31 2 3 2 2 2" xfId="47052" xr:uid="{00000000-0005-0000-0000-0000A23C0000}"/>
    <cellStyle name="Финансовый 31 2 3 2 3" xfId="27988" xr:uid="{00000000-0005-0000-0000-0000BF1E0000}"/>
    <cellStyle name="Финансовый 31 2 3 2 4" xfId="37597" xr:uid="{00000000-0005-0000-0000-0000A13C0000}"/>
    <cellStyle name="Финансовый 31 2 3 3" xfId="11828" xr:uid="{00000000-0005-0000-0000-0000C01E0000}"/>
    <cellStyle name="Финансовый 31 2 3 3 2" xfId="21587" xr:uid="{00000000-0005-0000-0000-0000BF1E0000}"/>
    <cellStyle name="Финансовый 31 2 3 3 2 2" xfId="50211" xr:uid="{00000000-0005-0000-0000-0000A43C0000}"/>
    <cellStyle name="Финансовый 31 2 3 3 3" xfId="31117" xr:uid="{00000000-0005-0000-0000-0000C01E0000}"/>
    <cellStyle name="Финансовый 31 2 3 3 4" xfId="40726" xr:uid="{00000000-0005-0000-0000-0000A33C0000}"/>
    <cellStyle name="Финансовый 31 2 3 4" xfId="5543" xr:uid="{00000000-0005-0000-0000-0000BE1E0000}"/>
    <cellStyle name="Финансовый 31 2 3 4 2" xfId="43922" xr:uid="{00000000-0005-0000-0000-0000A53C0000}"/>
    <cellStyle name="Финансовый 31 2 3 5" xfId="15331" xr:uid="{00000000-0005-0000-0000-0000BD1E0000}"/>
    <cellStyle name="Финансовый 31 2 3 6" xfId="24861" xr:uid="{00000000-0005-0000-0000-0000BE1E0000}"/>
    <cellStyle name="Финансовый 31 2 3 7" xfId="34470" xr:uid="{00000000-0005-0000-0000-0000A03C0000}"/>
    <cellStyle name="Финансовый 31 2 4" xfId="7797" xr:uid="{00000000-0005-0000-0000-0000C11E0000}"/>
    <cellStyle name="Финансовый 31 2 4 2" xfId="17581" xr:uid="{00000000-0005-0000-0000-0000C01E0000}"/>
    <cellStyle name="Финансовый 31 2 4 2 2" xfId="46175" xr:uid="{00000000-0005-0000-0000-0000A73C0000}"/>
    <cellStyle name="Финансовый 31 2 4 3" xfId="27111" xr:uid="{00000000-0005-0000-0000-0000C11E0000}"/>
    <cellStyle name="Финансовый 31 2 4 4" xfId="36720" xr:uid="{00000000-0005-0000-0000-0000A63C0000}"/>
    <cellStyle name="Финансовый 31 2 5" xfId="10951" xr:uid="{00000000-0005-0000-0000-0000C21E0000}"/>
    <cellStyle name="Финансовый 31 2 5 2" xfId="20710" xr:uid="{00000000-0005-0000-0000-0000C11E0000}"/>
    <cellStyle name="Финансовый 31 2 5 2 2" xfId="49334" xr:uid="{00000000-0005-0000-0000-0000A93C0000}"/>
    <cellStyle name="Финансовый 31 2 5 3" xfId="30240" xr:uid="{00000000-0005-0000-0000-0000C21E0000}"/>
    <cellStyle name="Финансовый 31 2 5 4" xfId="39849" xr:uid="{00000000-0005-0000-0000-0000A83C0000}"/>
    <cellStyle name="Финансовый 31 2 6" xfId="4666" xr:uid="{00000000-0005-0000-0000-0000B71E0000}"/>
    <cellStyle name="Финансовый 31 2 6 2" xfId="43045" xr:uid="{00000000-0005-0000-0000-0000AA3C0000}"/>
    <cellStyle name="Финансовый 31 2 7" xfId="14454" xr:uid="{00000000-0005-0000-0000-0000B61E0000}"/>
    <cellStyle name="Финансовый 31 2 8" xfId="23984" xr:uid="{00000000-0005-0000-0000-0000B71E0000}"/>
    <cellStyle name="Финансовый 31 2 9" xfId="33593" xr:uid="{00000000-0005-0000-0000-0000933C0000}"/>
    <cellStyle name="Финансовый 31 3" xfId="1579" xr:uid="{00000000-0005-0000-0000-0000CC0A0000}"/>
    <cellStyle name="Финансовый 31 3 2" xfId="1942" xr:uid="{00000000-0005-0000-0000-0000CD0A0000}"/>
    <cellStyle name="Финансовый 31 3 2 2" xfId="3028" xr:uid="{00000000-0005-0000-0000-0000CE0A0000}"/>
    <cellStyle name="Финансовый 31 3 2 2 2" xfId="9325" xr:uid="{00000000-0005-0000-0000-0000C61E0000}"/>
    <cellStyle name="Финансовый 31 3 2 2 2 2" xfId="19109" xr:uid="{00000000-0005-0000-0000-0000C51E0000}"/>
    <cellStyle name="Финансовый 31 3 2 2 2 2 2" xfId="47703" xr:uid="{00000000-0005-0000-0000-0000AF3C0000}"/>
    <cellStyle name="Финансовый 31 3 2 2 2 3" xfId="28639" xr:uid="{00000000-0005-0000-0000-0000C61E0000}"/>
    <cellStyle name="Финансовый 31 3 2 2 2 4" xfId="38248" xr:uid="{00000000-0005-0000-0000-0000AE3C0000}"/>
    <cellStyle name="Финансовый 31 3 2 2 3" xfId="12479" xr:uid="{00000000-0005-0000-0000-0000C71E0000}"/>
    <cellStyle name="Финансовый 31 3 2 2 3 2" xfId="22238" xr:uid="{00000000-0005-0000-0000-0000C61E0000}"/>
    <cellStyle name="Финансовый 31 3 2 2 3 2 2" xfId="50862" xr:uid="{00000000-0005-0000-0000-0000B13C0000}"/>
    <cellStyle name="Финансовый 31 3 2 2 3 3" xfId="31768" xr:uid="{00000000-0005-0000-0000-0000C71E0000}"/>
    <cellStyle name="Финансовый 31 3 2 2 3 4" xfId="41377" xr:uid="{00000000-0005-0000-0000-0000B03C0000}"/>
    <cellStyle name="Финансовый 31 3 2 2 4" xfId="6194" xr:uid="{00000000-0005-0000-0000-0000C51E0000}"/>
    <cellStyle name="Финансовый 31 3 2 2 4 2" xfId="44573" xr:uid="{00000000-0005-0000-0000-0000B23C0000}"/>
    <cellStyle name="Финансовый 31 3 2 2 5" xfId="15982" xr:uid="{00000000-0005-0000-0000-0000C41E0000}"/>
    <cellStyle name="Финансовый 31 3 2 2 6" xfId="25512" xr:uid="{00000000-0005-0000-0000-0000C51E0000}"/>
    <cellStyle name="Финансовый 31 3 2 2 7" xfId="35121" xr:uid="{00000000-0005-0000-0000-0000AD3C0000}"/>
    <cellStyle name="Финансовый 31 3 2 3" xfId="8240" xr:uid="{00000000-0005-0000-0000-0000C81E0000}"/>
    <cellStyle name="Финансовый 31 3 2 3 2" xfId="18024" xr:uid="{00000000-0005-0000-0000-0000C71E0000}"/>
    <cellStyle name="Финансовый 31 3 2 3 2 2" xfId="46618" xr:uid="{00000000-0005-0000-0000-0000B43C0000}"/>
    <cellStyle name="Финансовый 31 3 2 3 3" xfId="27554" xr:uid="{00000000-0005-0000-0000-0000C81E0000}"/>
    <cellStyle name="Финансовый 31 3 2 3 4" xfId="37163" xr:uid="{00000000-0005-0000-0000-0000B33C0000}"/>
    <cellStyle name="Финансовый 31 3 2 4" xfId="11394" xr:uid="{00000000-0005-0000-0000-0000C91E0000}"/>
    <cellStyle name="Финансовый 31 3 2 4 2" xfId="21153" xr:uid="{00000000-0005-0000-0000-0000C81E0000}"/>
    <cellStyle name="Финансовый 31 3 2 4 2 2" xfId="49777" xr:uid="{00000000-0005-0000-0000-0000B63C0000}"/>
    <cellStyle name="Финансовый 31 3 2 4 3" xfId="30683" xr:uid="{00000000-0005-0000-0000-0000C91E0000}"/>
    <cellStyle name="Финансовый 31 3 2 4 4" xfId="40292" xr:uid="{00000000-0005-0000-0000-0000B53C0000}"/>
    <cellStyle name="Финансовый 31 3 2 5" xfId="5109" xr:uid="{00000000-0005-0000-0000-0000C41E0000}"/>
    <cellStyle name="Финансовый 31 3 2 5 2" xfId="43488" xr:uid="{00000000-0005-0000-0000-0000B73C0000}"/>
    <cellStyle name="Финансовый 31 3 2 6" xfId="14897" xr:uid="{00000000-0005-0000-0000-0000C31E0000}"/>
    <cellStyle name="Финансовый 31 3 2 7" xfId="24427" xr:uid="{00000000-0005-0000-0000-0000C41E0000}"/>
    <cellStyle name="Финансовый 31 3 2 8" xfId="34036" xr:uid="{00000000-0005-0000-0000-0000AC3C0000}"/>
    <cellStyle name="Финансовый 31 3 3" xfId="2544" xr:uid="{00000000-0005-0000-0000-0000CF0A0000}"/>
    <cellStyle name="Финансовый 31 3 3 2" xfId="8842" xr:uid="{00000000-0005-0000-0000-0000CB1E0000}"/>
    <cellStyle name="Финансовый 31 3 3 2 2" xfId="18626" xr:uid="{00000000-0005-0000-0000-0000CA1E0000}"/>
    <cellStyle name="Финансовый 31 3 3 2 2 2" xfId="47220" xr:uid="{00000000-0005-0000-0000-0000BA3C0000}"/>
    <cellStyle name="Финансовый 31 3 3 2 3" xfId="28156" xr:uid="{00000000-0005-0000-0000-0000CB1E0000}"/>
    <cellStyle name="Финансовый 31 3 3 2 4" xfId="37765" xr:uid="{00000000-0005-0000-0000-0000B93C0000}"/>
    <cellStyle name="Финансовый 31 3 3 3" xfId="11996" xr:uid="{00000000-0005-0000-0000-0000CC1E0000}"/>
    <cellStyle name="Финансовый 31 3 3 3 2" xfId="21755" xr:uid="{00000000-0005-0000-0000-0000CB1E0000}"/>
    <cellStyle name="Финансовый 31 3 3 3 2 2" xfId="50379" xr:uid="{00000000-0005-0000-0000-0000BC3C0000}"/>
    <cellStyle name="Финансовый 31 3 3 3 3" xfId="31285" xr:uid="{00000000-0005-0000-0000-0000CC1E0000}"/>
    <cellStyle name="Финансовый 31 3 3 3 4" xfId="40894" xr:uid="{00000000-0005-0000-0000-0000BB3C0000}"/>
    <cellStyle name="Финансовый 31 3 3 4" xfId="5711" xr:uid="{00000000-0005-0000-0000-0000CA1E0000}"/>
    <cellStyle name="Финансовый 31 3 3 4 2" xfId="44090" xr:uid="{00000000-0005-0000-0000-0000BD3C0000}"/>
    <cellStyle name="Финансовый 31 3 3 5" xfId="15499" xr:uid="{00000000-0005-0000-0000-0000C91E0000}"/>
    <cellStyle name="Финансовый 31 3 3 6" xfId="25029" xr:uid="{00000000-0005-0000-0000-0000CA1E0000}"/>
    <cellStyle name="Финансовый 31 3 3 7" xfId="34638" xr:uid="{00000000-0005-0000-0000-0000B83C0000}"/>
    <cellStyle name="Финансовый 31 3 4" xfId="7877" xr:uid="{00000000-0005-0000-0000-0000CD1E0000}"/>
    <cellStyle name="Финансовый 31 3 4 2" xfId="17661" xr:uid="{00000000-0005-0000-0000-0000CC1E0000}"/>
    <cellStyle name="Финансовый 31 3 4 2 2" xfId="46255" xr:uid="{00000000-0005-0000-0000-0000BF3C0000}"/>
    <cellStyle name="Финансовый 31 3 4 3" xfId="27191" xr:uid="{00000000-0005-0000-0000-0000CD1E0000}"/>
    <cellStyle name="Финансовый 31 3 4 4" xfId="36800" xr:uid="{00000000-0005-0000-0000-0000BE3C0000}"/>
    <cellStyle name="Финансовый 31 3 5" xfId="11031" xr:uid="{00000000-0005-0000-0000-0000CE1E0000}"/>
    <cellStyle name="Финансовый 31 3 5 2" xfId="20790" xr:uid="{00000000-0005-0000-0000-0000CD1E0000}"/>
    <cellStyle name="Финансовый 31 3 5 2 2" xfId="49414" xr:uid="{00000000-0005-0000-0000-0000C13C0000}"/>
    <cellStyle name="Финансовый 31 3 5 3" xfId="30320" xr:uid="{00000000-0005-0000-0000-0000CE1E0000}"/>
    <cellStyle name="Финансовый 31 3 5 4" xfId="39929" xr:uid="{00000000-0005-0000-0000-0000C03C0000}"/>
    <cellStyle name="Финансовый 31 3 6" xfId="4746" xr:uid="{00000000-0005-0000-0000-0000C31E0000}"/>
    <cellStyle name="Финансовый 31 3 6 2" xfId="43125" xr:uid="{00000000-0005-0000-0000-0000C23C0000}"/>
    <cellStyle name="Финансовый 31 3 7" xfId="14534" xr:uid="{00000000-0005-0000-0000-0000C21E0000}"/>
    <cellStyle name="Финансовый 31 3 8" xfId="24064" xr:uid="{00000000-0005-0000-0000-0000C31E0000}"/>
    <cellStyle name="Финансовый 31 3 9" xfId="33673" xr:uid="{00000000-0005-0000-0000-0000AB3C0000}"/>
    <cellStyle name="Финансовый 31 4" xfId="1690" xr:uid="{00000000-0005-0000-0000-0000D00A0000}"/>
    <cellStyle name="Финансовый 31 4 2" xfId="2709" xr:uid="{00000000-0005-0000-0000-0000D10A0000}"/>
    <cellStyle name="Финансовый 31 4 2 2" xfId="9006" xr:uid="{00000000-0005-0000-0000-0000D11E0000}"/>
    <cellStyle name="Финансовый 31 4 2 2 2" xfId="18790" xr:uid="{00000000-0005-0000-0000-0000D01E0000}"/>
    <cellStyle name="Финансовый 31 4 2 2 2 2" xfId="47384" xr:uid="{00000000-0005-0000-0000-0000C63C0000}"/>
    <cellStyle name="Финансовый 31 4 2 2 3" xfId="28320" xr:uid="{00000000-0005-0000-0000-0000D11E0000}"/>
    <cellStyle name="Финансовый 31 4 2 2 4" xfId="37929" xr:uid="{00000000-0005-0000-0000-0000C53C0000}"/>
    <cellStyle name="Финансовый 31 4 2 3" xfId="12160" xr:uid="{00000000-0005-0000-0000-0000D21E0000}"/>
    <cellStyle name="Финансовый 31 4 2 3 2" xfId="21919" xr:uid="{00000000-0005-0000-0000-0000D11E0000}"/>
    <cellStyle name="Финансовый 31 4 2 3 2 2" xfId="50543" xr:uid="{00000000-0005-0000-0000-0000C83C0000}"/>
    <cellStyle name="Финансовый 31 4 2 3 3" xfId="31449" xr:uid="{00000000-0005-0000-0000-0000D21E0000}"/>
    <cellStyle name="Финансовый 31 4 2 3 4" xfId="41058" xr:uid="{00000000-0005-0000-0000-0000C73C0000}"/>
    <cellStyle name="Финансовый 31 4 2 4" xfId="5875" xr:uid="{00000000-0005-0000-0000-0000D01E0000}"/>
    <cellStyle name="Финансовый 31 4 2 4 2" xfId="44254" xr:uid="{00000000-0005-0000-0000-0000C93C0000}"/>
    <cellStyle name="Финансовый 31 4 2 5" xfId="15663" xr:uid="{00000000-0005-0000-0000-0000CF1E0000}"/>
    <cellStyle name="Финансовый 31 4 2 6" xfId="25193" xr:uid="{00000000-0005-0000-0000-0000D01E0000}"/>
    <cellStyle name="Финансовый 31 4 2 7" xfId="34802" xr:uid="{00000000-0005-0000-0000-0000C43C0000}"/>
    <cellStyle name="Финансовый 31 4 3" xfId="7988" xr:uid="{00000000-0005-0000-0000-0000D31E0000}"/>
    <cellStyle name="Финансовый 31 4 3 2" xfId="17772" xr:uid="{00000000-0005-0000-0000-0000D21E0000}"/>
    <cellStyle name="Финансовый 31 4 3 2 2" xfId="46366" xr:uid="{00000000-0005-0000-0000-0000CB3C0000}"/>
    <cellStyle name="Финансовый 31 4 3 3" xfId="27302" xr:uid="{00000000-0005-0000-0000-0000D31E0000}"/>
    <cellStyle name="Финансовый 31 4 3 4" xfId="36911" xr:uid="{00000000-0005-0000-0000-0000CA3C0000}"/>
    <cellStyle name="Финансовый 31 4 4" xfId="11142" xr:uid="{00000000-0005-0000-0000-0000D41E0000}"/>
    <cellStyle name="Финансовый 31 4 4 2" xfId="20901" xr:uid="{00000000-0005-0000-0000-0000D31E0000}"/>
    <cellStyle name="Финансовый 31 4 4 2 2" xfId="49525" xr:uid="{00000000-0005-0000-0000-0000CD3C0000}"/>
    <cellStyle name="Финансовый 31 4 4 3" xfId="30431" xr:uid="{00000000-0005-0000-0000-0000D41E0000}"/>
    <cellStyle name="Финансовый 31 4 4 4" xfId="40040" xr:uid="{00000000-0005-0000-0000-0000CC3C0000}"/>
    <cellStyle name="Финансовый 31 4 5" xfId="4857" xr:uid="{00000000-0005-0000-0000-0000CF1E0000}"/>
    <cellStyle name="Финансовый 31 4 5 2" xfId="43236" xr:uid="{00000000-0005-0000-0000-0000CE3C0000}"/>
    <cellStyle name="Финансовый 31 4 6" xfId="14645" xr:uid="{00000000-0005-0000-0000-0000CE1E0000}"/>
    <cellStyle name="Финансовый 31 4 7" xfId="24175" xr:uid="{00000000-0005-0000-0000-0000CF1E0000}"/>
    <cellStyle name="Финансовый 31 4 8" xfId="33784" xr:uid="{00000000-0005-0000-0000-0000C33C0000}"/>
    <cellStyle name="Финансовый 31 5" xfId="2226" xr:uid="{00000000-0005-0000-0000-0000D20A0000}"/>
    <cellStyle name="Финансовый 31 5 2" xfId="8524" xr:uid="{00000000-0005-0000-0000-0000D61E0000}"/>
    <cellStyle name="Финансовый 31 5 2 2" xfId="18308" xr:uid="{00000000-0005-0000-0000-0000D51E0000}"/>
    <cellStyle name="Финансовый 31 5 2 2 2" xfId="46902" xr:uid="{00000000-0005-0000-0000-0000D13C0000}"/>
    <cellStyle name="Финансовый 31 5 2 3" xfId="27838" xr:uid="{00000000-0005-0000-0000-0000D61E0000}"/>
    <cellStyle name="Финансовый 31 5 2 4" xfId="37447" xr:uid="{00000000-0005-0000-0000-0000D03C0000}"/>
    <cellStyle name="Финансовый 31 5 3" xfId="11678" xr:uid="{00000000-0005-0000-0000-0000D71E0000}"/>
    <cellStyle name="Финансовый 31 5 3 2" xfId="21437" xr:uid="{00000000-0005-0000-0000-0000D61E0000}"/>
    <cellStyle name="Финансовый 31 5 3 2 2" xfId="50061" xr:uid="{00000000-0005-0000-0000-0000D33C0000}"/>
    <cellStyle name="Финансовый 31 5 3 3" xfId="30967" xr:uid="{00000000-0005-0000-0000-0000D71E0000}"/>
    <cellStyle name="Финансовый 31 5 3 4" xfId="40576" xr:uid="{00000000-0005-0000-0000-0000D23C0000}"/>
    <cellStyle name="Финансовый 31 5 4" xfId="5393" xr:uid="{00000000-0005-0000-0000-0000D51E0000}"/>
    <cellStyle name="Финансовый 31 5 4 2" xfId="43772" xr:uid="{00000000-0005-0000-0000-0000D43C0000}"/>
    <cellStyle name="Финансовый 31 5 5" xfId="15181" xr:uid="{00000000-0005-0000-0000-0000D41E0000}"/>
    <cellStyle name="Финансовый 31 5 6" xfId="24711" xr:uid="{00000000-0005-0000-0000-0000D51E0000}"/>
    <cellStyle name="Финансовый 31 5 7" xfId="34320" xr:uid="{00000000-0005-0000-0000-0000CF3C0000}"/>
    <cellStyle name="Финансовый 31 6" xfId="1417" xr:uid="{00000000-0005-0000-0000-0000D30A0000}"/>
    <cellStyle name="Финансовый 31 6 2" xfId="7730" xr:uid="{00000000-0005-0000-0000-0000D91E0000}"/>
    <cellStyle name="Финансовый 31 6 2 2" xfId="17514" xr:uid="{00000000-0005-0000-0000-0000D81E0000}"/>
    <cellStyle name="Финансовый 31 6 2 2 2" xfId="46108" xr:uid="{00000000-0005-0000-0000-0000D73C0000}"/>
    <cellStyle name="Финансовый 31 6 2 3" xfId="27044" xr:uid="{00000000-0005-0000-0000-0000D91E0000}"/>
    <cellStyle name="Финансовый 31 6 2 4" xfId="36653" xr:uid="{00000000-0005-0000-0000-0000D63C0000}"/>
    <cellStyle name="Финансовый 31 6 3" xfId="10884" xr:uid="{00000000-0005-0000-0000-0000DA1E0000}"/>
    <cellStyle name="Финансовый 31 6 3 2" xfId="20643" xr:uid="{00000000-0005-0000-0000-0000D91E0000}"/>
    <cellStyle name="Финансовый 31 6 3 2 2" xfId="49267" xr:uid="{00000000-0005-0000-0000-0000D93C0000}"/>
    <cellStyle name="Финансовый 31 6 3 3" xfId="30173" xr:uid="{00000000-0005-0000-0000-0000DA1E0000}"/>
    <cellStyle name="Финансовый 31 6 3 4" xfId="39782" xr:uid="{00000000-0005-0000-0000-0000D83C0000}"/>
    <cellStyle name="Финансовый 31 6 4" xfId="4599" xr:uid="{00000000-0005-0000-0000-0000D81E0000}"/>
    <cellStyle name="Финансовый 31 6 4 2" xfId="42978" xr:uid="{00000000-0005-0000-0000-0000DA3C0000}"/>
    <cellStyle name="Финансовый 31 6 5" xfId="14387" xr:uid="{00000000-0005-0000-0000-0000D71E0000}"/>
    <cellStyle name="Финансовый 31 6 6" xfId="23917" xr:uid="{00000000-0005-0000-0000-0000D81E0000}"/>
    <cellStyle name="Финансовый 31 6 7" xfId="33526" xr:uid="{00000000-0005-0000-0000-0000D53C0000}"/>
    <cellStyle name="Финансовый 31 7" xfId="7248" xr:uid="{00000000-0005-0000-0000-0000DB1E0000}"/>
    <cellStyle name="Финансовый 31 7 2" xfId="17034" xr:uid="{00000000-0005-0000-0000-0000DA1E0000}"/>
    <cellStyle name="Финансовый 31 7 2 2" xfId="45626" xr:uid="{00000000-0005-0000-0000-0000DC3C0000}"/>
    <cellStyle name="Финансовый 31 7 3" xfId="26564" xr:uid="{00000000-0005-0000-0000-0000DB1E0000}"/>
    <cellStyle name="Финансовый 31 7 4" xfId="36173" xr:uid="{00000000-0005-0000-0000-0000DB3C0000}"/>
    <cellStyle name="Финансовый 31 8" xfId="10402" xr:uid="{00000000-0005-0000-0000-0000DC1E0000}"/>
    <cellStyle name="Финансовый 31 8 2" xfId="20161" xr:uid="{00000000-0005-0000-0000-0000DB1E0000}"/>
    <cellStyle name="Финансовый 31 8 2 2" xfId="48785" xr:uid="{00000000-0005-0000-0000-0000DE3C0000}"/>
    <cellStyle name="Финансовый 31 8 3" xfId="29691" xr:uid="{00000000-0005-0000-0000-0000DC1E0000}"/>
    <cellStyle name="Финансовый 31 8 4" xfId="39300" xr:uid="{00000000-0005-0000-0000-0000DD3C0000}"/>
    <cellStyle name="Финансовый 31 9" xfId="4119" xr:uid="{00000000-0005-0000-0000-0000B61E0000}"/>
    <cellStyle name="Финансовый 31 9 2" xfId="42498" xr:uid="{00000000-0005-0000-0000-0000DF3C0000}"/>
    <cellStyle name="Финансовый 32" xfId="937" xr:uid="{00000000-0005-0000-0000-0000D40A0000}"/>
    <cellStyle name="Финансовый 32 10" xfId="23442" xr:uid="{00000000-0005-0000-0000-0000DD1E0000}"/>
    <cellStyle name="Финансовый 32 11" xfId="33051" xr:uid="{00000000-0005-0000-0000-0000E03C0000}"/>
    <cellStyle name="Финансовый 32 2" xfId="1600" xr:uid="{00000000-0005-0000-0000-0000D50A0000}"/>
    <cellStyle name="Финансовый 32 2 2" xfId="1983" xr:uid="{00000000-0005-0000-0000-0000D60A0000}"/>
    <cellStyle name="Финансовый 32 2 2 2" xfId="3070" xr:uid="{00000000-0005-0000-0000-0000D70A0000}"/>
    <cellStyle name="Финансовый 32 2 2 2 2" xfId="9367" xr:uid="{00000000-0005-0000-0000-0000E11E0000}"/>
    <cellStyle name="Финансовый 32 2 2 2 2 2" xfId="19151" xr:uid="{00000000-0005-0000-0000-0000E01E0000}"/>
    <cellStyle name="Финансовый 32 2 2 2 2 2 2" xfId="47745" xr:uid="{00000000-0005-0000-0000-0000E53C0000}"/>
    <cellStyle name="Финансовый 32 2 2 2 2 3" xfId="28681" xr:uid="{00000000-0005-0000-0000-0000E11E0000}"/>
    <cellStyle name="Финансовый 32 2 2 2 2 4" xfId="38290" xr:uid="{00000000-0005-0000-0000-0000E43C0000}"/>
    <cellStyle name="Финансовый 32 2 2 2 3" xfId="12521" xr:uid="{00000000-0005-0000-0000-0000E21E0000}"/>
    <cellStyle name="Финансовый 32 2 2 2 3 2" xfId="22280" xr:uid="{00000000-0005-0000-0000-0000E11E0000}"/>
    <cellStyle name="Финансовый 32 2 2 2 3 2 2" xfId="50904" xr:uid="{00000000-0005-0000-0000-0000E73C0000}"/>
    <cellStyle name="Финансовый 32 2 2 2 3 3" xfId="31810" xr:uid="{00000000-0005-0000-0000-0000E21E0000}"/>
    <cellStyle name="Финансовый 32 2 2 2 3 4" xfId="41419" xr:uid="{00000000-0005-0000-0000-0000E63C0000}"/>
    <cellStyle name="Финансовый 32 2 2 2 4" xfId="6236" xr:uid="{00000000-0005-0000-0000-0000E01E0000}"/>
    <cellStyle name="Финансовый 32 2 2 2 4 2" xfId="44615" xr:uid="{00000000-0005-0000-0000-0000E83C0000}"/>
    <cellStyle name="Финансовый 32 2 2 2 5" xfId="16024" xr:uid="{00000000-0005-0000-0000-0000DF1E0000}"/>
    <cellStyle name="Финансовый 32 2 2 2 6" xfId="25554" xr:uid="{00000000-0005-0000-0000-0000E01E0000}"/>
    <cellStyle name="Финансовый 32 2 2 2 7" xfId="35163" xr:uid="{00000000-0005-0000-0000-0000E33C0000}"/>
    <cellStyle name="Финансовый 32 2 2 3" xfId="8281" xr:uid="{00000000-0005-0000-0000-0000E31E0000}"/>
    <cellStyle name="Финансовый 32 2 2 3 2" xfId="18065" xr:uid="{00000000-0005-0000-0000-0000E21E0000}"/>
    <cellStyle name="Финансовый 32 2 2 3 2 2" xfId="46659" xr:uid="{00000000-0005-0000-0000-0000EA3C0000}"/>
    <cellStyle name="Финансовый 32 2 2 3 3" xfId="27595" xr:uid="{00000000-0005-0000-0000-0000E31E0000}"/>
    <cellStyle name="Финансовый 32 2 2 3 4" xfId="37204" xr:uid="{00000000-0005-0000-0000-0000E93C0000}"/>
    <cellStyle name="Финансовый 32 2 2 4" xfId="11435" xr:uid="{00000000-0005-0000-0000-0000E41E0000}"/>
    <cellStyle name="Финансовый 32 2 2 4 2" xfId="21194" xr:uid="{00000000-0005-0000-0000-0000E31E0000}"/>
    <cellStyle name="Финансовый 32 2 2 4 2 2" xfId="49818" xr:uid="{00000000-0005-0000-0000-0000EC3C0000}"/>
    <cellStyle name="Финансовый 32 2 2 4 3" xfId="30724" xr:uid="{00000000-0005-0000-0000-0000E41E0000}"/>
    <cellStyle name="Финансовый 32 2 2 4 4" xfId="40333" xr:uid="{00000000-0005-0000-0000-0000EB3C0000}"/>
    <cellStyle name="Финансовый 32 2 2 5" xfId="5150" xr:uid="{00000000-0005-0000-0000-0000DF1E0000}"/>
    <cellStyle name="Финансовый 32 2 2 5 2" xfId="43529" xr:uid="{00000000-0005-0000-0000-0000ED3C0000}"/>
    <cellStyle name="Финансовый 32 2 2 6" xfId="14938" xr:uid="{00000000-0005-0000-0000-0000DE1E0000}"/>
    <cellStyle name="Финансовый 32 2 2 7" xfId="24468" xr:uid="{00000000-0005-0000-0000-0000DF1E0000}"/>
    <cellStyle name="Финансовый 32 2 2 8" xfId="34077" xr:uid="{00000000-0005-0000-0000-0000E23C0000}"/>
    <cellStyle name="Финансовый 32 2 3" xfId="2586" xr:uid="{00000000-0005-0000-0000-0000D80A0000}"/>
    <cellStyle name="Финансовый 32 2 3 2" xfId="8884" xr:uid="{00000000-0005-0000-0000-0000E61E0000}"/>
    <cellStyle name="Финансовый 32 2 3 2 2" xfId="18668" xr:uid="{00000000-0005-0000-0000-0000E51E0000}"/>
    <cellStyle name="Финансовый 32 2 3 2 2 2" xfId="47262" xr:uid="{00000000-0005-0000-0000-0000F03C0000}"/>
    <cellStyle name="Финансовый 32 2 3 2 3" xfId="28198" xr:uid="{00000000-0005-0000-0000-0000E61E0000}"/>
    <cellStyle name="Финансовый 32 2 3 2 4" xfId="37807" xr:uid="{00000000-0005-0000-0000-0000EF3C0000}"/>
    <cellStyle name="Финансовый 32 2 3 3" xfId="12038" xr:uid="{00000000-0005-0000-0000-0000E71E0000}"/>
    <cellStyle name="Финансовый 32 2 3 3 2" xfId="21797" xr:uid="{00000000-0005-0000-0000-0000E61E0000}"/>
    <cellStyle name="Финансовый 32 2 3 3 2 2" xfId="50421" xr:uid="{00000000-0005-0000-0000-0000F23C0000}"/>
    <cellStyle name="Финансовый 32 2 3 3 3" xfId="31327" xr:uid="{00000000-0005-0000-0000-0000E71E0000}"/>
    <cellStyle name="Финансовый 32 2 3 3 4" xfId="40936" xr:uid="{00000000-0005-0000-0000-0000F13C0000}"/>
    <cellStyle name="Финансовый 32 2 3 4" xfId="5753" xr:uid="{00000000-0005-0000-0000-0000E51E0000}"/>
    <cellStyle name="Финансовый 32 2 3 4 2" xfId="44132" xr:uid="{00000000-0005-0000-0000-0000F33C0000}"/>
    <cellStyle name="Финансовый 32 2 3 5" xfId="15541" xr:uid="{00000000-0005-0000-0000-0000E41E0000}"/>
    <cellStyle name="Финансовый 32 2 3 6" xfId="25071" xr:uid="{00000000-0005-0000-0000-0000E51E0000}"/>
    <cellStyle name="Финансовый 32 2 3 7" xfId="34680" xr:uid="{00000000-0005-0000-0000-0000EE3C0000}"/>
    <cellStyle name="Финансовый 32 2 4" xfId="7898" xr:uid="{00000000-0005-0000-0000-0000E81E0000}"/>
    <cellStyle name="Финансовый 32 2 4 2" xfId="17682" xr:uid="{00000000-0005-0000-0000-0000E71E0000}"/>
    <cellStyle name="Финансовый 32 2 4 2 2" xfId="46276" xr:uid="{00000000-0005-0000-0000-0000F53C0000}"/>
    <cellStyle name="Финансовый 32 2 4 3" xfId="27212" xr:uid="{00000000-0005-0000-0000-0000E81E0000}"/>
    <cellStyle name="Финансовый 32 2 4 4" xfId="36821" xr:uid="{00000000-0005-0000-0000-0000F43C0000}"/>
    <cellStyle name="Финансовый 32 2 5" xfId="11052" xr:uid="{00000000-0005-0000-0000-0000E91E0000}"/>
    <cellStyle name="Финансовый 32 2 5 2" xfId="20811" xr:uid="{00000000-0005-0000-0000-0000E81E0000}"/>
    <cellStyle name="Финансовый 32 2 5 2 2" xfId="49435" xr:uid="{00000000-0005-0000-0000-0000F73C0000}"/>
    <cellStyle name="Финансовый 32 2 5 3" xfId="30341" xr:uid="{00000000-0005-0000-0000-0000E91E0000}"/>
    <cellStyle name="Финансовый 32 2 5 4" xfId="39950" xr:uid="{00000000-0005-0000-0000-0000F63C0000}"/>
    <cellStyle name="Финансовый 32 2 6" xfId="4767" xr:uid="{00000000-0005-0000-0000-0000DE1E0000}"/>
    <cellStyle name="Финансовый 32 2 6 2" xfId="43146" xr:uid="{00000000-0005-0000-0000-0000F83C0000}"/>
    <cellStyle name="Финансовый 32 2 7" xfId="14555" xr:uid="{00000000-0005-0000-0000-0000DD1E0000}"/>
    <cellStyle name="Финансовый 32 2 8" xfId="24085" xr:uid="{00000000-0005-0000-0000-0000DE1E0000}"/>
    <cellStyle name="Финансовый 32 2 9" xfId="33694" xr:uid="{00000000-0005-0000-0000-0000E13C0000}"/>
    <cellStyle name="Финансовый 32 3" xfId="1714" xr:uid="{00000000-0005-0000-0000-0000D90A0000}"/>
    <cellStyle name="Финансовый 32 3 2" xfId="2751" xr:uid="{00000000-0005-0000-0000-0000DA0A0000}"/>
    <cellStyle name="Финансовый 32 3 2 2" xfId="9048" xr:uid="{00000000-0005-0000-0000-0000EC1E0000}"/>
    <cellStyle name="Финансовый 32 3 2 2 2" xfId="18832" xr:uid="{00000000-0005-0000-0000-0000EB1E0000}"/>
    <cellStyle name="Финансовый 32 3 2 2 2 2" xfId="47426" xr:uid="{00000000-0005-0000-0000-0000FC3C0000}"/>
    <cellStyle name="Финансовый 32 3 2 2 3" xfId="28362" xr:uid="{00000000-0005-0000-0000-0000EC1E0000}"/>
    <cellStyle name="Финансовый 32 3 2 2 4" xfId="37971" xr:uid="{00000000-0005-0000-0000-0000FB3C0000}"/>
    <cellStyle name="Финансовый 32 3 2 3" xfId="12202" xr:uid="{00000000-0005-0000-0000-0000ED1E0000}"/>
    <cellStyle name="Финансовый 32 3 2 3 2" xfId="21961" xr:uid="{00000000-0005-0000-0000-0000EC1E0000}"/>
    <cellStyle name="Финансовый 32 3 2 3 2 2" xfId="50585" xr:uid="{00000000-0005-0000-0000-0000FE3C0000}"/>
    <cellStyle name="Финансовый 32 3 2 3 3" xfId="31491" xr:uid="{00000000-0005-0000-0000-0000ED1E0000}"/>
    <cellStyle name="Финансовый 32 3 2 3 4" xfId="41100" xr:uid="{00000000-0005-0000-0000-0000FD3C0000}"/>
    <cellStyle name="Финансовый 32 3 2 4" xfId="5917" xr:uid="{00000000-0005-0000-0000-0000EB1E0000}"/>
    <cellStyle name="Финансовый 32 3 2 4 2" xfId="44296" xr:uid="{00000000-0005-0000-0000-0000FF3C0000}"/>
    <cellStyle name="Финансовый 32 3 2 5" xfId="15705" xr:uid="{00000000-0005-0000-0000-0000EA1E0000}"/>
    <cellStyle name="Финансовый 32 3 2 6" xfId="25235" xr:uid="{00000000-0005-0000-0000-0000EB1E0000}"/>
    <cellStyle name="Финансовый 32 3 2 7" xfId="34844" xr:uid="{00000000-0005-0000-0000-0000FA3C0000}"/>
    <cellStyle name="Финансовый 32 3 3" xfId="8012" xr:uid="{00000000-0005-0000-0000-0000EE1E0000}"/>
    <cellStyle name="Финансовый 32 3 3 2" xfId="17796" xr:uid="{00000000-0005-0000-0000-0000ED1E0000}"/>
    <cellStyle name="Финансовый 32 3 3 2 2" xfId="46390" xr:uid="{00000000-0005-0000-0000-0000013D0000}"/>
    <cellStyle name="Финансовый 32 3 3 3" xfId="27326" xr:uid="{00000000-0005-0000-0000-0000EE1E0000}"/>
    <cellStyle name="Финансовый 32 3 3 4" xfId="36935" xr:uid="{00000000-0005-0000-0000-0000003D0000}"/>
    <cellStyle name="Финансовый 32 3 4" xfId="11166" xr:uid="{00000000-0005-0000-0000-0000EF1E0000}"/>
    <cellStyle name="Финансовый 32 3 4 2" xfId="20925" xr:uid="{00000000-0005-0000-0000-0000EE1E0000}"/>
    <cellStyle name="Финансовый 32 3 4 2 2" xfId="49549" xr:uid="{00000000-0005-0000-0000-0000033D0000}"/>
    <cellStyle name="Финансовый 32 3 4 3" xfId="30455" xr:uid="{00000000-0005-0000-0000-0000EF1E0000}"/>
    <cellStyle name="Финансовый 32 3 4 4" xfId="40064" xr:uid="{00000000-0005-0000-0000-0000023D0000}"/>
    <cellStyle name="Финансовый 32 3 5" xfId="4881" xr:uid="{00000000-0005-0000-0000-0000EA1E0000}"/>
    <cellStyle name="Финансовый 32 3 5 2" xfId="43260" xr:uid="{00000000-0005-0000-0000-0000043D0000}"/>
    <cellStyle name="Финансовый 32 3 6" xfId="14669" xr:uid="{00000000-0005-0000-0000-0000E91E0000}"/>
    <cellStyle name="Финансовый 32 3 7" xfId="24199" xr:uid="{00000000-0005-0000-0000-0000EA1E0000}"/>
    <cellStyle name="Финансовый 32 3 8" xfId="33808" xr:uid="{00000000-0005-0000-0000-0000F93C0000}"/>
    <cellStyle name="Финансовый 32 4" xfId="2268" xr:uid="{00000000-0005-0000-0000-0000DB0A0000}"/>
    <cellStyle name="Финансовый 32 4 2" xfId="8566" xr:uid="{00000000-0005-0000-0000-0000F11E0000}"/>
    <cellStyle name="Финансовый 32 4 2 2" xfId="18350" xr:uid="{00000000-0005-0000-0000-0000F01E0000}"/>
    <cellStyle name="Финансовый 32 4 2 2 2" xfId="46944" xr:uid="{00000000-0005-0000-0000-0000073D0000}"/>
    <cellStyle name="Финансовый 32 4 2 3" xfId="27880" xr:uid="{00000000-0005-0000-0000-0000F11E0000}"/>
    <cellStyle name="Финансовый 32 4 2 4" xfId="37489" xr:uid="{00000000-0005-0000-0000-0000063D0000}"/>
    <cellStyle name="Финансовый 32 4 3" xfId="11720" xr:uid="{00000000-0005-0000-0000-0000F21E0000}"/>
    <cellStyle name="Финансовый 32 4 3 2" xfId="21479" xr:uid="{00000000-0005-0000-0000-0000F11E0000}"/>
    <cellStyle name="Финансовый 32 4 3 2 2" xfId="50103" xr:uid="{00000000-0005-0000-0000-0000093D0000}"/>
    <cellStyle name="Финансовый 32 4 3 3" xfId="31009" xr:uid="{00000000-0005-0000-0000-0000F21E0000}"/>
    <cellStyle name="Финансовый 32 4 3 4" xfId="40618" xr:uid="{00000000-0005-0000-0000-0000083D0000}"/>
    <cellStyle name="Финансовый 32 4 4" xfId="5435" xr:uid="{00000000-0005-0000-0000-0000F01E0000}"/>
    <cellStyle name="Финансовый 32 4 4 2" xfId="43814" xr:uid="{00000000-0005-0000-0000-00000A3D0000}"/>
    <cellStyle name="Финансовый 32 4 5" xfId="15223" xr:uid="{00000000-0005-0000-0000-0000EF1E0000}"/>
    <cellStyle name="Финансовый 32 4 6" xfId="24753" xr:uid="{00000000-0005-0000-0000-0000F01E0000}"/>
    <cellStyle name="Финансовый 32 4 7" xfId="34362" xr:uid="{00000000-0005-0000-0000-0000053D0000}"/>
    <cellStyle name="Финансовый 32 5" xfId="1444" xr:uid="{00000000-0005-0000-0000-0000DC0A0000}"/>
    <cellStyle name="Финансовый 32 5 2" xfId="7748" xr:uid="{00000000-0005-0000-0000-0000F41E0000}"/>
    <cellStyle name="Финансовый 32 5 2 2" xfId="17532" xr:uid="{00000000-0005-0000-0000-0000F31E0000}"/>
    <cellStyle name="Финансовый 32 5 2 2 2" xfId="46126" xr:uid="{00000000-0005-0000-0000-00000D3D0000}"/>
    <cellStyle name="Финансовый 32 5 2 3" xfId="27062" xr:uid="{00000000-0005-0000-0000-0000F41E0000}"/>
    <cellStyle name="Финансовый 32 5 2 4" xfId="36671" xr:uid="{00000000-0005-0000-0000-00000C3D0000}"/>
    <cellStyle name="Финансовый 32 5 3" xfId="10902" xr:uid="{00000000-0005-0000-0000-0000F51E0000}"/>
    <cellStyle name="Финансовый 32 5 3 2" xfId="20661" xr:uid="{00000000-0005-0000-0000-0000F41E0000}"/>
    <cellStyle name="Финансовый 32 5 3 2 2" xfId="49285" xr:uid="{00000000-0005-0000-0000-00000F3D0000}"/>
    <cellStyle name="Финансовый 32 5 3 3" xfId="30191" xr:uid="{00000000-0005-0000-0000-0000F51E0000}"/>
    <cellStyle name="Финансовый 32 5 3 4" xfId="39800" xr:uid="{00000000-0005-0000-0000-00000E3D0000}"/>
    <cellStyle name="Финансовый 32 5 4" xfId="4617" xr:uid="{00000000-0005-0000-0000-0000F31E0000}"/>
    <cellStyle name="Финансовый 32 5 4 2" xfId="42996" xr:uid="{00000000-0005-0000-0000-0000103D0000}"/>
    <cellStyle name="Финансовый 32 5 5" xfId="14405" xr:uid="{00000000-0005-0000-0000-0000F21E0000}"/>
    <cellStyle name="Финансовый 32 5 6" xfId="23935" xr:uid="{00000000-0005-0000-0000-0000F31E0000}"/>
    <cellStyle name="Финансовый 32 5 7" xfId="33544" xr:uid="{00000000-0005-0000-0000-00000B3D0000}"/>
    <cellStyle name="Финансовый 32 6" xfId="7253" xr:uid="{00000000-0005-0000-0000-0000F61E0000}"/>
    <cellStyle name="Финансовый 32 6 2" xfId="17039" xr:uid="{00000000-0005-0000-0000-0000F51E0000}"/>
    <cellStyle name="Финансовый 32 6 2 2" xfId="45631" xr:uid="{00000000-0005-0000-0000-0000123D0000}"/>
    <cellStyle name="Финансовый 32 6 3" xfId="26569" xr:uid="{00000000-0005-0000-0000-0000F61E0000}"/>
    <cellStyle name="Финансовый 32 6 4" xfId="36178" xr:uid="{00000000-0005-0000-0000-0000113D0000}"/>
    <cellStyle name="Финансовый 32 7" xfId="10407" xr:uid="{00000000-0005-0000-0000-0000F71E0000}"/>
    <cellStyle name="Финансовый 32 7 2" xfId="20166" xr:uid="{00000000-0005-0000-0000-0000F61E0000}"/>
    <cellStyle name="Финансовый 32 7 2 2" xfId="48790" xr:uid="{00000000-0005-0000-0000-0000143D0000}"/>
    <cellStyle name="Финансовый 32 7 3" xfId="29696" xr:uid="{00000000-0005-0000-0000-0000F71E0000}"/>
    <cellStyle name="Финансовый 32 7 4" xfId="39305" xr:uid="{00000000-0005-0000-0000-0000133D0000}"/>
    <cellStyle name="Финансовый 32 8" xfId="4124" xr:uid="{00000000-0005-0000-0000-0000DD1E0000}"/>
    <cellStyle name="Финансовый 32 8 2" xfId="42503" xr:uid="{00000000-0005-0000-0000-0000153D0000}"/>
    <cellStyle name="Финансовый 32 9" xfId="13912" xr:uid="{00000000-0005-0000-0000-0000DC1E0000}"/>
    <cellStyle name="Финансовый 33" xfId="939" xr:uid="{00000000-0005-0000-0000-0000DD0A0000}"/>
    <cellStyle name="Финансовый 33 10" xfId="23444" xr:uid="{00000000-0005-0000-0000-0000F81E0000}"/>
    <cellStyle name="Финансовый 33 11" xfId="33053" xr:uid="{00000000-0005-0000-0000-0000163D0000}"/>
    <cellStyle name="Финансовый 33 2" xfId="1622" xr:uid="{00000000-0005-0000-0000-0000DE0A0000}"/>
    <cellStyle name="Финансовый 33 2 2" xfId="2009" xr:uid="{00000000-0005-0000-0000-0000DF0A0000}"/>
    <cellStyle name="Финансовый 33 2 2 2" xfId="3096" xr:uid="{00000000-0005-0000-0000-0000E00A0000}"/>
    <cellStyle name="Финансовый 33 2 2 2 2" xfId="9393" xr:uid="{00000000-0005-0000-0000-0000FC1E0000}"/>
    <cellStyle name="Финансовый 33 2 2 2 2 2" xfId="19177" xr:uid="{00000000-0005-0000-0000-0000FB1E0000}"/>
    <cellStyle name="Финансовый 33 2 2 2 2 2 2" xfId="47771" xr:uid="{00000000-0005-0000-0000-00001B3D0000}"/>
    <cellStyle name="Финансовый 33 2 2 2 2 3" xfId="28707" xr:uid="{00000000-0005-0000-0000-0000FC1E0000}"/>
    <cellStyle name="Финансовый 33 2 2 2 2 4" xfId="38316" xr:uid="{00000000-0005-0000-0000-00001A3D0000}"/>
    <cellStyle name="Финансовый 33 2 2 2 3" xfId="12547" xr:uid="{00000000-0005-0000-0000-0000FD1E0000}"/>
    <cellStyle name="Финансовый 33 2 2 2 3 2" xfId="22306" xr:uid="{00000000-0005-0000-0000-0000FC1E0000}"/>
    <cellStyle name="Финансовый 33 2 2 2 3 2 2" xfId="50930" xr:uid="{00000000-0005-0000-0000-00001D3D0000}"/>
    <cellStyle name="Финансовый 33 2 2 2 3 3" xfId="31836" xr:uid="{00000000-0005-0000-0000-0000FD1E0000}"/>
    <cellStyle name="Финансовый 33 2 2 2 3 4" xfId="41445" xr:uid="{00000000-0005-0000-0000-00001C3D0000}"/>
    <cellStyle name="Финансовый 33 2 2 2 4" xfId="6262" xr:uid="{00000000-0005-0000-0000-0000FB1E0000}"/>
    <cellStyle name="Финансовый 33 2 2 2 4 2" xfId="44641" xr:uid="{00000000-0005-0000-0000-00001E3D0000}"/>
    <cellStyle name="Финансовый 33 2 2 2 5" xfId="16050" xr:uid="{00000000-0005-0000-0000-0000FA1E0000}"/>
    <cellStyle name="Финансовый 33 2 2 2 6" xfId="25580" xr:uid="{00000000-0005-0000-0000-0000FB1E0000}"/>
    <cellStyle name="Финансовый 33 2 2 2 7" xfId="35189" xr:uid="{00000000-0005-0000-0000-0000193D0000}"/>
    <cellStyle name="Финансовый 33 2 2 3" xfId="8307" xr:uid="{00000000-0005-0000-0000-0000FE1E0000}"/>
    <cellStyle name="Финансовый 33 2 2 3 2" xfId="18091" xr:uid="{00000000-0005-0000-0000-0000FD1E0000}"/>
    <cellStyle name="Финансовый 33 2 2 3 2 2" xfId="46685" xr:uid="{00000000-0005-0000-0000-0000203D0000}"/>
    <cellStyle name="Финансовый 33 2 2 3 3" xfId="27621" xr:uid="{00000000-0005-0000-0000-0000FE1E0000}"/>
    <cellStyle name="Финансовый 33 2 2 3 4" xfId="37230" xr:uid="{00000000-0005-0000-0000-00001F3D0000}"/>
    <cellStyle name="Финансовый 33 2 2 4" xfId="11461" xr:uid="{00000000-0005-0000-0000-0000FF1E0000}"/>
    <cellStyle name="Финансовый 33 2 2 4 2" xfId="21220" xr:uid="{00000000-0005-0000-0000-0000FE1E0000}"/>
    <cellStyle name="Финансовый 33 2 2 4 2 2" xfId="49844" xr:uid="{00000000-0005-0000-0000-0000223D0000}"/>
    <cellStyle name="Финансовый 33 2 2 4 3" xfId="30750" xr:uid="{00000000-0005-0000-0000-0000FF1E0000}"/>
    <cellStyle name="Финансовый 33 2 2 4 4" xfId="40359" xr:uid="{00000000-0005-0000-0000-0000213D0000}"/>
    <cellStyle name="Финансовый 33 2 2 5" xfId="5176" xr:uid="{00000000-0005-0000-0000-0000FA1E0000}"/>
    <cellStyle name="Финансовый 33 2 2 5 2" xfId="43555" xr:uid="{00000000-0005-0000-0000-0000233D0000}"/>
    <cellStyle name="Финансовый 33 2 2 6" xfId="14964" xr:uid="{00000000-0005-0000-0000-0000F91E0000}"/>
    <cellStyle name="Финансовый 33 2 2 7" xfId="24494" xr:uid="{00000000-0005-0000-0000-0000FA1E0000}"/>
    <cellStyle name="Финансовый 33 2 2 8" xfId="34103" xr:uid="{00000000-0005-0000-0000-0000183D0000}"/>
    <cellStyle name="Финансовый 33 2 3" xfId="2612" xr:uid="{00000000-0005-0000-0000-0000E10A0000}"/>
    <cellStyle name="Финансовый 33 2 3 2" xfId="8910" xr:uid="{00000000-0005-0000-0000-0000011F0000}"/>
    <cellStyle name="Финансовый 33 2 3 2 2" xfId="18694" xr:uid="{00000000-0005-0000-0000-0000001F0000}"/>
    <cellStyle name="Финансовый 33 2 3 2 2 2" xfId="47288" xr:uid="{00000000-0005-0000-0000-0000263D0000}"/>
    <cellStyle name="Финансовый 33 2 3 2 3" xfId="28224" xr:uid="{00000000-0005-0000-0000-0000011F0000}"/>
    <cellStyle name="Финансовый 33 2 3 2 4" xfId="37833" xr:uid="{00000000-0005-0000-0000-0000253D0000}"/>
    <cellStyle name="Финансовый 33 2 3 3" xfId="12064" xr:uid="{00000000-0005-0000-0000-0000021F0000}"/>
    <cellStyle name="Финансовый 33 2 3 3 2" xfId="21823" xr:uid="{00000000-0005-0000-0000-0000011F0000}"/>
    <cellStyle name="Финансовый 33 2 3 3 2 2" xfId="50447" xr:uid="{00000000-0005-0000-0000-0000283D0000}"/>
    <cellStyle name="Финансовый 33 2 3 3 3" xfId="31353" xr:uid="{00000000-0005-0000-0000-0000021F0000}"/>
    <cellStyle name="Финансовый 33 2 3 3 4" xfId="40962" xr:uid="{00000000-0005-0000-0000-0000273D0000}"/>
    <cellStyle name="Финансовый 33 2 3 4" xfId="5779" xr:uid="{00000000-0005-0000-0000-0000001F0000}"/>
    <cellStyle name="Финансовый 33 2 3 4 2" xfId="44158" xr:uid="{00000000-0005-0000-0000-0000293D0000}"/>
    <cellStyle name="Финансовый 33 2 3 5" xfId="15567" xr:uid="{00000000-0005-0000-0000-0000FF1E0000}"/>
    <cellStyle name="Финансовый 33 2 3 6" xfId="25097" xr:uid="{00000000-0005-0000-0000-0000001F0000}"/>
    <cellStyle name="Финансовый 33 2 3 7" xfId="34706" xr:uid="{00000000-0005-0000-0000-0000243D0000}"/>
    <cellStyle name="Финансовый 33 2 4" xfId="7920" xr:uid="{00000000-0005-0000-0000-0000031F0000}"/>
    <cellStyle name="Финансовый 33 2 4 2" xfId="17704" xr:uid="{00000000-0005-0000-0000-0000021F0000}"/>
    <cellStyle name="Финансовый 33 2 4 2 2" xfId="46298" xr:uid="{00000000-0005-0000-0000-00002B3D0000}"/>
    <cellStyle name="Финансовый 33 2 4 3" xfId="27234" xr:uid="{00000000-0005-0000-0000-0000031F0000}"/>
    <cellStyle name="Финансовый 33 2 4 4" xfId="36843" xr:uid="{00000000-0005-0000-0000-00002A3D0000}"/>
    <cellStyle name="Финансовый 33 2 5" xfId="11074" xr:uid="{00000000-0005-0000-0000-0000041F0000}"/>
    <cellStyle name="Финансовый 33 2 5 2" xfId="20833" xr:uid="{00000000-0005-0000-0000-0000031F0000}"/>
    <cellStyle name="Финансовый 33 2 5 2 2" xfId="49457" xr:uid="{00000000-0005-0000-0000-00002D3D0000}"/>
    <cellStyle name="Финансовый 33 2 5 3" xfId="30363" xr:uid="{00000000-0005-0000-0000-0000041F0000}"/>
    <cellStyle name="Финансовый 33 2 5 4" xfId="39972" xr:uid="{00000000-0005-0000-0000-00002C3D0000}"/>
    <cellStyle name="Финансовый 33 2 6" xfId="4789" xr:uid="{00000000-0005-0000-0000-0000F91E0000}"/>
    <cellStyle name="Финансовый 33 2 6 2" xfId="43168" xr:uid="{00000000-0005-0000-0000-00002E3D0000}"/>
    <cellStyle name="Финансовый 33 2 7" xfId="14577" xr:uid="{00000000-0005-0000-0000-0000F81E0000}"/>
    <cellStyle name="Финансовый 33 2 8" xfId="24107" xr:uid="{00000000-0005-0000-0000-0000F91E0000}"/>
    <cellStyle name="Финансовый 33 2 9" xfId="33716" xr:uid="{00000000-0005-0000-0000-0000173D0000}"/>
    <cellStyle name="Финансовый 33 3" xfId="1736" xr:uid="{00000000-0005-0000-0000-0000E20A0000}"/>
    <cellStyle name="Финансовый 33 3 2" xfId="2777" xr:uid="{00000000-0005-0000-0000-0000E30A0000}"/>
    <cellStyle name="Финансовый 33 3 2 2" xfId="9074" xr:uid="{00000000-0005-0000-0000-0000071F0000}"/>
    <cellStyle name="Финансовый 33 3 2 2 2" xfId="18858" xr:uid="{00000000-0005-0000-0000-0000061F0000}"/>
    <cellStyle name="Финансовый 33 3 2 2 2 2" xfId="47452" xr:uid="{00000000-0005-0000-0000-0000323D0000}"/>
    <cellStyle name="Финансовый 33 3 2 2 3" xfId="28388" xr:uid="{00000000-0005-0000-0000-0000071F0000}"/>
    <cellStyle name="Финансовый 33 3 2 2 4" xfId="37997" xr:uid="{00000000-0005-0000-0000-0000313D0000}"/>
    <cellStyle name="Финансовый 33 3 2 3" xfId="12228" xr:uid="{00000000-0005-0000-0000-0000081F0000}"/>
    <cellStyle name="Финансовый 33 3 2 3 2" xfId="21987" xr:uid="{00000000-0005-0000-0000-0000071F0000}"/>
    <cellStyle name="Финансовый 33 3 2 3 2 2" xfId="50611" xr:uid="{00000000-0005-0000-0000-0000343D0000}"/>
    <cellStyle name="Финансовый 33 3 2 3 3" xfId="31517" xr:uid="{00000000-0005-0000-0000-0000081F0000}"/>
    <cellStyle name="Финансовый 33 3 2 3 4" xfId="41126" xr:uid="{00000000-0005-0000-0000-0000333D0000}"/>
    <cellStyle name="Финансовый 33 3 2 4" xfId="5943" xr:uid="{00000000-0005-0000-0000-0000061F0000}"/>
    <cellStyle name="Финансовый 33 3 2 4 2" xfId="44322" xr:uid="{00000000-0005-0000-0000-0000353D0000}"/>
    <cellStyle name="Финансовый 33 3 2 5" xfId="15731" xr:uid="{00000000-0005-0000-0000-0000051F0000}"/>
    <cellStyle name="Финансовый 33 3 2 6" xfId="25261" xr:uid="{00000000-0005-0000-0000-0000061F0000}"/>
    <cellStyle name="Финансовый 33 3 2 7" xfId="34870" xr:uid="{00000000-0005-0000-0000-0000303D0000}"/>
    <cellStyle name="Финансовый 33 3 3" xfId="8034" xr:uid="{00000000-0005-0000-0000-0000091F0000}"/>
    <cellStyle name="Финансовый 33 3 3 2" xfId="17818" xr:uid="{00000000-0005-0000-0000-0000081F0000}"/>
    <cellStyle name="Финансовый 33 3 3 2 2" xfId="46412" xr:uid="{00000000-0005-0000-0000-0000373D0000}"/>
    <cellStyle name="Финансовый 33 3 3 3" xfId="27348" xr:uid="{00000000-0005-0000-0000-0000091F0000}"/>
    <cellStyle name="Финансовый 33 3 3 4" xfId="36957" xr:uid="{00000000-0005-0000-0000-0000363D0000}"/>
    <cellStyle name="Финансовый 33 3 4" xfId="11188" xr:uid="{00000000-0005-0000-0000-00000A1F0000}"/>
    <cellStyle name="Финансовый 33 3 4 2" xfId="20947" xr:uid="{00000000-0005-0000-0000-0000091F0000}"/>
    <cellStyle name="Финансовый 33 3 4 2 2" xfId="49571" xr:uid="{00000000-0005-0000-0000-0000393D0000}"/>
    <cellStyle name="Финансовый 33 3 4 3" xfId="30477" xr:uid="{00000000-0005-0000-0000-00000A1F0000}"/>
    <cellStyle name="Финансовый 33 3 4 4" xfId="40086" xr:uid="{00000000-0005-0000-0000-0000383D0000}"/>
    <cellStyle name="Финансовый 33 3 5" xfId="4903" xr:uid="{00000000-0005-0000-0000-0000051F0000}"/>
    <cellStyle name="Финансовый 33 3 5 2" xfId="43282" xr:uid="{00000000-0005-0000-0000-00003A3D0000}"/>
    <cellStyle name="Финансовый 33 3 6" xfId="14691" xr:uid="{00000000-0005-0000-0000-0000041F0000}"/>
    <cellStyle name="Финансовый 33 3 7" xfId="24221" xr:uid="{00000000-0005-0000-0000-0000051F0000}"/>
    <cellStyle name="Финансовый 33 3 8" xfId="33830" xr:uid="{00000000-0005-0000-0000-00002F3D0000}"/>
    <cellStyle name="Финансовый 33 4" xfId="2294" xr:uid="{00000000-0005-0000-0000-0000E40A0000}"/>
    <cellStyle name="Финансовый 33 4 2" xfId="8592" xr:uid="{00000000-0005-0000-0000-00000C1F0000}"/>
    <cellStyle name="Финансовый 33 4 2 2" xfId="18376" xr:uid="{00000000-0005-0000-0000-00000B1F0000}"/>
    <cellStyle name="Финансовый 33 4 2 2 2" xfId="46970" xr:uid="{00000000-0005-0000-0000-00003D3D0000}"/>
    <cellStyle name="Финансовый 33 4 2 3" xfId="27906" xr:uid="{00000000-0005-0000-0000-00000C1F0000}"/>
    <cellStyle name="Финансовый 33 4 2 4" xfId="37515" xr:uid="{00000000-0005-0000-0000-00003C3D0000}"/>
    <cellStyle name="Финансовый 33 4 3" xfId="11746" xr:uid="{00000000-0005-0000-0000-00000D1F0000}"/>
    <cellStyle name="Финансовый 33 4 3 2" xfId="21505" xr:uid="{00000000-0005-0000-0000-00000C1F0000}"/>
    <cellStyle name="Финансовый 33 4 3 2 2" xfId="50129" xr:uid="{00000000-0005-0000-0000-00003F3D0000}"/>
    <cellStyle name="Финансовый 33 4 3 3" xfId="31035" xr:uid="{00000000-0005-0000-0000-00000D1F0000}"/>
    <cellStyle name="Финансовый 33 4 3 4" xfId="40644" xr:uid="{00000000-0005-0000-0000-00003E3D0000}"/>
    <cellStyle name="Финансовый 33 4 4" xfId="5461" xr:uid="{00000000-0005-0000-0000-00000B1F0000}"/>
    <cellStyle name="Финансовый 33 4 4 2" xfId="43840" xr:uid="{00000000-0005-0000-0000-0000403D0000}"/>
    <cellStyle name="Финансовый 33 4 5" xfId="15249" xr:uid="{00000000-0005-0000-0000-00000A1F0000}"/>
    <cellStyle name="Финансовый 33 4 6" xfId="24779" xr:uid="{00000000-0005-0000-0000-00000B1F0000}"/>
    <cellStyle name="Финансовый 33 4 7" xfId="34388" xr:uid="{00000000-0005-0000-0000-00003B3D0000}"/>
    <cellStyle name="Финансовый 33 5" xfId="1458" xr:uid="{00000000-0005-0000-0000-0000E50A0000}"/>
    <cellStyle name="Финансовый 33 5 2" xfId="7762" xr:uid="{00000000-0005-0000-0000-00000F1F0000}"/>
    <cellStyle name="Финансовый 33 5 2 2" xfId="17546" xr:uid="{00000000-0005-0000-0000-00000E1F0000}"/>
    <cellStyle name="Финансовый 33 5 2 2 2" xfId="46140" xr:uid="{00000000-0005-0000-0000-0000433D0000}"/>
    <cellStyle name="Финансовый 33 5 2 3" xfId="27076" xr:uid="{00000000-0005-0000-0000-00000F1F0000}"/>
    <cellStyle name="Финансовый 33 5 2 4" xfId="36685" xr:uid="{00000000-0005-0000-0000-0000423D0000}"/>
    <cellStyle name="Финансовый 33 5 3" xfId="10916" xr:uid="{00000000-0005-0000-0000-0000101F0000}"/>
    <cellStyle name="Финансовый 33 5 3 2" xfId="20675" xr:uid="{00000000-0005-0000-0000-00000F1F0000}"/>
    <cellStyle name="Финансовый 33 5 3 2 2" xfId="49299" xr:uid="{00000000-0005-0000-0000-0000453D0000}"/>
    <cellStyle name="Финансовый 33 5 3 3" xfId="30205" xr:uid="{00000000-0005-0000-0000-0000101F0000}"/>
    <cellStyle name="Финансовый 33 5 3 4" xfId="39814" xr:uid="{00000000-0005-0000-0000-0000443D0000}"/>
    <cellStyle name="Финансовый 33 5 4" xfId="4631" xr:uid="{00000000-0005-0000-0000-00000E1F0000}"/>
    <cellStyle name="Финансовый 33 5 4 2" xfId="43010" xr:uid="{00000000-0005-0000-0000-0000463D0000}"/>
    <cellStyle name="Финансовый 33 5 5" xfId="14419" xr:uid="{00000000-0005-0000-0000-00000D1F0000}"/>
    <cellStyle name="Финансовый 33 5 6" xfId="23949" xr:uid="{00000000-0005-0000-0000-00000E1F0000}"/>
    <cellStyle name="Финансовый 33 5 7" xfId="33558" xr:uid="{00000000-0005-0000-0000-0000413D0000}"/>
    <cellStyle name="Финансовый 33 6" xfId="7255" xr:uid="{00000000-0005-0000-0000-0000111F0000}"/>
    <cellStyle name="Финансовый 33 6 2" xfId="17041" xr:uid="{00000000-0005-0000-0000-0000101F0000}"/>
    <cellStyle name="Финансовый 33 6 2 2" xfId="45633" xr:uid="{00000000-0005-0000-0000-0000483D0000}"/>
    <cellStyle name="Финансовый 33 6 3" xfId="26571" xr:uid="{00000000-0005-0000-0000-0000111F0000}"/>
    <cellStyle name="Финансовый 33 6 4" xfId="36180" xr:uid="{00000000-0005-0000-0000-0000473D0000}"/>
    <cellStyle name="Финансовый 33 7" xfId="10409" xr:uid="{00000000-0005-0000-0000-0000121F0000}"/>
    <cellStyle name="Финансовый 33 7 2" xfId="20168" xr:uid="{00000000-0005-0000-0000-0000111F0000}"/>
    <cellStyle name="Финансовый 33 7 2 2" xfId="48792" xr:uid="{00000000-0005-0000-0000-00004A3D0000}"/>
    <cellStyle name="Финансовый 33 7 3" xfId="29698" xr:uid="{00000000-0005-0000-0000-0000121F0000}"/>
    <cellStyle name="Финансовый 33 7 4" xfId="39307" xr:uid="{00000000-0005-0000-0000-0000493D0000}"/>
    <cellStyle name="Финансовый 33 8" xfId="4126" xr:uid="{00000000-0005-0000-0000-0000F81E0000}"/>
    <cellStyle name="Финансовый 33 8 2" xfId="42505" xr:uid="{00000000-0005-0000-0000-00004B3D0000}"/>
    <cellStyle name="Финансовый 33 9" xfId="13914" xr:uid="{00000000-0005-0000-0000-0000F71E0000}"/>
    <cellStyle name="Финансовый 34" xfId="927" xr:uid="{00000000-0005-0000-0000-0000E60A0000}"/>
    <cellStyle name="Финансовый 34 10" xfId="23432" xr:uid="{00000000-0005-0000-0000-0000131F0000}"/>
    <cellStyle name="Финансовый 34 11" xfId="33041" xr:uid="{00000000-0005-0000-0000-00004C3D0000}"/>
    <cellStyle name="Финансовый 34 2" xfId="1624" xr:uid="{00000000-0005-0000-0000-0000E70A0000}"/>
    <cellStyle name="Финансовый 34 2 2" xfId="2011" xr:uid="{00000000-0005-0000-0000-0000E80A0000}"/>
    <cellStyle name="Финансовый 34 2 2 2" xfId="3098" xr:uid="{00000000-0005-0000-0000-0000E90A0000}"/>
    <cellStyle name="Финансовый 34 2 2 2 2" xfId="9395" xr:uid="{00000000-0005-0000-0000-0000171F0000}"/>
    <cellStyle name="Финансовый 34 2 2 2 2 2" xfId="19179" xr:uid="{00000000-0005-0000-0000-0000161F0000}"/>
    <cellStyle name="Финансовый 34 2 2 2 2 2 2" xfId="47773" xr:uid="{00000000-0005-0000-0000-0000513D0000}"/>
    <cellStyle name="Финансовый 34 2 2 2 2 3" xfId="28709" xr:uid="{00000000-0005-0000-0000-0000171F0000}"/>
    <cellStyle name="Финансовый 34 2 2 2 2 4" xfId="38318" xr:uid="{00000000-0005-0000-0000-0000503D0000}"/>
    <cellStyle name="Финансовый 34 2 2 2 3" xfId="12549" xr:uid="{00000000-0005-0000-0000-0000181F0000}"/>
    <cellStyle name="Финансовый 34 2 2 2 3 2" xfId="22308" xr:uid="{00000000-0005-0000-0000-0000171F0000}"/>
    <cellStyle name="Финансовый 34 2 2 2 3 2 2" xfId="50932" xr:uid="{00000000-0005-0000-0000-0000533D0000}"/>
    <cellStyle name="Финансовый 34 2 2 2 3 3" xfId="31838" xr:uid="{00000000-0005-0000-0000-0000181F0000}"/>
    <cellStyle name="Финансовый 34 2 2 2 3 4" xfId="41447" xr:uid="{00000000-0005-0000-0000-0000523D0000}"/>
    <cellStyle name="Финансовый 34 2 2 2 4" xfId="6264" xr:uid="{00000000-0005-0000-0000-0000161F0000}"/>
    <cellStyle name="Финансовый 34 2 2 2 4 2" xfId="44643" xr:uid="{00000000-0005-0000-0000-0000543D0000}"/>
    <cellStyle name="Финансовый 34 2 2 2 5" xfId="16052" xr:uid="{00000000-0005-0000-0000-0000151F0000}"/>
    <cellStyle name="Финансовый 34 2 2 2 6" xfId="25582" xr:uid="{00000000-0005-0000-0000-0000161F0000}"/>
    <cellStyle name="Финансовый 34 2 2 2 7" xfId="35191" xr:uid="{00000000-0005-0000-0000-00004F3D0000}"/>
    <cellStyle name="Финансовый 34 2 2 3" xfId="8309" xr:uid="{00000000-0005-0000-0000-0000191F0000}"/>
    <cellStyle name="Финансовый 34 2 2 3 2" xfId="18093" xr:uid="{00000000-0005-0000-0000-0000181F0000}"/>
    <cellStyle name="Финансовый 34 2 2 3 2 2" xfId="46687" xr:uid="{00000000-0005-0000-0000-0000563D0000}"/>
    <cellStyle name="Финансовый 34 2 2 3 3" xfId="27623" xr:uid="{00000000-0005-0000-0000-0000191F0000}"/>
    <cellStyle name="Финансовый 34 2 2 3 4" xfId="37232" xr:uid="{00000000-0005-0000-0000-0000553D0000}"/>
    <cellStyle name="Финансовый 34 2 2 4" xfId="11463" xr:uid="{00000000-0005-0000-0000-00001A1F0000}"/>
    <cellStyle name="Финансовый 34 2 2 4 2" xfId="21222" xr:uid="{00000000-0005-0000-0000-0000191F0000}"/>
    <cellStyle name="Финансовый 34 2 2 4 2 2" xfId="49846" xr:uid="{00000000-0005-0000-0000-0000583D0000}"/>
    <cellStyle name="Финансовый 34 2 2 4 3" xfId="30752" xr:uid="{00000000-0005-0000-0000-00001A1F0000}"/>
    <cellStyle name="Финансовый 34 2 2 4 4" xfId="40361" xr:uid="{00000000-0005-0000-0000-0000573D0000}"/>
    <cellStyle name="Финансовый 34 2 2 5" xfId="5178" xr:uid="{00000000-0005-0000-0000-0000151F0000}"/>
    <cellStyle name="Финансовый 34 2 2 5 2" xfId="43557" xr:uid="{00000000-0005-0000-0000-0000593D0000}"/>
    <cellStyle name="Финансовый 34 2 2 6" xfId="14966" xr:uid="{00000000-0005-0000-0000-0000141F0000}"/>
    <cellStyle name="Финансовый 34 2 2 7" xfId="24496" xr:uid="{00000000-0005-0000-0000-0000151F0000}"/>
    <cellStyle name="Финансовый 34 2 2 8" xfId="34105" xr:uid="{00000000-0005-0000-0000-00004E3D0000}"/>
    <cellStyle name="Финансовый 34 2 3" xfId="2614" xr:uid="{00000000-0005-0000-0000-0000EA0A0000}"/>
    <cellStyle name="Финансовый 34 2 3 2" xfId="8912" xr:uid="{00000000-0005-0000-0000-00001C1F0000}"/>
    <cellStyle name="Финансовый 34 2 3 2 2" xfId="18696" xr:uid="{00000000-0005-0000-0000-00001B1F0000}"/>
    <cellStyle name="Финансовый 34 2 3 2 2 2" xfId="47290" xr:uid="{00000000-0005-0000-0000-00005C3D0000}"/>
    <cellStyle name="Финансовый 34 2 3 2 3" xfId="28226" xr:uid="{00000000-0005-0000-0000-00001C1F0000}"/>
    <cellStyle name="Финансовый 34 2 3 2 4" xfId="37835" xr:uid="{00000000-0005-0000-0000-00005B3D0000}"/>
    <cellStyle name="Финансовый 34 2 3 3" xfId="12066" xr:uid="{00000000-0005-0000-0000-00001D1F0000}"/>
    <cellStyle name="Финансовый 34 2 3 3 2" xfId="21825" xr:uid="{00000000-0005-0000-0000-00001C1F0000}"/>
    <cellStyle name="Финансовый 34 2 3 3 2 2" xfId="50449" xr:uid="{00000000-0005-0000-0000-00005E3D0000}"/>
    <cellStyle name="Финансовый 34 2 3 3 3" xfId="31355" xr:uid="{00000000-0005-0000-0000-00001D1F0000}"/>
    <cellStyle name="Финансовый 34 2 3 3 4" xfId="40964" xr:uid="{00000000-0005-0000-0000-00005D3D0000}"/>
    <cellStyle name="Финансовый 34 2 3 4" xfId="5781" xr:uid="{00000000-0005-0000-0000-00001B1F0000}"/>
    <cellStyle name="Финансовый 34 2 3 4 2" xfId="44160" xr:uid="{00000000-0005-0000-0000-00005F3D0000}"/>
    <cellStyle name="Финансовый 34 2 3 5" xfId="15569" xr:uid="{00000000-0005-0000-0000-00001A1F0000}"/>
    <cellStyle name="Финансовый 34 2 3 6" xfId="25099" xr:uid="{00000000-0005-0000-0000-00001B1F0000}"/>
    <cellStyle name="Финансовый 34 2 3 7" xfId="34708" xr:uid="{00000000-0005-0000-0000-00005A3D0000}"/>
    <cellStyle name="Финансовый 34 2 4" xfId="7922" xr:uid="{00000000-0005-0000-0000-00001E1F0000}"/>
    <cellStyle name="Финансовый 34 2 4 2" xfId="17706" xr:uid="{00000000-0005-0000-0000-00001D1F0000}"/>
    <cellStyle name="Финансовый 34 2 4 2 2" xfId="46300" xr:uid="{00000000-0005-0000-0000-0000613D0000}"/>
    <cellStyle name="Финансовый 34 2 4 3" xfId="27236" xr:uid="{00000000-0005-0000-0000-00001E1F0000}"/>
    <cellStyle name="Финансовый 34 2 4 4" xfId="36845" xr:uid="{00000000-0005-0000-0000-0000603D0000}"/>
    <cellStyle name="Финансовый 34 2 5" xfId="11076" xr:uid="{00000000-0005-0000-0000-00001F1F0000}"/>
    <cellStyle name="Финансовый 34 2 5 2" xfId="20835" xr:uid="{00000000-0005-0000-0000-00001E1F0000}"/>
    <cellStyle name="Финансовый 34 2 5 2 2" xfId="49459" xr:uid="{00000000-0005-0000-0000-0000633D0000}"/>
    <cellStyle name="Финансовый 34 2 5 3" xfId="30365" xr:uid="{00000000-0005-0000-0000-00001F1F0000}"/>
    <cellStyle name="Финансовый 34 2 5 4" xfId="39974" xr:uid="{00000000-0005-0000-0000-0000623D0000}"/>
    <cellStyle name="Финансовый 34 2 6" xfId="4791" xr:uid="{00000000-0005-0000-0000-0000141F0000}"/>
    <cellStyle name="Финансовый 34 2 6 2" xfId="43170" xr:uid="{00000000-0005-0000-0000-0000643D0000}"/>
    <cellStyle name="Финансовый 34 2 7" xfId="14579" xr:uid="{00000000-0005-0000-0000-0000131F0000}"/>
    <cellStyle name="Финансовый 34 2 8" xfId="24109" xr:uid="{00000000-0005-0000-0000-0000141F0000}"/>
    <cellStyle name="Финансовый 34 2 9" xfId="33718" xr:uid="{00000000-0005-0000-0000-00004D3D0000}"/>
    <cellStyle name="Финансовый 34 3" xfId="1738" xr:uid="{00000000-0005-0000-0000-0000EB0A0000}"/>
    <cellStyle name="Финансовый 34 3 2" xfId="2779" xr:uid="{00000000-0005-0000-0000-0000EC0A0000}"/>
    <cellStyle name="Финансовый 34 3 2 2" xfId="9076" xr:uid="{00000000-0005-0000-0000-0000221F0000}"/>
    <cellStyle name="Финансовый 34 3 2 2 2" xfId="18860" xr:uid="{00000000-0005-0000-0000-0000211F0000}"/>
    <cellStyle name="Финансовый 34 3 2 2 2 2" xfId="47454" xr:uid="{00000000-0005-0000-0000-0000683D0000}"/>
    <cellStyle name="Финансовый 34 3 2 2 3" xfId="28390" xr:uid="{00000000-0005-0000-0000-0000221F0000}"/>
    <cellStyle name="Финансовый 34 3 2 2 4" xfId="37999" xr:uid="{00000000-0005-0000-0000-0000673D0000}"/>
    <cellStyle name="Финансовый 34 3 2 3" xfId="12230" xr:uid="{00000000-0005-0000-0000-0000231F0000}"/>
    <cellStyle name="Финансовый 34 3 2 3 2" xfId="21989" xr:uid="{00000000-0005-0000-0000-0000221F0000}"/>
    <cellStyle name="Финансовый 34 3 2 3 2 2" xfId="50613" xr:uid="{00000000-0005-0000-0000-00006A3D0000}"/>
    <cellStyle name="Финансовый 34 3 2 3 3" xfId="31519" xr:uid="{00000000-0005-0000-0000-0000231F0000}"/>
    <cellStyle name="Финансовый 34 3 2 3 4" xfId="41128" xr:uid="{00000000-0005-0000-0000-0000693D0000}"/>
    <cellStyle name="Финансовый 34 3 2 4" xfId="5945" xr:uid="{00000000-0005-0000-0000-0000211F0000}"/>
    <cellStyle name="Финансовый 34 3 2 4 2" xfId="44324" xr:uid="{00000000-0005-0000-0000-00006B3D0000}"/>
    <cellStyle name="Финансовый 34 3 2 5" xfId="15733" xr:uid="{00000000-0005-0000-0000-0000201F0000}"/>
    <cellStyle name="Финансовый 34 3 2 6" xfId="25263" xr:uid="{00000000-0005-0000-0000-0000211F0000}"/>
    <cellStyle name="Финансовый 34 3 2 7" xfId="34872" xr:uid="{00000000-0005-0000-0000-0000663D0000}"/>
    <cellStyle name="Финансовый 34 3 3" xfId="8036" xr:uid="{00000000-0005-0000-0000-0000241F0000}"/>
    <cellStyle name="Финансовый 34 3 3 2" xfId="17820" xr:uid="{00000000-0005-0000-0000-0000231F0000}"/>
    <cellStyle name="Финансовый 34 3 3 2 2" xfId="46414" xr:uid="{00000000-0005-0000-0000-00006D3D0000}"/>
    <cellStyle name="Финансовый 34 3 3 3" xfId="27350" xr:uid="{00000000-0005-0000-0000-0000241F0000}"/>
    <cellStyle name="Финансовый 34 3 3 4" xfId="36959" xr:uid="{00000000-0005-0000-0000-00006C3D0000}"/>
    <cellStyle name="Финансовый 34 3 4" xfId="11190" xr:uid="{00000000-0005-0000-0000-0000251F0000}"/>
    <cellStyle name="Финансовый 34 3 4 2" xfId="20949" xr:uid="{00000000-0005-0000-0000-0000241F0000}"/>
    <cellStyle name="Финансовый 34 3 4 2 2" xfId="49573" xr:uid="{00000000-0005-0000-0000-00006F3D0000}"/>
    <cellStyle name="Финансовый 34 3 4 3" xfId="30479" xr:uid="{00000000-0005-0000-0000-0000251F0000}"/>
    <cellStyle name="Финансовый 34 3 4 4" xfId="40088" xr:uid="{00000000-0005-0000-0000-00006E3D0000}"/>
    <cellStyle name="Финансовый 34 3 5" xfId="4905" xr:uid="{00000000-0005-0000-0000-0000201F0000}"/>
    <cellStyle name="Финансовый 34 3 5 2" xfId="43284" xr:uid="{00000000-0005-0000-0000-0000703D0000}"/>
    <cellStyle name="Финансовый 34 3 6" xfId="14693" xr:uid="{00000000-0005-0000-0000-00001F1F0000}"/>
    <cellStyle name="Финансовый 34 3 7" xfId="24223" xr:uid="{00000000-0005-0000-0000-0000201F0000}"/>
    <cellStyle name="Финансовый 34 3 8" xfId="33832" xr:uid="{00000000-0005-0000-0000-0000653D0000}"/>
    <cellStyle name="Финансовый 34 4" xfId="2296" xr:uid="{00000000-0005-0000-0000-0000ED0A0000}"/>
    <cellStyle name="Финансовый 34 4 2" xfId="8594" xr:uid="{00000000-0005-0000-0000-0000271F0000}"/>
    <cellStyle name="Финансовый 34 4 2 2" xfId="18378" xr:uid="{00000000-0005-0000-0000-0000261F0000}"/>
    <cellStyle name="Финансовый 34 4 2 2 2" xfId="46972" xr:uid="{00000000-0005-0000-0000-0000733D0000}"/>
    <cellStyle name="Финансовый 34 4 2 3" xfId="27908" xr:uid="{00000000-0005-0000-0000-0000271F0000}"/>
    <cellStyle name="Финансовый 34 4 2 4" xfId="37517" xr:uid="{00000000-0005-0000-0000-0000723D0000}"/>
    <cellStyle name="Финансовый 34 4 3" xfId="11748" xr:uid="{00000000-0005-0000-0000-0000281F0000}"/>
    <cellStyle name="Финансовый 34 4 3 2" xfId="21507" xr:uid="{00000000-0005-0000-0000-0000271F0000}"/>
    <cellStyle name="Финансовый 34 4 3 2 2" xfId="50131" xr:uid="{00000000-0005-0000-0000-0000753D0000}"/>
    <cellStyle name="Финансовый 34 4 3 3" xfId="31037" xr:uid="{00000000-0005-0000-0000-0000281F0000}"/>
    <cellStyle name="Финансовый 34 4 3 4" xfId="40646" xr:uid="{00000000-0005-0000-0000-0000743D0000}"/>
    <cellStyle name="Финансовый 34 4 4" xfId="5463" xr:uid="{00000000-0005-0000-0000-0000261F0000}"/>
    <cellStyle name="Финансовый 34 4 4 2" xfId="43842" xr:uid="{00000000-0005-0000-0000-0000763D0000}"/>
    <cellStyle name="Финансовый 34 4 5" xfId="15251" xr:uid="{00000000-0005-0000-0000-0000251F0000}"/>
    <cellStyle name="Финансовый 34 4 6" xfId="24781" xr:uid="{00000000-0005-0000-0000-0000261F0000}"/>
    <cellStyle name="Финансовый 34 4 7" xfId="34390" xr:uid="{00000000-0005-0000-0000-0000713D0000}"/>
    <cellStyle name="Финансовый 34 5" xfId="1460" xr:uid="{00000000-0005-0000-0000-0000EE0A0000}"/>
    <cellStyle name="Финансовый 34 5 2" xfId="7764" xr:uid="{00000000-0005-0000-0000-00002A1F0000}"/>
    <cellStyle name="Финансовый 34 5 2 2" xfId="17548" xr:uid="{00000000-0005-0000-0000-0000291F0000}"/>
    <cellStyle name="Финансовый 34 5 2 2 2" xfId="46142" xr:uid="{00000000-0005-0000-0000-0000793D0000}"/>
    <cellStyle name="Финансовый 34 5 2 3" xfId="27078" xr:uid="{00000000-0005-0000-0000-00002A1F0000}"/>
    <cellStyle name="Финансовый 34 5 2 4" xfId="36687" xr:uid="{00000000-0005-0000-0000-0000783D0000}"/>
    <cellStyle name="Финансовый 34 5 3" xfId="10918" xr:uid="{00000000-0005-0000-0000-00002B1F0000}"/>
    <cellStyle name="Финансовый 34 5 3 2" xfId="20677" xr:uid="{00000000-0005-0000-0000-00002A1F0000}"/>
    <cellStyle name="Финансовый 34 5 3 2 2" xfId="49301" xr:uid="{00000000-0005-0000-0000-00007B3D0000}"/>
    <cellStyle name="Финансовый 34 5 3 3" xfId="30207" xr:uid="{00000000-0005-0000-0000-00002B1F0000}"/>
    <cellStyle name="Финансовый 34 5 3 4" xfId="39816" xr:uid="{00000000-0005-0000-0000-00007A3D0000}"/>
    <cellStyle name="Финансовый 34 5 4" xfId="4633" xr:uid="{00000000-0005-0000-0000-0000291F0000}"/>
    <cellStyle name="Финансовый 34 5 4 2" xfId="43012" xr:uid="{00000000-0005-0000-0000-00007C3D0000}"/>
    <cellStyle name="Финансовый 34 5 5" xfId="14421" xr:uid="{00000000-0005-0000-0000-0000281F0000}"/>
    <cellStyle name="Финансовый 34 5 6" xfId="23951" xr:uid="{00000000-0005-0000-0000-0000291F0000}"/>
    <cellStyle name="Финансовый 34 5 7" xfId="33560" xr:uid="{00000000-0005-0000-0000-0000773D0000}"/>
    <cellStyle name="Финансовый 34 6" xfId="7243" xr:uid="{00000000-0005-0000-0000-00002C1F0000}"/>
    <cellStyle name="Финансовый 34 6 2" xfId="17029" xr:uid="{00000000-0005-0000-0000-00002B1F0000}"/>
    <cellStyle name="Финансовый 34 6 2 2" xfId="45621" xr:uid="{00000000-0005-0000-0000-00007E3D0000}"/>
    <cellStyle name="Финансовый 34 6 3" xfId="26559" xr:uid="{00000000-0005-0000-0000-00002C1F0000}"/>
    <cellStyle name="Финансовый 34 6 4" xfId="36168" xr:uid="{00000000-0005-0000-0000-00007D3D0000}"/>
    <cellStyle name="Финансовый 34 7" xfId="10397" xr:uid="{00000000-0005-0000-0000-00002D1F0000}"/>
    <cellStyle name="Финансовый 34 7 2" xfId="20156" xr:uid="{00000000-0005-0000-0000-00002C1F0000}"/>
    <cellStyle name="Финансовый 34 7 2 2" xfId="48780" xr:uid="{00000000-0005-0000-0000-0000803D0000}"/>
    <cellStyle name="Финансовый 34 7 3" xfId="29686" xr:uid="{00000000-0005-0000-0000-00002D1F0000}"/>
    <cellStyle name="Финансовый 34 7 4" xfId="39295" xr:uid="{00000000-0005-0000-0000-00007F3D0000}"/>
    <cellStyle name="Финансовый 34 8" xfId="4114" xr:uid="{00000000-0005-0000-0000-0000131F0000}"/>
    <cellStyle name="Финансовый 34 8 2" xfId="42493" xr:uid="{00000000-0005-0000-0000-0000813D0000}"/>
    <cellStyle name="Финансовый 34 9" xfId="13902" xr:uid="{00000000-0005-0000-0000-0000121F0000}"/>
    <cellStyle name="Финансовый 35" xfId="938" xr:uid="{00000000-0005-0000-0000-0000EF0A0000}"/>
    <cellStyle name="Финансовый 35 10" xfId="23443" xr:uid="{00000000-0005-0000-0000-00002E1F0000}"/>
    <cellStyle name="Финансовый 35 11" xfId="33052" xr:uid="{00000000-0005-0000-0000-0000823D0000}"/>
    <cellStyle name="Финансовый 35 2" xfId="1626" xr:uid="{00000000-0005-0000-0000-0000F00A0000}"/>
    <cellStyle name="Финансовый 35 2 2" xfId="2013" xr:uid="{00000000-0005-0000-0000-0000F10A0000}"/>
    <cellStyle name="Финансовый 35 2 2 2" xfId="3100" xr:uid="{00000000-0005-0000-0000-0000F20A0000}"/>
    <cellStyle name="Финансовый 35 2 2 2 2" xfId="9397" xr:uid="{00000000-0005-0000-0000-0000321F0000}"/>
    <cellStyle name="Финансовый 35 2 2 2 2 2" xfId="19181" xr:uid="{00000000-0005-0000-0000-0000311F0000}"/>
    <cellStyle name="Финансовый 35 2 2 2 2 2 2" xfId="47775" xr:uid="{00000000-0005-0000-0000-0000873D0000}"/>
    <cellStyle name="Финансовый 35 2 2 2 2 3" xfId="28711" xr:uid="{00000000-0005-0000-0000-0000321F0000}"/>
    <cellStyle name="Финансовый 35 2 2 2 2 4" xfId="38320" xr:uid="{00000000-0005-0000-0000-0000863D0000}"/>
    <cellStyle name="Финансовый 35 2 2 2 3" xfId="12551" xr:uid="{00000000-0005-0000-0000-0000331F0000}"/>
    <cellStyle name="Финансовый 35 2 2 2 3 2" xfId="22310" xr:uid="{00000000-0005-0000-0000-0000321F0000}"/>
    <cellStyle name="Финансовый 35 2 2 2 3 2 2" xfId="50934" xr:uid="{00000000-0005-0000-0000-0000893D0000}"/>
    <cellStyle name="Финансовый 35 2 2 2 3 3" xfId="31840" xr:uid="{00000000-0005-0000-0000-0000331F0000}"/>
    <cellStyle name="Финансовый 35 2 2 2 3 4" xfId="41449" xr:uid="{00000000-0005-0000-0000-0000883D0000}"/>
    <cellStyle name="Финансовый 35 2 2 2 4" xfId="6266" xr:uid="{00000000-0005-0000-0000-0000311F0000}"/>
    <cellStyle name="Финансовый 35 2 2 2 4 2" xfId="44645" xr:uid="{00000000-0005-0000-0000-00008A3D0000}"/>
    <cellStyle name="Финансовый 35 2 2 2 5" xfId="16054" xr:uid="{00000000-0005-0000-0000-0000301F0000}"/>
    <cellStyle name="Финансовый 35 2 2 2 6" xfId="25584" xr:uid="{00000000-0005-0000-0000-0000311F0000}"/>
    <cellStyle name="Финансовый 35 2 2 2 7" xfId="35193" xr:uid="{00000000-0005-0000-0000-0000853D0000}"/>
    <cellStyle name="Финансовый 35 2 2 3" xfId="8311" xr:uid="{00000000-0005-0000-0000-0000341F0000}"/>
    <cellStyle name="Финансовый 35 2 2 3 2" xfId="18095" xr:uid="{00000000-0005-0000-0000-0000331F0000}"/>
    <cellStyle name="Финансовый 35 2 2 3 2 2" xfId="46689" xr:uid="{00000000-0005-0000-0000-00008C3D0000}"/>
    <cellStyle name="Финансовый 35 2 2 3 3" xfId="27625" xr:uid="{00000000-0005-0000-0000-0000341F0000}"/>
    <cellStyle name="Финансовый 35 2 2 3 4" xfId="37234" xr:uid="{00000000-0005-0000-0000-00008B3D0000}"/>
    <cellStyle name="Финансовый 35 2 2 4" xfId="11465" xr:uid="{00000000-0005-0000-0000-0000351F0000}"/>
    <cellStyle name="Финансовый 35 2 2 4 2" xfId="21224" xr:uid="{00000000-0005-0000-0000-0000341F0000}"/>
    <cellStyle name="Финансовый 35 2 2 4 2 2" xfId="49848" xr:uid="{00000000-0005-0000-0000-00008E3D0000}"/>
    <cellStyle name="Финансовый 35 2 2 4 3" xfId="30754" xr:uid="{00000000-0005-0000-0000-0000351F0000}"/>
    <cellStyle name="Финансовый 35 2 2 4 4" xfId="40363" xr:uid="{00000000-0005-0000-0000-00008D3D0000}"/>
    <cellStyle name="Финансовый 35 2 2 5" xfId="5180" xr:uid="{00000000-0005-0000-0000-0000301F0000}"/>
    <cellStyle name="Финансовый 35 2 2 5 2" xfId="43559" xr:uid="{00000000-0005-0000-0000-00008F3D0000}"/>
    <cellStyle name="Финансовый 35 2 2 6" xfId="14968" xr:uid="{00000000-0005-0000-0000-00002F1F0000}"/>
    <cellStyle name="Финансовый 35 2 2 7" xfId="24498" xr:uid="{00000000-0005-0000-0000-0000301F0000}"/>
    <cellStyle name="Финансовый 35 2 2 8" xfId="34107" xr:uid="{00000000-0005-0000-0000-0000843D0000}"/>
    <cellStyle name="Финансовый 35 2 3" xfId="2616" xr:uid="{00000000-0005-0000-0000-0000F30A0000}"/>
    <cellStyle name="Финансовый 35 2 3 2" xfId="8914" xr:uid="{00000000-0005-0000-0000-0000371F0000}"/>
    <cellStyle name="Финансовый 35 2 3 2 2" xfId="18698" xr:uid="{00000000-0005-0000-0000-0000361F0000}"/>
    <cellStyle name="Финансовый 35 2 3 2 2 2" xfId="47292" xr:uid="{00000000-0005-0000-0000-0000923D0000}"/>
    <cellStyle name="Финансовый 35 2 3 2 3" xfId="28228" xr:uid="{00000000-0005-0000-0000-0000371F0000}"/>
    <cellStyle name="Финансовый 35 2 3 2 4" xfId="37837" xr:uid="{00000000-0005-0000-0000-0000913D0000}"/>
    <cellStyle name="Финансовый 35 2 3 3" xfId="12068" xr:uid="{00000000-0005-0000-0000-0000381F0000}"/>
    <cellStyle name="Финансовый 35 2 3 3 2" xfId="21827" xr:uid="{00000000-0005-0000-0000-0000371F0000}"/>
    <cellStyle name="Финансовый 35 2 3 3 2 2" xfId="50451" xr:uid="{00000000-0005-0000-0000-0000943D0000}"/>
    <cellStyle name="Финансовый 35 2 3 3 3" xfId="31357" xr:uid="{00000000-0005-0000-0000-0000381F0000}"/>
    <cellStyle name="Финансовый 35 2 3 3 4" xfId="40966" xr:uid="{00000000-0005-0000-0000-0000933D0000}"/>
    <cellStyle name="Финансовый 35 2 3 4" xfId="5783" xr:uid="{00000000-0005-0000-0000-0000361F0000}"/>
    <cellStyle name="Финансовый 35 2 3 4 2" xfId="44162" xr:uid="{00000000-0005-0000-0000-0000953D0000}"/>
    <cellStyle name="Финансовый 35 2 3 5" xfId="15571" xr:uid="{00000000-0005-0000-0000-0000351F0000}"/>
    <cellStyle name="Финансовый 35 2 3 6" xfId="25101" xr:uid="{00000000-0005-0000-0000-0000361F0000}"/>
    <cellStyle name="Финансовый 35 2 3 7" xfId="34710" xr:uid="{00000000-0005-0000-0000-0000903D0000}"/>
    <cellStyle name="Финансовый 35 2 4" xfId="7924" xr:uid="{00000000-0005-0000-0000-0000391F0000}"/>
    <cellStyle name="Финансовый 35 2 4 2" xfId="17708" xr:uid="{00000000-0005-0000-0000-0000381F0000}"/>
    <cellStyle name="Финансовый 35 2 4 2 2" xfId="46302" xr:uid="{00000000-0005-0000-0000-0000973D0000}"/>
    <cellStyle name="Финансовый 35 2 4 3" xfId="27238" xr:uid="{00000000-0005-0000-0000-0000391F0000}"/>
    <cellStyle name="Финансовый 35 2 4 4" xfId="36847" xr:uid="{00000000-0005-0000-0000-0000963D0000}"/>
    <cellStyle name="Финансовый 35 2 5" xfId="11078" xr:uid="{00000000-0005-0000-0000-00003A1F0000}"/>
    <cellStyle name="Финансовый 35 2 5 2" xfId="20837" xr:uid="{00000000-0005-0000-0000-0000391F0000}"/>
    <cellStyle name="Финансовый 35 2 5 2 2" xfId="49461" xr:uid="{00000000-0005-0000-0000-0000993D0000}"/>
    <cellStyle name="Финансовый 35 2 5 3" xfId="30367" xr:uid="{00000000-0005-0000-0000-00003A1F0000}"/>
    <cellStyle name="Финансовый 35 2 5 4" xfId="39976" xr:uid="{00000000-0005-0000-0000-0000983D0000}"/>
    <cellStyle name="Финансовый 35 2 6" xfId="4793" xr:uid="{00000000-0005-0000-0000-00002F1F0000}"/>
    <cellStyle name="Финансовый 35 2 6 2" xfId="43172" xr:uid="{00000000-0005-0000-0000-00009A3D0000}"/>
    <cellStyle name="Финансовый 35 2 7" xfId="14581" xr:uid="{00000000-0005-0000-0000-00002E1F0000}"/>
    <cellStyle name="Финансовый 35 2 8" xfId="24111" xr:uid="{00000000-0005-0000-0000-00002F1F0000}"/>
    <cellStyle name="Финансовый 35 2 9" xfId="33720" xr:uid="{00000000-0005-0000-0000-0000833D0000}"/>
    <cellStyle name="Финансовый 35 3" xfId="1740" xr:uid="{00000000-0005-0000-0000-0000F40A0000}"/>
    <cellStyle name="Финансовый 35 3 2" xfId="2781" xr:uid="{00000000-0005-0000-0000-0000F50A0000}"/>
    <cellStyle name="Финансовый 35 3 2 2" xfId="9078" xr:uid="{00000000-0005-0000-0000-00003D1F0000}"/>
    <cellStyle name="Финансовый 35 3 2 2 2" xfId="18862" xr:uid="{00000000-0005-0000-0000-00003C1F0000}"/>
    <cellStyle name="Финансовый 35 3 2 2 2 2" xfId="47456" xr:uid="{00000000-0005-0000-0000-00009E3D0000}"/>
    <cellStyle name="Финансовый 35 3 2 2 3" xfId="28392" xr:uid="{00000000-0005-0000-0000-00003D1F0000}"/>
    <cellStyle name="Финансовый 35 3 2 2 4" xfId="38001" xr:uid="{00000000-0005-0000-0000-00009D3D0000}"/>
    <cellStyle name="Финансовый 35 3 2 3" xfId="12232" xr:uid="{00000000-0005-0000-0000-00003E1F0000}"/>
    <cellStyle name="Финансовый 35 3 2 3 2" xfId="21991" xr:uid="{00000000-0005-0000-0000-00003D1F0000}"/>
    <cellStyle name="Финансовый 35 3 2 3 2 2" xfId="50615" xr:uid="{00000000-0005-0000-0000-0000A03D0000}"/>
    <cellStyle name="Финансовый 35 3 2 3 3" xfId="31521" xr:uid="{00000000-0005-0000-0000-00003E1F0000}"/>
    <cellStyle name="Финансовый 35 3 2 3 4" xfId="41130" xr:uid="{00000000-0005-0000-0000-00009F3D0000}"/>
    <cellStyle name="Финансовый 35 3 2 4" xfId="5947" xr:uid="{00000000-0005-0000-0000-00003C1F0000}"/>
    <cellStyle name="Финансовый 35 3 2 4 2" xfId="44326" xr:uid="{00000000-0005-0000-0000-0000A13D0000}"/>
    <cellStyle name="Финансовый 35 3 2 5" xfId="15735" xr:uid="{00000000-0005-0000-0000-00003B1F0000}"/>
    <cellStyle name="Финансовый 35 3 2 6" xfId="25265" xr:uid="{00000000-0005-0000-0000-00003C1F0000}"/>
    <cellStyle name="Финансовый 35 3 2 7" xfId="34874" xr:uid="{00000000-0005-0000-0000-00009C3D0000}"/>
    <cellStyle name="Финансовый 35 3 3" xfId="8038" xr:uid="{00000000-0005-0000-0000-00003F1F0000}"/>
    <cellStyle name="Финансовый 35 3 3 2" xfId="17822" xr:uid="{00000000-0005-0000-0000-00003E1F0000}"/>
    <cellStyle name="Финансовый 35 3 3 2 2" xfId="46416" xr:uid="{00000000-0005-0000-0000-0000A33D0000}"/>
    <cellStyle name="Финансовый 35 3 3 3" xfId="27352" xr:uid="{00000000-0005-0000-0000-00003F1F0000}"/>
    <cellStyle name="Финансовый 35 3 3 4" xfId="36961" xr:uid="{00000000-0005-0000-0000-0000A23D0000}"/>
    <cellStyle name="Финансовый 35 3 4" xfId="11192" xr:uid="{00000000-0005-0000-0000-0000401F0000}"/>
    <cellStyle name="Финансовый 35 3 4 2" xfId="20951" xr:uid="{00000000-0005-0000-0000-00003F1F0000}"/>
    <cellStyle name="Финансовый 35 3 4 2 2" xfId="49575" xr:uid="{00000000-0005-0000-0000-0000A53D0000}"/>
    <cellStyle name="Финансовый 35 3 4 3" xfId="30481" xr:uid="{00000000-0005-0000-0000-0000401F0000}"/>
    <cellStyle name="Финансовый 35 3 4 4" xfId="40090" xr:uid="{00000000-0005-0000-0000-0000A43D0000}"/>
    <cellStyle name="Финансовый 35 3 5" xfId="4907" xr:uid="{00000000-0005-0000-0000-00003B1F0000}"/>
    <cellStyle name="Финансовый 35 3 5 2" xfId="43286" xr:uid="{00000000-0005-0000-0000-0000A63D0000}"/>
    <cellStyle name="Финансовый 35 3 6" xfId="14695" xr:uid="{00000000-0005-0000-0000-00003A1F0000}"/>
    <cellStyle name="Финансовый 35 3 7" xfId="24225" xr:uid="{00000000-0005-0000-0000-00003B1F0000}"/>
    <cellStyle name="Финансовый 35 3 8" xfId="33834" xr:uid="{00000000-0005-0000-0000-00009B3D0000}"/>
    <cellStyle name="Финансовый 35 4" xfId="2298" xr:uid="{00000000-0005-0000-0000-0000F60A0000}"/>
    <cellStyle name="Финансовый 35 4 2" xfId="8596" xr:uid="{00000000-0005-0000-0000-0000421F0000}"/>
    <cellStyle name="Финансовый 35 4 2 2" xfId="18380" xr:uid="{00000000-0005-0000-0000-0000411F0000}"/>
    <cellStyle name="Финансовый 35 4 2 2 2" xfId="46974" xr:uid="{00000000-0005-0000-0000-0000A93D0000}"/>
    <cellStyle name="Финансовый 35 4 2 3" xfId="27910" xr:uid="{00000000-0005-0000-0000-0000421F0000}"/>
    <cellStyle name="Финансовый 35 4 2 4" xfId="37519" xr:uid="{00000000-0005-0000-0000-0000A83D0000}"/>
    <cellStyle name="Финансовый 35 4 3" xfId="11750" xr:uid="{00000000-0005-0000-0000-0000431F0000}"/>
    <cellStyle name="Финансовый 35 4 3 2" xfId="21509" xr:uid="{00000000-0005-0000-0000-0000421F0000}"/>
    <cellStyle name="Финансовый 35 4 3 2 2" xfId="50133" xr:uid="{00000000-0005-0000-0000-0000AB3D0000}"/>
    <cellStyle name="Финансовый 35 4 3 3" xfId="31039" xr:uid="{00000000-0005-0000-0000-0000431F0000}"/>
    <cellStyle name="Финансовый 35 4 3 4" xfId="40648" xr:uid="{00000000-0005-0000-0000-0000AA3D0000}"/>
    <cellStyle name="Финансовый 35 4 4" xfId="5465" xr:uid="{00000000-0005-0000-0000-0000411F0000}"/>
    <cellStyle name="Финансовый 35 4 4 2" xfId="43844" xr:uid="{00000000-0005-0000-0000-0000AC3D0000}"/>
    <cellStyle name="Финансовый 35 4 5" xfId="15253" xr:uid="{00000000-0005-0000-0000-0000401F0000}"/>
    <cellStyle name="Финансовый 35 4 6" xfId="24783" xr:uid="{00000000-0005-0000-0000-0000411F0000}"/>
    <cellStyle name="Финансовый 35 4 7" xfId="34392" xr:uid="{00000000-0005-0000-0000-0000A73D0000}"/>
    <cellStyle name="Финансовый 35 5" xfId="1462" xr:uid="{00000000-0005-0000-0000-0000F70A0000}"/>
    <cellStyle name="Финансовый 35 5 2" xfId="7766" xr:uid="{00000000-0005-0000-0000-0000451F0000}"/>
    <cellStyle name="Финансовый 35 5 2 2" xfId="17550" xr:uid="{00000000-0005-0000-0000-0000441F0000}"/>
    <cellStyle name="Финансовый 35 5 2 2 2" xfId="46144" xr:uid="{00000000-0005-0000-0000-0000AF3D0000}"/>
    <cellStyle name="Финансовый 35 5 2 3" xfId="27080" xr:uid="{00000000-0005-0000-0000-0000451F0000}"/>
    <cellStyle name="Финансовый 35 5 2 4" xfId="36689" xr:uid="{00000000-0005-0000-0000-0000AE3D0000}"/>
    <cellStyle name="Финансовый 35 5 3" xfId="10920" xr:uid="{00000000-0005-0000-0000-0000461F0000}"/>
    <cellStyle name="Финансовый 35 5 3 2" xfId="20679" xr:uid="{00000000-0005-0000-0000-0000451F0000}"/>
    <cellStyle name="Финансовый 35 5 3 2 2" xfId="49303" xr:uid="{00000000-0005-0000-0000-0000B13D0000}"/>
    <cellStyle name="Финансовый 35 5 3 3" xfId="30209" xr:uid="{00000000-0005-0000-0000-0000461F0000}"/>
    <cellStyle name="Финансовый 35 5 3 4" xfId="39818" xr:uid="{00000000-0005-0000-0000-0000B03D0000}"/>
    <cellStyle name="Финансовый 35 5 4" xfId="4635" xr:uid="{00000000-0005-0000-0000-0000441F0000}"/>
    <cellStyle name="Финансовый 35 5 4 2" xfId="43014" xr:uid="{00000000-0005-0000-0000-0000B23D0000}"/>
    <cellStyle name="Финансовый 35 5 5" xfId="14423" xr:uid="{00000000-0005-0000-0000-0000431F0000}"/>
    <cellStyle name="Финансовый 35 5 6" xfId="23953" xr:uid="{00000000-0005-0000-0000-0000441F0000}"/>
    <cellStyle name="Финансовый 35 5 7" xfId="33562" xr:uid="{00000000-0005-0000-0000-0000AD3D0000}"/>
    <cellStyle name="Финансовый 35 6" xfId="7254" xr:uid="{00000000-0005-0000-0000-0000471F0000}"/>
    <cellStyle name="Финансовый 35 6 2" xfId="17040" xr:uid="{00000000-0005-0000-0000-0000461F0000}"/>
    <cellStyle name="Финансовый 35 6 2 2" xfId="45632" xr:uid="{00000000-0005-0000-0000-0000B43D0000}"/>
    <cellStyle name="Финансовый 35 6 3" xfId="26570" xr:uid="{00000000-0005-0000-0000-0000471F0000}"/>
    <cellStyle name="Финансовый 35 6 4" xfId="36179" xr:uid="{00000000-0005-0000-0000-0000B33D0000}"/>
    <cellStyle name="Финансовый 35 7" xfId="10408" xr:uid="{00000000-0005-0000-0000-0000481F0000}"/>
    <cellStyle name="Финансовый 35 7 2" xfId="20167" xr:uid="{00000000-0005-0000-0000-0000471F0000}"/>
    <cellStyle name="Финансовый 35 7 2 2" xfId="48791" xr:uid="{00000000-0005-0000-0000-0000B63D0000}"/>
    <cellStyle name="Финансовый 35 7 3" xfId="29697" xr:uid="{00000000-0005-0000-0000-0000481F0000}"/>
    <cellStyle name="Финансовый 35 7 4" xfId="39306" xr:uid="{00000000-0005-0000-0000-0000B53D0000}"/>
    <cellStyle name="Финансовый 35 8" xfId="4125" xr:uid="{00000000-0005-0000-0000-00002E1F0000}"/>
    <cellStyle name="Финансовый 35 8 2" xfId="42504" xr:uid="{00000000-0005-0000-0000-0000B73D0000}"/>
    <cellStyle name="Финансовый 35 9" xfId="13913" xr:uid="{00000000-0005-0000-0000-00002D1F0000}"/>
    <cellStyle name="Финансовый 36" xfId="936" xr:uid="{00000000-0005-0000-0000-0000F80A0000}"/>
    <cellStyle name="Финансовый 36 10" xfId="23441" xr:uid="{00000000-0005-0000-0000-0000491F0000}"/>
    <cellStyle name="Финансовый 36 11" xfId="33050" xr:uid="{00000000-0005-0000-0000-0000B83D0000}"/>
    <cellStyle name="Финансовый 36 2" xfId="1623" xr:uid="{00000000-0005-0000-0000-0000F90A0000}"/>
    <cellStyle name="Финансовый 36 2 2" xfId="2010" xr:uid="{00000000-0005-0000-0000-0000FA0A0000}"/>
    <cellStyle name="Финансовый 36 2 2 2" xfId="3097" xr:uid="{00000000-0005-0000-0000-0000FB0A0000}"/>
    <cellStyle name="Финансовый 36 2 2 2 2" xfId="9394" xr:uid="{00000000-0005-0000-0000-00004D1F0000}"/>
    <cellStyle name="Финансовый 36 2 2 2 2 2" xfId="19178" xr:uid="{00000000-0005-0000-0000-00004C1F0000}"/>
    <cellStyle name="Финансовый 36 2 2 2 2 2 2" xfId="47772" xr:uid="{00000000-0005-0000-0000-0000BD3D0000}"/>
    <cellStyle name="Финансовый 36 2 2 2 2 3" xfId="28708" xr:uid="{00000000-0005-0000-0000-00004D1F0000}"/>
    <cellStyle name="Финансовый 36 2 2 2 2 4" xfId="38317" xr:uid="{00000000-0005-0000-0000-0000BC3D0000}"/>
    <cellStyle name="Финансовый 36 2 2 2 3" xfId="12548" xr:uid="{00000000-0005-0000-0000-00004E1F0000}"/>
    <cellStyle name="Финансовый 36 2 2 2 3 2" xfId="22307" xr:uid="{00000000-0005-0000-0000-00004D1F0000}"/>
    <cellStyle name="Финансовый 36 2 2 2 3 2 2" xfId="50931" xr:uid="{00000000-0005-0000-0000-0000BF3D0000}"/>
    <cellStyle name="Финансовый 36 2 2 2 3 3" xfId="31837" xr:uid="{00000000-0005-0000-0000-00004E1F0000}"/>
    <cellStyle name="Финансовый 36 2 2 2 3 4" xfId="41446" xr:uid="{00000000-0005-0000-0000-0000BE3D0000}"/>
    <cellStyle name="Финансовый 36 2 2 2 4" xfId="6263" xr:uid="{00000000-0005-0000-0000-00004C1F0000}"/>
    <cellStyle name="Финансовый 36 2 2 2 4 2" xfId="44642" xr:uid="{00000000-0005-0000-0000-0000C03D0000}"/>
    <cellStyle name="Финансовый 36 2 2 2 5" xfId="16051" xr:uid="{00000000-0005-0000-0000-00004B1F0000}"/>
    <cellStyle name="Финансовый 36 2 2 2 6" xfId="25581" xr:uid="{00000000-0005-0000-0000-00004C1F0000}"/>
    <cellStyle name="Финансовый 36 2 2 2 7" xfId="35190" xr:uid="{00000000-0005-0000-0000-0000BB3D0000}"/>
    <cellStyle name="Финансовый 36 2 2 3" xfId="8308" xr:uid="{00000000-0005-0000-0000-00004F1F0000}"/>
    <cellStyle name="Финансовый 36 2 2 3 2" xfId="18092" xr:uid="{00000000-0005-0000-0000-00004E1F0000}"/>
    <cellStyle name="Финансовый 36 2 2 3 2 2" xfId="46686" xr:uid="{00000000-0005-0000-0000-0000C23D0000}"/>
    <cellStyle name="Финансовый 36 2 2 3 3" xfId="27622" xr:uid="{00000000-0005-0000-0000-00004F1F0000}"/>
    <cellStyle name="Финансовый 36 2 2 3 4" xfId="37231" xr:uid="{00000000-0005-0000-0000-0000C13D0000}"/>
    <cellStyle name="Финансовый 36 2 2 4" xfId="11462" xr:uid="{00000000-0005-0000-0000-0000501F0000}"/>
    <cellStyle name="Финансовый 36 2 2 4 2" xfId="21221" xr:uid="{00000000-0005-0000-0000-00004F1F0000}"/>
    <cellStyle name="Финансовый 36 2 2 4 2 2" xfId="49845" xr:uid="{00000000-0005-0000-0000-0000C43D0000}"/>
    <cellStyle name="Финансовый 36 2 2 4 3" xfId="30751" xr:uid="{00000000-0005-0000-0000-0000501F0000}"/>
    <cellStyle name="Финансовый 36 2 2 4 4" xfId="40360" xr:uid="{00000000-0005-0000-0000-0000C33D0000}"/>
    <cellStyle name="Финансовый 36 2 2 5" xfId="5177" xr:uid="{00000000-0005-0000-0000-00004B1F0000}"/>
    <cellStyle name="Финансовый 36 2 2 5 2" xfId="43556" xr:uid="{00000000-0005-0000-0000-0000C53D0000}"/>
    <cellStyle name="Финансовый 36 2 2 6" xfId="14965" xr:uid="{00000000-0005-0000-0000-00004A1F0000}"/>
    <cellStyle name="Финансовый 36 2 2 7" xfId="24495" xr:uid="{00000000-0005-0000-0000-00004B1F0000}"/>
    <cellStyle name="Финансовый 36 2 2 8" xfId="34104" xr:uid="{00000000-0005-0000-0000-0000BA3D0000}"/>
    <cellStyle name="Финансовый 36 2 3" xfId="2613" xr:uid="{00000000-0005-0000-0000-0000FC0A0000}"/>
    <cellStyle name="Финансовый 36 2 3 2" xfId="8911" xr:uid="{00000000-0005-0000-0000-0000521F0000}"/>
    <cellStyle name="Финансовый 36 2 3 2 2" xfId="18695" xr:uid="{00000000-0005-0000-0000-0000511F0000}"/>
    <cellStyle name="Финансовый 36 2 3 2 2 2" xfId="47289" xr:uid="{00000000-0005-0000-0000-0000C83D0000}"/>
    <cellStyle name="Финансовый 36 2 3 2 3" xfId="28225" xr:uid="{00000000-0005-0000-0000-0000521F0000}"/>
    <cellStyle name="Финансовый 36 2 3 2 4" xfId="37834" xr:uid="{00000000-0005-0000-0000-0000C73D0000}"/>
    <cellStyle name="Финансовый 36 2 3 3" xfId="12065" xr:uid="{00000000-0005-0000-0000-0000531F0000}"/>
    <cellStyle name="Финансовый 36 2 3 3 2" xfId="21824" xr:uid="{00000000-0005-0000-0000-0000521F0000}"/>
    <cellStyle name="Финансовый 36 2 3 3 2 2" xfId="50448" xr:uid="{00000000-0005-0000-0000-0000CA3D0000}"/>
    <cellStyle name="Финансовый 36 2 3 3 3" xfId="31354" xr:uid="{00000000-0005-0000-0000-0000531F0000}"/>
    <cellStyle name="Финансовый 36 2 3 3 4" xfId="40963" xr:uid="{00000000-0005-0000-0000-0000C93D0000}"/>
    <cellStyle name="Финансовый 36 2 3 4" xfId="5780" xr:uid="{00000000-0005-0000-0000-0000511F0000}"/>
    <cellStyle name="Финансовый 36 2 3 4 2" xfId="44159" xr:uid="{00000000-0005-0000-0000-0000CB3D0000}"/>
    <cellStyle name="Финансовый 36 2 3 5" xfId="15568" xr:uid="{00000000-0005-0000-0000-0000501F0000}"/>
    <cellStyle name="Финансовый 36 2 3 6" xfId="25098" xr:uid="{00000000-0005-0000-0000-0000511F0000}"/>
    <cellStyle name="Финансовый 36 2 3 7" xfId="34707" xr:uid="{00000000-0005-0000-0000-0000C63D0000}"/>
    <cellStyle name="Финансовый 36 2 4" xfId="7921" xr:uid="{00000000-0005-0000-0000-0000541F0000}"/>
    <cellStyle name="Финансовый 36 2 4 2" xfId="17705" xr:uid="{00000000-0005-0000-0000-0000531F0000}"/>
    <cellStyle name="Финансовый 36 2 4 2 2" xfId="46299" xr:uid="{00000000-0005-0000-0000-0000CD3D0000}"/>
    <cellStyle name="Финансовый 36 2 4 3" xfId="27235" xr:uid="{00000000-0005-0000-0000-0000541F0000}"/>
    <cellStyle name="Финансовый 36 2 4 4" xfId="36844" xr:uid="{00000000-0005-0000-0000-0000CC3D0000}"/>
    <cellStyle name="Финансовый 36 2 5" xfId="11075" xr:uid="{00000000-0005-0000-0000-0000551F0000}"/>
    <cellStyle name="Финансовый 36 2 5 2" xfId="20834" xr:uid="{00000000-0005-0000-0000-0000541F0000}"/>
    <cellStyle name="Финансовый 36 2 5 2 2" xfId="49458" xr:uid="{00000000-0005-0000-0000-0000CF3D0000}"/>
    <cellStyle name="Финансовый 36 2 5 3" xfId="30364" xr:uid="{00000000-0005-0000-0000-0000551F0000}"/>
    <cellStyle name="Финансовый 36 2 5 4" xfId="39973" xr:uid="{00000000-0005-0000-0000-0000CE3D0000}"/>
    <cellStyle name="Финансовый 36 2 6" xfId="4790" xr:uid="{00000000-0005-0000-0000-00004A1F0000}"/>
    <cellStyle name="Финансовый 36 2 6 2" xfId="43169" xr:uid="{00000000-0005-0000-0000-0000D03D0000}"/>
    <cellStyle name="Финансовый 36 2 7" xfId="14578" xr:uid="{00000000-0005-0000-0000-0000491F0000}"/>
    <cellStyle name="Финансовый 36 2 8" xfId="24108" xr:uid="{00000000-0005-0000-0000-00004A1F0000}"/>
    <cellStyle name="Финансовый 36 2 9" xfId="33717" xr:uid="{00000000-0005-0000-0000-0000B93D0000}"/>
    <cellStyle name="Финансовый 36 3" xfId="1737" xr:uid="{00000000-0005-0000-0000-0000FD0A0000}"/>
    <cellStyle name="Финансовый 36 3 2" xfId="2778" xr:uid="{00000000-0005-0000-0000-0000FE0A0000}"/>
    <cellStyle name="Финансовый 36 3 2 2" xfId="9075" xr:uid="{00000000-0005-0000-0000-0000581F0000}"/>
    <cellStyle name="Финансовый 36 3 2 2 2" xfId="18859" xr:uid="{00000000-0005-0000-0000-0000571F0000}"/>
    <cellStyle name="Финансовый 36 3 2 2 2 2" xfId="47453" xr:uid="{00000000-0005-0000-0000-0000D43D0000}"/>
    <cellStyle name="Финансовый 36 3 2 2 3" xfId="28389" xr:uid="{00000000-0005-0000-0000-0000581F0000}"/>
    <cellStyle name="Финансовый 36 3 2 2 4" xfId="37998" xr:uid="{00000000-0005-0000-0000-0000D33D0000}"/>
    <cellStyle name="Финансовый 36 3 2 3" xfId="12229" xr:uid="{00000000-0005-0000-0000-0000591F0000}"/>
    <cellStyle name="Финансовый 36 3 2 3 2" xfId="21988" xr:uid="{00000000-0005-0000-0000-0000581F0000}"/>
    <cellStyle name="Финансовый 36 3 2 3 2 2" xfId="50612" xr:uid="{00000000-0005-0000-0000-0000D63D0000}"/>
    <cellStyle name="Финансовый 36 3 2 3 3" xfId="31518" xr:uid="{00000000-0005-0000-0000-0000591F0000}"/>
    <cellStyle name="Финансовый 36 3 2 3 4" xfId="41127" xr:uid="{00000000-0005-0000-0000-0000D53D0000}"/>
    <cellStyle name="Финансовый 36 3 2 4" xfId="5944" xr:uid="{00000000-0005-0000-0000-0000571F0000}"/>
    <cellStyle name="Финансовый 36 3 2 4 2" xfId="44323" xr:uid="{00000000-0005-0000-0000-0000D73D0000}"/>
    <cellStyle name="Финансовый 36 3 2 5" xfId="15732" xr:uid="{00000000-0005-0000-0000-0000561F0000}"/>
    <cellStyle name="Финансовый 36 3 2 6" xfId="25262" xr:uid="{00000000-0005-0000-0000-0000571F0000}"/>
    <cellStyle name="Финансовый 36 3 2 7" xfId="34871" xr:uid="{00000000-0005-0000-0000-0000D23D0000}"/>
    <cellStyle name="Финансовый 36 3 3" xfId="8035" xr:uid="{00000000-0005-0000-0000-00005A1F0000}"/>
    <cellStyle name="Финансовый 36 3 3 2" xfId="17819" xr:uid="{00000000-0005-0000-0000-0000591F0000}"/>
    <cellStyle name="Финансовый 36 3 3 2 2" xfId="46413" xr:uid="{00000000-0005-0000-0000-0000D93D0000}"/>
    <cellStyle name="Финансовый 36 3 3 3" xfId="27349" xr:uid="{00000000-0005-0000-0000-00005A1F0000}"/>
    <cellStyle name="Финансовый 36 3 3 4" xfId="36958" xr:uid="{00000000-0005-0000-0000-0000D83D0000}"/>
    <cellStyle name="Финансовый 36 3 4" xfId="11189" xr:uid="{00000000-0005-0000-0000-00005B1F0000}"/>
    <cellStyle name="Финансовый 36 3 4 2" xfId="20948" xr:uid="{00000000-0005-0000-0000-00005A1F0000}"/>
    <cellStyle name="Финансовый 36 3 4 2 2" xfId="49572" xr:uid="{00000000-0005-0000-0000-0000DB3D0000}"/>
    <cellStyle name="Финансовый 36 3 4 3" xfId="30478" xr:uid="{00000000-0005-0000-0000-00005B1F0000}"/>
    <cellStyle name="Финансовый 36 3 4 4" xfId="40087" xr:uid="{00000000-0005-0000-0000-0000DA3D0000}"/>
    <cellStyle name="Финансовый 36 3 5" xfId="4904" xr:uid="{00000000-0005-0000-0000-0000561F0000}"/>
    <cellStyle name="Финансовый 36 3 5 2" xfId="43283" xr:uid="{00000000-0005-0000-0000-0000DC3D0000}"/>
    <cellStyle name="Финансовый 36 3 6" xfId="14692" xr:uid="{00000000-0005-0000-0000-0000551F0000}"/>
    <cellStyle name="Финансовый 36 3 7" xfId="24222" xr:uid="{00000000-0005-0000-0000-0000561F0000}"/>
    <cellStyle name="Финансовый 36 3 8" xfId="33831" xr:uid="{00000000-0005-0000-0000-0000D13D0000}"/>
    <cellStyle name="Финансовый 36 4" xfId="2295" xr:uid="{00000000-0005-0000-0000-0000FF0A0000}"/>
    <cellStyle name="Финансовый 36 4 2" xfId="8593" xr:uid="{00000000-0005-0000-0000-00005D1F0000}"/>
    <cellStyle name="Финансовый 36 4 2 2" xfId="18377" xr:uid="{00000000-0005-0000-0000-00005C1F0000}"/>
    <cellStyle name="Финансовый 36 4 2 2 2" xfId="46971" xr:uid="{00000000-0005-0000-0000-0000DF3D0000}"/>
    <cellStyle name="Финансовый 36 4 2 3" xfId="27907" xr:uid="{00000000-0005-0000-0000-00005D1F0000}"/>
    <cellStyle name="Финансовый 36 4 2 4" xfId="37516" xr:uid="{00000000-0005-0000-0000-0000DE3D0000}"/>
    <cellStyle name="Финансовый 36 4 3" xfId="11747" xr:uid="{00000000-0005-0000-0000-00005E1F0000}"/>
    <cellStyle name="Финансовый 36 4 3 2" xfId="21506" xr:uid="{00000000-0005-0000-0000-00005D1F0000}"/>
    <cellStyle name="Финансовый 36 4 3 2 2" xfId="50130" xr:uid="{00000000-0005-0000-0000-0000E13D0000}"/>
    <cellStyle name="Финансовый 36 4 3 3" xfId="31036" xr:uid="{00000000-0005-0000-0000-00005E1F0000}"/>
    <cellStyle name="Финансовый 36 4 3 4" xfId="40645" xr:uid="{00000000-0005-0000-0000-0000E03D0000}"/>
    <cellStyle name="Финансовый 36 4 4" xfId="5462" xr:uid="{00000000-0005-0000-0000-00005C1F0000}"/>
    <cellStyle name="Финансовый 36 4 4 2" xfId="43841" xr:uid="{00000000-0005-0000-0000-0000E23D0000}"/>
    <cellStyle name="Финансовый 36 4 5" xfId="15250" xr:uid="{00000000-0005-0000-0000-00005B1F0000}"/>
    <cellStyle name="Финансовый 36 4 6" xfId="24780" xr:uid="{00000000-0005-0000-0000-00005C1F0000}"/>
    <cellStyle name="Финансовый 36 4 7" xfId="34389" xr:uid="{00000000-0005-0000-0000-0000DD3D0000}"/>
    <cellStyle name="Финансовый 36 5" xfId="1459" xr:uid="{00000000-0005-0000-0000-0000000B0000}"/>
    <cellStyle name="Финансовый 36 5 2" xfId="7763" xr:uid="{00000000-0005-0000-0000-0000601F0000}"/>
    <cellStyle name="Финансовый 36 5 2 2" xfId="17547" xr:uid="{00000000-0005-0000-0000-00005F1F0000}"/>
    <cellStyle name="Финансовый 36 5 2 2 2" xfId="46141" xr:uid="{00000000-0005-0000-0000-0000E53D0000}"/>
    <cellStyle name="Финансовый 36 5 2 3" xfId="27077" xr:uid="{00000000-0005-0000-0000-0000601F0000}"/>
    <cellStyle name="Финансовый 36 5 2 4" xfId="36686" xr:uid="{00000000-0005-0000-0000-0000E43D0000}"/>
    <cellStyle name="Финансовый 36 5 3" xfId="10917" xr:uid="{00000000-0005-0000-0000-0000611F0000}"/>
    <cellStyle name="Финансовый 36 5 3 2" xfId="20676" xr:uid="{00000000-0005-0000-0000-0000601F0000}"/>
    <cellStyle name="Финансовый 36 5 3 2 2" xfId="49300" xr:uid="{00000000-0005-0000-0000-0000E73D0000}"/>
    <cellStyle name="Финансовый 36 5 3 3" xfId="30206" xr:uid="{00000000-0005-0000-0000-0000611F0000}"/>
    <cellStyle name="Финансовый 36 5 3 4" xfId="39815" xr:uid="{00000000-0005-0000-0000-0000E63D0000}"/>
    <cellStyle name="Финансовый 36 5 4" xfId="4632" xr:uid="{00000000-0005-0000-0000-00005F1F0000}"/>
    <cellStyle name="Финансовый 36 5 4 2" xfId="43011" xr:uid="{00000000-0005-0000-0000-0000E83D0000}"/>
    <cellStyle name="Финансовый 36 5 5" xfId="14420" xr:uid="{00000000-0005-0000-0000-00005E1F0000}"/>
    <cellStyle name="Финансовый 36 5 6" xfId="23950" xr:uid="{00000000-0005-0000-0000-00005F1F0000}"/>
    <cellStyle name="Финансовый 36 5 7" xfId="33559" xr:uid="{00000000-0005-0000-0000-0000E33D0000}"/>
    <cellStyle name="Финансовый 36 6" xfId="7252" xr:uid="{00000000-0005-0000-0000-0000621F0000}"/>
    <cellStyle name="Финансовый 36 6 2" xfId="17038" xr:uid="{00000000-0005-0000-0000-0000611F0000}"/>
    <cellStyle name="Финансовый 36 6 2 2" xfId="45630" xr:uid="{00000000-0005-0000-0000-0000EA3D0000}"/>
    <cellStyle name="Финансовый 36 6 3" xfId="26568" xr:uid="{00000000-0005-0000-0000-0000621F0000}"/>
    <cellStyle name="Финансовый 36 6 4" xfId="36177" xr:uid="{00000000-0005-0000-0000-0000E93D0000}"/>
    <cellStyle name="Финансовый 36 7" xfId="10406" xr:uid="{00000000-0005-0000-0000-0000631F0000}"/>
    <cellStyle name="Финансовый 36 7 2" xfId="20165" xr:uid="{00000000-0005-0000-0000-0000621F0000}"/>
    <cellStyle name="Финансовый 36 7 2 2" xfId="48789" xr:uid="{00000000-0005-0000-0000-0000EC3D0000}"/>
    <cellStyle name="Финансовый 36 7 3" xfId="29695" xr:uid="{00000000-0005-0000-0000-0000631F0000}"/>
    <cellStyle name="Финансовый 36 7 4" xfId="39304" xr:uid="{00000000-0005-0000-0000-0000EB3D0000}"/>
    <cellStyle name="Финансовый 36 8" xfId="4123" xr:uid="{00000000-0005-0000-0000-0000491F0000}"/>
    <cellStyle name="Финансовый 36 8 2" xfId="42502" xr:uid="{00000000-0005-0000-0000-0000ED3D0000}"/>
    <cellStyle name="Финансовый 36 9" xfId="13911" xr:uid="{00000000-0005-0000-0000-0000481F0000}"/>
    <cellStyle name="Финансовый 37" xfId="940" xr:uid="{00000000-0005-0000-0000-0000010B0000}"/>
    <cellStyle name="Финансовый 37 10" xfId="23445" xr:uid="{00000000-0005-0000-0000-0000641F0000}"/>
    <cellStyle name="Финансовый 37 11" xfId="33054" xr:uid="{00000000-0005-0000-0000-0000EE3D0000}"/>
    <cellStyle name="Финансовый 37 2" xfId="1627" xr:uid="{00000000-0005-0000-0000-0000020B0000}"/>
    <cellStyle name="Финансовый 37 2 2" xfId="2014" xr:uid="{00000000-0005-0000-0000-0000030B0000}"/>
    <cellStyle name="Финансовый 37 2 2 2" xfId="3101" xr:uid="{00000000-0005-0000-0000-0000040B0000}"/>
    <cellStyle name="Финансовый 37 2 2 2 2" xfId="9398" xr:uid="{00000000-0005-0000-0000-0000681F0000}"/>
    <cellStyle name="Финансовый 37 2 2 2 2 2" xfId="19182" xr:uid="{00000000-0005-0000-0000-0000671F0000}"/>
    <cellStyle name="Финансовый 37 2 2 2 2 2 2" xfId="47776" xr:uid="{00000000-0005-0000-0000-0000F33D0000}"/>
    <cellStyle name="Финансовый 37 2 2 2 2 3" xfId="28712" xr:uid="{00000000-0005-0000-0000-0000681F0000}"/>
    <cellStyle name="Финансовый 37 2 2 2 2 4" xfId="38321" xr:uid="{00000000-0005-0000-0000-0000F23D0000}"/>
    <cellStyle name="Финансовый 37 2 2 2 3" xfId="12552" xr:uid="{00000000-0005-0000-0000-0000691F0000}"/>
    <cellStyle name="Финансовый 37 2 2 2 3 2" xfId="22311" xr:uid="{00000000-0005-0000-0000-0000681F0000}"/>
    <cellStyle name="Финансовый 37 2 2 2 3 2 2" xfId="50935" xr:uid="{00000000-0005-0000-0000-0000F53D0000}"/>
    <cellStyle name="Финансовый 37 2 2 2 3 3" xfId="31841" xr:uid="{00000000-0005-0000-0000-0000691F0000}"/>
    <cellStyle name="Финансовый 37 2 2 2 3 4" xfId="41450" xr:uid="{00000000-0005-0000-0000-0000F43D0000}"/>
    <cellStyle name="Финансовый 37 2 2 2 4" xfId="6267" xr:uid="{00000000-0005-0000-0000-0000671F0000}"/>
    <cellStyle name="Финансовый 37 2 2 2 4 2" xfId="44646" xr:uid="{00000000-0005-0000-0000-0000F63D0000}"/>
    <cellStyle name="Финансовый 37 2 2 2 5" xfId="16055" xr:uid="{00000000-0005-0000-0000-0000661F0000}"/>
    <cellStyle name="Финансовый 37 2 2 2 6" xfId="25585" xr:uid="{00000000-0005-0000-0000-0000671F0000}"/>
    <cellStyle name="Финансовый 37 2 2 2 7" xfId="35194" xr:uid="{00000000-0005-0000-0000-0000F13D0000}"/>
    <cellStyle name="Финансовый 37 2 2 3" xfId="8312" xr:uid="{00000000-0005-0000-0000-00006A1F0000}"/>
    <cellStyle name="Финансовый 37 2 2 3 2" xfId="18096" xr:uid="{00000000-0005-0000-0000-0000691F0000}"/>
    <cellStyle name="Финансовый 37 2 2 3 2 2" xfId="46690" xr:uid="{00000000-0005-0000-0000-0000F83D0000}"/>
    <cellStyle name="Финансовый 37 2 2 3 3" xfId="27626" xr:uid="{00000000-0005-0000-0000-00006A1F0000}"/>
    <cellStyle name="Финансовый 37 2 2 3 4" xfId="37235" xr:uid="{00000000-0005-0000-0000-0000F73D0000}"/>
    <cellStyle name="Финансовый 37 2 2 4" xfId="11466" xr:uid="{00000000-0005-0000-0000-00006B1F0000}"/>
    <cellStyle name="Финансовый 37 2 2 4 2" xfId="21225" xr:uid="{00000000-0005-0000-0000-00006A1F0000}"/>
    <cellStyle name="Финансовый 37 2 2 4 2 2" xfId="49849" xr:uid="{00000000-0005-0000-0000-0000FA3D0000}"/>
    <cellStyle name="Финансовый 37 2 2 4 3" xfId="30755" xr:uid="{00000000-0005-0000-0000-00006B1F0000}"/>
    <cellStyle name="Финансовый 37 2 2 4 4" xfId="40364" xr:uid="{00000000-0005-0000-0000-0000F93D0000}"/>
    <cellStyle name="Финансовый 37 2 2 5" xfId="5181" xr:uid="{00000000-0005-0000-0000-0000661F0000}"/>
    <cellStyle name="Финансовый 37 2 2 5 2" xfId="43560" xr:uid="{00000000-0005-0000-0000-0000FB3D0000}"/>
    <cellStyle name="Финансовый 37 2 2 6" xfId="14969" xr:uid="{00000000-0005-0000-0000-0000651F0000}"/>
    <cellStyle name="Финансовый 37 2 2 7" xfId="24499" xr:uid="{00000000-0005-0000-0000-0000661F0000}"/>
    <cellStyle name="Финансовый 37 2 2 8" xfId="34108" xr:uid="{00000000-0005-0000-0000-0000F03D0000}"/>
    <cellStyle name="Финансовый 37 2 3" xfId="2617" xr:uid="{00000000-0005-0000-0000-0000050B0000}"/>
    <cellStyle name="Финансовый 37 2 3 2" xfId="8915" xr:uid="{00000000-0005-0000-0000-00006D1F0000}"/>
    <cellStyle name="Финансовый 37 2 3 2 2" xfId="18699" xr:uid="{00000000-0005-0000-0000-00006C1F0000}"/>
    <cellStyle name="Финансовый 37 2 3 2 2 2" xfId="47293" xr:uid="{00000000-0005-0000-0000-0000FE3D0000}"/>
    <cellStyle name="Финансовый 37 2 3 2 3" xfId="28229" xr:uid="{00000000-0005-0000-0000-00006D1F0000}"/>
    <cellStyle name="Финансовый 37 2 3 2 4" xfId="37838" xr:uid="{00000000-0005-0000-0000-0000FD3D0000}"/>
    <cellStyle name="Финансовый 37 2 3 3" xfId="12069" xr:uid="{00000000-0005-0000-0000-00006E1F0000}"/>
    <cellStyle name="Финансовый 37 2 3 3 2" xfId="21828" xr:uid="{00000000-0005-0000-0000-00006D1F0000}"/>
    <cellStyle name="Финансовый 37 2 3 3 2 2" xfId="50452" xr:uid="{00000000-0005-0000-0000-0000003E0000}"/>
    <cellStyle name="Финансовый 37 2 3 3 3" xfId="31358" xr:uid="{00000000-0005-0000-0000-00006E1F0000}"/>
    <cellStyle name="Финансовый 37 2 3 3 4" xfId="40967" xr:uid="{00000000-0005-0000-0000-0000FF3D0000}"/>
    <cellStyle name="Финансовый 37 2 3 4" xfId="5784" xr:uid="{00000000-0005-0000-0000-00006C1F0000}"/>
    <cellStyle name="Финансовый 37 2 3 4 2" xfId="44163" xr:uid="{00000000-0005-0000-0000-0000013E0000}"/>
    <cellStyle name="Финансовый 37 2 3 5" xfId="15572" xr:uid="{00000000-0005-0000-0000-00006B1F0000}"/>
    <cellStyle name="Финансовый 37 2 3 6" xfId="25102" xr:uid="{00000000-0005-0000-0000-00006C1F0000}"/>
    <cellStyle name="Финансовый 37 2 3 7" xfId="34711" xr:uid="{00000000-0005-0000-0000-0000FC3D0000}"/>
    <cellStyle name="Финансовый 37 2 4" xfId="7925" xr:uid="{00000000-0005-0000-0000-00006F1F0000}"/>
    <cellStyle name="Финансовый 37 2 4 2" xfId="17709" xr:uid="{00000000-0005-0000-0000-00006E1F0000}"/>
    <cellStyle name="Финансовый 37 2 4 2 2" xfId="46303" xr:uid="{00000000-0005-0000-0000-0000033E0000}"/>
    <cellStyle name="Финансовый 37 2 4 3" xfId="27239" xr:uid="{00000000-0005-0000-0000-00006F1F0000}"/>
    <cellStyle name="Финансовый 37 2 4 4" xfId="36848" xr:uid="{00000000-0005-0000-0000-0000023E0000}"/>
    <cellStyle name="Финансовый 37 2 5" xfId="11079" xr:uid="{00000000-0005-0000-0000-0000701F0000}"/>
    <cellStyle name="Финансовый 37 2 5 2" xfId="20838" xr:uid="{00000000-0005-0000-0000-00006F1F0000}"/>
    <cellStyle name="Финансовый 37 2 5 2 2" xfId="49462" xr:uid="{00000000-0005-0000-0000-0000053E0000}"/>
    <cellStyle name="Финансовый 37 2 5 3" xfId="30368" xr:uid="{00000000-0005-0000-0000-0000701F0000}"/>
    <cellStyle name="Финансовый 37 2 5 4" xfId="39977" xr:uid="{00000000-0005-0000-0000-0000043E0000}"/>
    <cellStyle name="Финансовый 37 2 6" xfId="4794" xr:uid="{00000000-0005-0000-0000-0000651F0000}"/>
    <cellStyle name="Финансовый 37 2 6 2" xfId="43173" xr:uid="{00000000-0005-0000-0000-0000063E0000}"/>
    <cellStyle name="Финансовый 37 2 7" xfId="14582" xr:uid="{00000000-0005-0000-0000-0000641F0000}"/>
    <cellStyle name="Финансовый 37 2 8" xfId="24112" xr:uid="{00000000-0005-0000-0000-0000651F0000}"/>
    <cellStyle name="Финансовый 37 2 9" xfId="33721" xr:uid="{00000000-0005-0000-0000-0000EF3D0000}"/>
    <cellStyle name="Финансовый 37 3" xfId="1741" xr:uid="{00000000-0005-0000-0000-0000060B0000}"/>
    <cellStyle name="Финансовый 37 3 2" xfId="2782" xr:uid="{00000000-0005-0000-0000-0000070B0000}"/>
    <cellStyle name="Финансовый 37 3 2 2" xfId="9079" xr:uid="{00000000-0005-0000-0000-0000731F0000}"/>
    <cellStyle name="Финансовый 37 3 2 2 2" xfId="18863" xr:uid="{00000000-0005-0000-0000-0000721F0000}"/>
    <cellStyle name="Финансовый 37 3 2 2 2 2" xfId="47457" xr:uid="{00000000-0005-0000-0000-00000A3E0000}"/>
    <cellStyle name="Финансовый 37 3 2 2 3" xfId="28393" xr:uid="{00000000-0005-0000-0000-0000731F0000}"/>
    <cellStyle name="Финансовый 37 3 2 2 4" xfId="38002" xr:uid="{00000000-0005-0000-0000-0000093E0000}"/>
    <cellStyle name="Финансовый 37 3 2 3" xfId="12233" xr:uid="{00000000-0005-0000-0000-0000741F0000}"/>
    <cellStyle name="Финансовый 37 3 2 3 2" xfId="21992" xr:uid="{00000000-0005-0000-0000-0000731F0000}"/>
    <cellStyle name="Финансовый 37 3 2 3 2 2" xfId="50616" xr:uid="{00000000-0005-0000-0000-00000C3E0000}"/>
    <cellStyle name="Финансовый 37 3 2 3 3" xfId="31522" xr:uid="{00000000-0005-0000-0000-0000741F0000}"/>
    <cellStyle name="Финансовый 37 3 2 3 4" xfId="41131" xr:uid="{00000000-0005-0000-0000-00000B3E0000}"/>
    <cellStyle name="Финансовый 37 3 2 4" xfId="5948" xr:uid="{00000000-0005-0000-0000-0000721F0000}"/>
    <cellStyle name="Финансовый 37 3 2 4 2" xfId="44327" xr:uid="{00000000-0005-0000-0000-00000D3E0000}"/>
    <cellStyle name="Финансовый 37 3 2 5" xfId="15736" xr:uid="{00000000-0005-0000-0000-0000711F0000}"/>
    <cellStyle name="Финансовый 37 3 2 6" xfId="25266" xr:uid="{00000000-0005-0000-0000-0000721F0000}"/>
    <cellStyle name="Финансовый 37 3 2 7" xfId="34875" xr:uid="{00000000-0005-0000-0000-0000083E0000}"/>
    <cellStyle name="Финансовый 37 3 3" xfId="8039" xr:uid="{00000000-0005-0000-0000-0000751F0000}"/>
    <cellStyle name="Финансовый 37 3 3 2" xfId="17823" xr:uid="{00000000-0005-0000-0000-0000741F0000}"/>
    <cellStyle name="Финансовый 37 3 3 2 2" xfId="46417" xr:uid="{00000000-0005-0000-0000-00000F3E0000}"/>
    <cellStyle name="Финансовый 37 3 3 3" xfId="27353" xr:uid="{00000000-0005-0000-0000-0000751F0000}"/>
    <cellStyle name="Финансовый 37 3 3 4" xfId="36962" xr:uid="{00000000-0005-0000-0000-00000E3E0000}"/>
    <cellStyle name="Финансовый 37 3 4" xfId="11193" xr:uid="{00000000-0005-0000-0000-0000761F0000}"/>
    <cellStyle name="Финансовый 37 3 4 2" xfId="20952" xr:uid="{00000000-0005-0000-0000-0000751F0000}"/>
    <cellStyle name="Финансовый 37 3 4 2 2" xfId="49576" xr:uid="{00000000-0005-0000-0000-0000113E0000}"/>
    <cellStyle name="Финансовый 37 3 4 3" xfId="30482" xr:uid="{00000000-0005-0000-0000-0000761F0000}"/>
    <cellStyle name="Финансовый 37 3 4 4" xfId="40091" xr:uid="{00000000-0005-0000-0000-0000103E0000}"/>
    <cellStyle name="Финансовый 37 3 5" xfId="4908" xr:uid="{00000000-0005-0000-0000-0000711F0000}"/>
    <cellStyle name="Финансовый 37 3 5 2" xfId="43287" xr:uid="{00000000-0005-0000-0000-0000123E0000}"/>
    <cellStyle name="Финансовый 37 3 6" xfId="14696" xr:uid="{00000000-0005-0000-0000-0000701F0000}"/>
    <cellStyle name="Финансовый 37 3 7" xfId="24226" xr:uid="{00000000-0005-0000-0000-0000711F0000}"/>
    <cellStyle name="Финансовый 37 3 8" xfId="33835" xr:uid="{00000000-0005-0000-0000-0000073E0000}"/>
    <cellStyle name="Финансовый 37 4" xfId="2299" xr:uid="{00000000-0005-0000-0000-0000080B0000}"/>
    <cellStyle name="Финансовый 37 4 2" xfId="8597" xr:uid="{00000000-0005-0000-0000-0000781F0000}"/>
    <cellStyle name="Финансовый 37 4 2 2" xfId="18381" xr:uid="{00000000-0005-0000-0000-0000771F0000}"/>
    <cellStyle name="Финансовый 37 4 2 2 2" xfId="46975" xr:uid="{00000000-0005-0000-0000-0000153E0000}"/>
    <cellStyle name="Финансовый 37 4 2 3" xfId="27911" xr:uid="{00000000-0005-0000-0000-0000781F0000}"/>
    <cellStyle name="Финансовый 37 4 2 4" xfId="37520" xr:uid="{00000000-0005-0000-0000-0000143E0000}"/>
    <cellStyle name="Финансовый 37 4 3" xfId="11751" xr:uid="{00000000-0005-0000-0000-0000791F0000}"/>
    <cellStyle name="Финансовый 37 4 3 2" xfId="21510" xr:uid="{00000000-0005-0000-0000-0000781F0000}"/>
    <cellStyle name="Финансовый 37 4 3 2 2" xfId="50134" xr:uid="{00000000-0005-0000-0000-0000173E0000}"/>
    <cellStyle name="Финансовый 37 4 3 3" xfId="31040" xr:uid="{00000000-0005-0000-0000-0000791F0000}"/>
    <cellStyle name="Финансовый 37 4 3 4" xfId="40649" xr:uid="{00000000-0005-0000-0000-0000163E0000}"/>
    <cellStyle name="Финансовый 37 4 4" xfId="5466" xr:uid="{00000000-0005-0000-0000-0000771F0000}"/>
    <cellStyle name="Финансовый 37 4 4 2" xfId="43845" xr:uid="{00000000-0005-0000-0000-0000183E0000}"/>
    <cellStyle name="Финансовый 37 4 5" xfId="15254" xr:uid="{00000000-0005-0000-0000-0000761F0000}"/>
    <cellStyle name="Финансовый 37 4 6" xfId="24784" xr:uid="{00000000-0005-0000-0000-0000771F0000}"/>
    <cellStyle name="Финансовый 37 4 7" xfId="34393" xr:uid="{00000000-0005-0000-0000-0000133E0000}"/>
    <cellStyle name="Финансовый 37 5" xfId="1463" xr:uid="{00000000-0005-0000-0000-0000090B0000}"/>
    <cellStyle name="Финансовый 37 5 2" xfId="7767" xr:uid="{00000000-0005-0000-0000-00007B1F0000}"/>
    <cellStyle name="Финансовый 37 5 2 2" xfId="17551" xr:uid="{00000000-0005-0000-0000-00007A1F0000}"/>
    <cellStyle name="Финансовый 37 5 2 2 2" xfId="46145" xr:uid="{00000000-0005-0000-0000-00001B3E0000}"/>
    <cellStyle name="Финансовый 37 5 2 3" xfId="27081" xr:uid="{00000000-0005-0000-0000-00007B1F0000}"/>
    <cellStyle name="Финансовый 37 5 2 4" xfId="36690" xr:uid="{00000000-0005-0000-0000-00001A3E0000}"/>
    <cellStyle name="Финансовый 37 5 3" xfId="10921" xr:uid="{00000000-0005-0000-0000-00007C1F0000}"/>
    <cellStyle name="Финансовый 37 5 3 2" xfId="20680" xr:uid="{00000000-0005-0000-0000-00007B1F0000}"/>
    <cellStyle name="Финансовый 37 5 3 2 2" xfId="49304" xr:uid="{00000000-0005-0000-0000-00001D3E0000}"/>
    <cellStyle name="Финансовый 37 5 3 3" xfId="30210" xr:uid="{00000000-0005-0000-0000-00007C1F0000}"/>
    <cellStyle name="Финансовый 37 5 3 4" xfId="39819" xr:uid="{00000000-0005-0000-0000-00001C3E0000}"/>
    <cellStyle name="Финансовый 37 5 4" xfId="4636" xr:uid="{00000000-0005-0000-0000-00007A1F0000}"/>
    <cellStyle name="Финансовый 37 5 4 2" xfId="43015" xr:uid="{00000000-0005-0000-0000-00001E3E0000}"/>
    <cellStyle name="Финансовый 37 5 5" xfId="14424" xr:uid="{00000000-0005-0000-0000-0000791F0000}"/>
    <cellStyle name="Финансовый 37 5 6" xfId="23954" xr:uid="{00000000-0005-0000-0000-00007A1F0000}"/>
    <cellStyle name="Финансовый 37 5 7" xfId="33563" xr:uid="{00000000-0005-0000-0000-0000193E0000}"/>
    <cellStyle name="Финансовый 37 6" xfId="7256" xr:uid="{00000000-0005-0000-0000-00007D1F0000}"/>
    <cellStyle name="Финансовый 37 6 2" xfId="17042" xr:uid="{00000000-0005-0000-0000-00007C1F0000}"/>
    <cellStyle name="Финансовый 37 6 2 2" xfId="45634" xr:uid="{00000000-0005-0000-0000-0000203E0000}"/>
    <cellStyle name="Финансовый 37 6 3" xfId="26572" xr:uid="{00000000-0005-0000-0000-00007D1F0000}"/>
    <cellStyle name="Финансовый 37 6 4" xfId="36181" xr:uid="{00000000-0005-0000-0000-00001F3E0000}"/>
    <cellStyle name="Финансовый 37 7" xfId="10410" xr:uid="{00000000-0005-0000-0000-00007E1F0000}"/>
    <cellStyle name="Финансовый 37 7 2" xfId="20169" xr:uid="{00000000-0005-0000-0000-00007D1F0000}"/>
    <cellStyle name="Финансовый 37 7 2 2" xfId="48793" xr:uid="{00000000-0005-0000-0000-0000223E0000}"/>
    <cellStyle name="Финансовый 37 7 3" xfId="29699" xr:uid="{00000000-0005-0000-0000-00007E1F0000}"/>
    <cellStyle name="Финансовый 37 7 4" xfId="39308" xr:uid="{00000000-0005-0000-0000-0000213E0000}"/>
    <cellStyle name="Финансовый 37 8" xfId="4127" xr:uid="{00000000-0005-0000-0000-0000641F0000}"/>
    <cellStyle name="Финансовый 37 8 2" xfId="42506" xr:uid="{00000000-0005-0000-0000-0000233E0000}"/>
    <cellStyle name="Финансовый 37 9" xfId="13915" xr:uid="{00000000-0005-0000-0000-0000631F0000}"/>
    <cellStyle name="Финансовый 38" xfId="941" xr:uid="{00000000-0005-0000-0000-00000A0B0000}"/>
    <cellStyle name="Финансовый 38 10" xfId="23446" xr:uid="{00000000-0005-0000-0000-00007F1F0000}"/>
    <cellStyle name="Финансовый 38 11" xfId="33055" xr:uid="{00000000-0005-0000-0000-0000243E0000}"/>
    <cellStyle name="Финансовый 38 2" xfId="1628" xr:uid="{00000000-0005-0000-0000-00000B0B0000}"/>
    <cellStyle name="Финансовый 38 2 2" xfId="2015" xr:uid="{00000000-0005-0000-0000-00000C0B0000}"/>
    <cellStyle name="Финансовый 38 2 2 2" xfId="3102" xr:uid="{00000000-0005-0000-0000-00000D0B0000}"/>
    <cellStyle name="Финансовый 38 2 2 2 2" xfId="9399" xr:uid="{00000000-0005-0000-0000-0000831F0000}"/>
    <cellStyle name="Финансовый 38 2 2 2 2 2" xfId="19183" xr:uid="{00000000-0005-0000-0000-0000821F0000}"/>
    <cellStyle name="Финансовый 38 2 2 2 2 2 2" xfId="47777" xr:uid="{00000000-0005-0000-0000-0000293E0000}"/>
    <cellStyle name="Финансовый 38 2 2 2 2 3" xfId="28713" xr:uid="{00000000-0005-0000-0000-0000831F0000}"/>
    <cellStyle name="Финансовый 38 2 2 2 2 4" xfId="38322" xr:uid="{00000000-0005-0000-0000-0000283E0000}"/>
    <cellStyle name="Финансовый 38 2 2 2 3" xfId="12553" xr:uid="{00000000-0005-0000-0000-0000841F0000}"/>
    <cellStyle name="Финансовый 38 2 2 2 3 2" xfId="22312" xr:uid="{00000000-0005-0000-0000-0000831F0000}"/>
    <cellStyle name="Финансовый 38 2 2 2 3 2 2" xfId="50936" xr:uid="{00000000-0005-0000-0000-00002B3E0000}"/>
    <cellStyle name="Финансовый 38 2 2 2 3 3" xfId="31842" xr:uid="{00000000-0005-0000-0000-0000841F0000}"/>
    <cellStyle name="Финансовый 38 2 2 2 3 4" xfId="41451" xr:uid="{00000000-0005-0000-0000-00002A3E0000}"/>
    <cellStyle name="Финансовый 38 2 2 2 4" xfId="6268" xr:uid="{00000000-0005-0000-0000-0000821F0000}"/>
    <cellStyle name="Финансовый 38 2 2 2 4 2" xfId="44647" xr:uid="{00000000-0005-0000-0000-00002C3E0000}"/>
    <cellStyle name="Финансовый 38 2 2 2 5" xfId="16056" xr:uid="{00000000-0005-0000-0000-0000811F0000}"/>
    <cellStyle name="Финансовый 38 2 2 2 6" xfId="25586" xr:uid="{00000000-0005-0000-0000-0000821F0000}"/>
    <cellStyle name="Финансовый 38 2 2 2 7" xfId="35195" xr:uid="{00000000-0005-0000-0000-0000273E0000}"/>
    <cellStyle name="Финансовый 38 2 2 3" xfId="8313" xr:uid="{00000000-0005-0000-0000-0000851F0000}"/>
    <cellStyle name="Финансовый 38 2 2 3 2" xfId="18097" xr:uid="{00000000-0005-0000-0000-0000841F0000}"/>
    <cellStyle name="Финансовый 38 2 2 3 2 2" xfId="46691" xr:uid="{00000000-0005-0000-0000-00002E3E0000}"/>
    <cellStyle name="Финансовый 38 2 2 3 3" xfId="27627" xr:uid="{00000000-0005-0000-0000-0000851F0000}"/>
    <cellStyle name="Финансовый 38 2 2 3 4" xfId="37236" xr:uid="{00000000-0005-0000-0000-00002D3E0000}"/>
    <cellStyle name="Финансовый 38 2 2 4" xfId="11467" xr:uid="{00000000-0005-0000-0000-0000861F0000}"/>
    <cellStyle name="Финансовый 38 2 2 4 2" xfId="21226" xr:uid="{00000000-0005-0000-0000-0000851F0000}"/>
    <cellStyle name="Финансовый 38 2 2 4 2 2" xfId="49850" xr:uid="{00000000-0005-0000-0000-0000303E0000}"/>
    <cellStyle name="Финансовый 38 2 2 4 3" xfId="30756" xr:uid="{00000000-0005-0000-0000-0000861F0000}"/>
    <cellStyle name="Финансовый 38 2 2 4 4" xfId="40365" xr:uid="{00000000-0005-0000-0000-00002F3E0000}"/>
    <cellStyle name="Финансовый 38 2 2 5" xfId="5182" xr:uid="{00000000-0005-0000-0000-0000811F0000}"/>
    <cellStyle name="Финансовый 38 2 2 5 2" xfId="43561" xr:uid="{00000000-0005-0000-0000-0000313E0000}"/>
    <cellStyle name="Финансовый 38 2 2 6" xfId="14970" xr:uid="{00000000-0005-0000-0000-0000801F0000}"/>
    <cellStyle name="Финансовый 38 2 2 7" xfId="24500" xr:uid="{00000000-0005-0000-0000-0000811F0000}"/>
    <cellStyle name="Финансовый 38 2 2 8" xfId="34109" xr:uid="{00000000-0005-0000-0000-0000263E0000}"/>
    <cellStyle name="Финансовый 38 2 3" xfId="2618" xr:uid="{00000000-0005-0000-0000-00000E0B0000}"/>
    <cellStyle name="Финансовый 38 2 3 2" xfId="8916" xr:uid="{00000000-0005-0000-0000-0000881F0000}"/>
    <cellStyle name="Финансовый 38 2 3 2 2" xfId="18700" xr:uid="{00000000-0005-0000-0000-0000871F0000}"/>
    <cellStyle name="Финансовый 38 2 3 2 2 2" xfId="47294" xr:uid="{00000000-0005-0000-0000-0000343E0000}"/>
    <cellStyle name="Финансовый 38 2 3 2 3" xfId="28230" xr:uid="{00000000-0005-0000-0000-0000881F0000}"/>
    <cellStyle name="Финансовый 38 2 3 2 4" xfId="37839" xr:uid="{00000000-0005-0000-0000-0000333E0000}"/>
    <cellStyle name="Финансовый 38 2 3 3" xfId="12070" xr:uid="{00000000-0005-0000-0000-0000891F0000}"/>
    <cellStyle name="Финансовый 38 2 3 3 2" xfId="21829" xr:uid="{00000000-0005-0000-0000-0000881F0000}"/>
    <cellStyle name="Финансовый 38 2 3 3 2 2" xfId="50453" xr:uid="{00000000-0005-0000-0000-0000363E0000}"/>
    <cellStyle name="Финансовый 38 2 3 3 3" xfId="31359" xr:uid="{00000000-0005-0000-0000-0000891F0000}"/>
    <cellStyle name="Финансовый 38 2 3 3 4" xfId="40968" xr:uid="{00000000-0005-0000-0000-0000353E0000}"/>
    <cellStyle name="Финансовый 38 2 3 4" xfId="5785" xr:uid="{00000000-0005-0000-0000-0000871F0000}"/>
    <cellStyle name="Финансовый 38 2 3 4 2" xfId="44164" xr:uid="{00000000-0005-0000-0000-0000373E0000}"/>
    <cellStyle name="Финансовый 38 2 3 5" xfId="15573" xr:uid="{00000000-0005-0000-0000-0000861F0000}"/>
    <cellStyle name="Финансовый 38 2 3 6" xfId="25103" xr:uid="{00000000-0005-0000-0000-0000871F0000}"/>
    <cellStyle name="Финансовый 38 2 3 7" xfId="34712" xr:uid="{00000000-0005-0000-0000-0000323E0000}"/>
    <cellStyle name="Финансовый 38 2 4" xfId="7926" xr:uid="{00000000-0005-0000-0000-00008A1F0000}"/>
    <cellStyle name="Финансовый 38 2 4 2" xfId="17710" xr:uid="{00000000-0005-0000-0000-0000891F0000}"/>
    <cellStyle name="Финансовый 38 2 4 2 2" xfId="46304" xr:uid="{00000000-0005-0000-0000-0000393E0000}"/>
    <cellStyle name="Финансовый 38 2 4 3" xfId="27240" xr:uid="{00000000-0005-0000-0000-00008A1F0000}"/>
    <cellStyle name="Финансовый 38 2 4 4" xfId="36849" xr:uid="{00000000-0005-0000-0000-0000383E0000}"/>
    <cellStyle name="Финансовый 38 2 5" xfId="11080" xr:uid="{00000000-0005-0000-0000-00008B1F0000}"/>
    <cellStyle name="Финансовый 38 2 5 2" xfId="20839" xr:uid="{00000000-0005-0000-0000-00008A1F0000}"/>
    <cellStyle name="Финансовый 38 2 5 2 2" xfId="49463" xr:uid="{00000000-0005-0000-0000-00003B3E0000}"/>
    <cellStyle name="Финансовый 38 2 5 3" xfId="30369" xr:uid="{00000000-0005-0000-0000-00008B1F0000}"/>
    <cellStyle name="Финансовый 38 2 5 4" xfId="39978" xr:uid="{00000000-0005-0000-0000-00003A3E0000}"/>
    <cellStyle name="Финансовый 38 2 6" xfId="4795" xr:uid="{00000000-0005-0000-0000-0000801F0000}"/>
    <cellStyle name="Финансовый 38 2 6 2" xfId="43174" xr:uid="{00000000-0005-0000-0000-00003C3E0000}"/>
    <cellStyle name="Финансовый 38 2 7" xfId="14583" xr:uid="{00000000-0005-0000-0000-00007F1F0000}"/>
    <cellStyle name="Финансовый 38 2 8" xfId="24113" xr:uid="{00000000-0005-0000-0000-0000801F0000}"/>
    <cellStyle name="Финансовый 38 2 9" xfId="33722" xr:uid="{00000000-0005-0000-0000-0000253E0000}"/>
    <cellStyle name="Финансовый 38 3" xfId="1742" xr:uid="{00000000-0005-0000-0000-00000F0B0000}"/>
    <cellStyle name="Финансовый 38 3 2" xfId="2783" xr:uid="{00000000-0005-0000-0000-0000100B0000}"/>
    <cellStyle name="Финансовый 38 3 2 2" xfId="9080" xr:uid="{00000000-0005-0000-0000-00008E1F0000}"/>
    <cellStyle name="Финансовый 38 3 2 2 2" xfId="18864" xr:uid="{00000000-0005-0000-0000-00008D1F0000}"/>
    <cellStyle name="Финансовый 38 3 2 2 2 2" xfId="47458" xr:uid="{00000000-0005-0000-0000-0000403E0000}"/>
    <cellStyle name="Финансовый 38 3 2 2 3" xfId="28394" xr:uid="{00000000-0005-0000-0000-00008E1F0000}"/>
    <cellStyle name="Финансовый 38 3 2 2 4" xfId="38003" xr:uid="{00000000-0005-0000-0000-00003F3E0000}"/>
    <cellStyle name="Финансовый 38 3 2 3" xfId="12234" xr:uid="{00000000-0005-0000-0000-00008F1F0000}"/>
    <cellStyle name="Финансовый 38 3 2 3 2" xfId="21993" xr:uid="{00000000-0005-0000-0000-00008E1F0000}"/>
    <cellStyle name="Финансовый 38 3 2 3 2 2" xfId="50617" xr:uid="{00000000-0005-0000-0000-0000423E0000}"/>
    <cellStyle name="Финансовый 38 3 2 3 3" xfId="31523" xr:uid="{00000000-0005-0000-0000-00008F1F0000}"/>
    <cellStyle name="Финансовый 38 3 2 3 4" xfId="41132" xr:uid="{00000000-0005-0000-0000-0000413E0000}"/>
    <cellStyle name="Финансовый 38 3 2 4" xfId="5949" xr:uid="{00000000-0005-0000-0000-00008D1F0000}"/>
    <cellStyle name="Финансовый 38 3 2 4 2" xfId="44328" xr:uid="{00000000-0005-0000-0000-0000433E0000}"/>
    <cellStyle name="Финансовый 38 3 2 5" xfId="15737" xr:uid="{00000000-0005-0000-0000-00008C1F0000}"/>
    <cellStyle name="Финансовый 38 3 2 6" xfId="25267" xr:uid="{00000000-0005-0000-0000-00008D1F0000}"/>
    <cellStyle name="Финансовый 38 3 2 7" xfId="34876" xr:uid="{00000000-0005-0000-0000-00003E3E0000}"/>
    <cellStyle name="Финансовый 38 3 3" xfId="8040" xr:uid="{00000000-0005-0000-0000-0000901F0000}"/>
    <cellStyle name="Финансовый 38 3 3 2" xfId="17824" xr:uid="{00000000-0005-0000-0000-00008F1F0000}"/>
    <cellStyle name="Финансовый 38 3 3 2 2" xfId="46418" xr:uid="{00000000-0005-0000-0000-0000453E0000}"/>
    <cellStyle name="Финансовый 38 3 3 3" xfId="27354" xr:uid="{00000000-0005-0000-0000-0000901F0000}"/>
    <cellStyle name="Финансовый 38 3 3 4" xfId="36963" xr:uid="{00000000-0005-0000-0000-0000443E0000}"/>
    <cellStyle name="Финансовый 38 3 4" xfId="11194" xr:uid="{00000000-0005-0000-0000-0000911F0000}"/>
    <cellStyle name="Финансовый 38 3 4 2" xfId="20953" xr:uid="{00000000-0005-0000-0000-0000901F0000}"/>
    <cellStyle name="Финансовый 38 3 4 2 2" xfId="49577" xr:uid="{00000000-0005-0000-0000-0000473E0000}"/>
    <cellStyle name="Финансовый 38 3 4 3" xfId="30483" xr:uid="{00000000-0005-0000-0000-0000911F0000}"/>
    <cellStyle name="Финансовый 38 3 4 4" xfId="40092" xr:uid="{00000000-0005-0000-0000-0000463E0000}"/>
    <cellStyle name="Финансовый 38 3 5" xfId="4909" xr:uid="{00000000-0005-0000-0000-00008C1F0000}"/>
    <cellStyle name="Финансовый 38 3 5 2" xfId="43288" xr:uid="{00000000-0005-0000-0000-0000483E0000}"/>
    <cellStyle name="Финансовый 38 3 6" xfId="14697" xr:uid="{00000000-0005-0000-0000-00008B1F0000}"/>
    <cellStyle name="Финансовый 38 3 7" xfId="24227" xr:uid="{00000000-0005-0000-0000-00008C1F0000}"/>
    <cellStyle name="Финансовый 38 3 8" xfId="33836" xr:uid="{00000000-0005-0000-0000-00003D3E0000}"/>
    <cellStyle name="Финансовый 38 4" xfId="2300" xr:uid="{00000000-0005-0000-0000-0000110B0000}"/>
    <cellStyle name="Финансовый 38 4 2" xfId="8598" xr:uid="{00000000-0005-0000-0000-0000931F0000}"/>
    <cellStyle name="Финансовый 38 4 2 2" xfId="18382" xr:uid="{00000000-0005-0000-0000-0000921F0000}"/>
    <cellStyle name="Финансовый 38 4 2 2 2" xfId="46976" xr:uid="{00000000-0005-0000-0000-00004B3E0000}"/>
    <cellStyle name="Финансовый 38 4 2 3" xfId="27912" xr:uid="{00000000-0005-0000-0000-0000931F0000}"/>
    <cellStyle name="Финансовый 38 4 2 4" xfId="37521" xr:uid="{00000000-0005-0000-0000-00004A3E0000}"/>
    <cellStyle name="Финансовый 38 4 3" xfId="11752" xr:uid="{00000000-0005-0000-0000-0000941F0000}"/>
    <cellStyle name="Финансовый 38 4 3 2" xfId="21511" xr:uid="{00000000-0005-0000-0000-0000931F0000}"/>
    <cellStyle name="Финансовый 38 4 3 2 2" xfId="50135" xr:uid="{00000000-0005-0000-0000-00004D3E0000}"/>
    <cellStyle name="Финансовый 38 4 3 3" xfId="31041" xr:uid="{00000000-0005-0000-0000-0000941F0000}"/>
    <cellStyle name="Финансовый 38 4 3 4" xfId="40650" xr:uid="{00000000-0005-0000-0000-00004C3E0000}"/>
    <cellStyle name="Финансовый 38 4 4" xfId="5467" xr:uid="{00000000-0005-0000-0000-0000921F0000}"/>
    <cellStyle name="Финансовый 38 4 4 2" xfId="43846" xr:uid="{00000000-0005-0000-0000-00004E3E0000}"/>
    <cellStyle name="Финансовый 38 4 5" xfId="15255" xr:uid="{00000000-0005-0000-0000-0000911F0000}"/>
    <cellStyle name="Финансовый 38 4 6" xfId="24785" xr:uid="{00000000-0005-0000-0000-0000921F0000}"/>
    <cellStyle name="Финансовый 38 4 7" xfId="34394" xr:uid="{00000000-0005-0000-0000-0000493E0000}"/>
    <cellStyle name="Финансовый 38 5" xfId="1464" xr:uid="{00000000-0005-0000-0000-0000120B0000}"/>
    <cellStyle name="Финансовый 38 5 2" xfId="7768" xr:uid="{00000000-0005-0000-0000-0000961F0000}"/>
    <cellStyle name="Финансовый 38 5 2 2" xfId="17552" xr:uid="{00000000-0005-0000-0000-0000951F0000}"/>
    <cellStyle name="Финансовый 38 5 2 2 2" xfId="46146" xr:uid="{00000000-0005-0000-0000-0000513E0000}"/>
    <cellStyle name="Финансовый 38 5 2 3" xfId="27082" xr:uid="{00000000-0005-0000-0000-0000961F0000}"/>
    <cellStyle name="Финансовый 38 5 2 4" xfId="36691" xr:uid="{00000000-0005-0000-0000-0000503E0000}"/>
    <cellStyle name="Финансовый 38 5 3" xfId="10922" xr:uid="{00000000-0005-0000-0000-0000971F0000}"/>
    <cellStyle name="Финансовый 38 5 3 2" xfId="20681" xr:uid="{00000000-0005-0000-0000-0000961F0000}"/>
    <cellStyle name="Финансовый 38 5 3 2 2" xfId="49305" xr:uid="{00000000-0005-0000-0000-0000533E0000}"/>
    <cellStyle name="Финансовый 38 5 3 3" xfId="30211" xr:uid="{00000000-0005-0000-0000-0000971F0000}"/>
    <cellStyle name="Финансовый 38 5 3 4" xfId="39820" xr:uid="{00000000-0005-0000-0000-0000523E0000}"/>
    <cellStyle name="Финансовый 38 5 4" xfId="4637" xr:uid="{00000000-0005-0000-0000-0000951F0000}"/>
    <cellStyle name="Финансовый 38 5 4 2" xfId="43016" xr:uid="{00000000-0005-0000-0000-0000543E0000}"/>
    <cellStyle name="Финансовый 38 5 5" xfId="14425" xr:uid="{00000000-0005-0000-0000-0000941F0000}"/>
    <cellStyle name="Финансовый 38 5 6" xfId="23955" xr:uid="{00000000-0005-0000-0000-0000951F0000}"/>
    <cellStyle name="Финансовый 38 5 7" xfId="33564" xr:uid="{00000000-0005-0000-0000-00004F3E0000}"/>
    <cellStyle name="Финансовый 38 6" xfId="7257" xr:uid="{00000000-0005-0000-0000-0000981F0000}"/>
    <cellStyle name="Финансовый 38 6 2" xfId="17043" xr:uid="{00000000-0005-0000-0000-0000971F0000}"/>
    <cellStyle name="Финансовый 38 6 2 2" xfId="45635" xr:uid="{00000000-0005-0000-0000-0000563E0000}"/>
    <cellStyle name="Финансовый 38 6 3" xfId="26573" xr:uid="{00000000-0005-0000-0000-0000981F0000}"/>
    <cellStyle name="Финансовый 38 6 4" xfId="36182" xr:uid="{00000000-0005-0000-0000-0000553E0000}"/>
    <cellStyle name="Финансовый 38 7" xfId="10411" xr:uid="{00000000-0005-0000-0000-0000991F0000}"/>
    <cellStyle name="Финансовый 38 7 2" xfId="20170" xr:uid="{00000000-0005-0000-0000-0000981F0000}"/>
    <cellStyle name="Финансовый 38 7 2 2" xfId="48794" xr:uid="{00000000-0005-0000-0000-0000583E0000}"/>
    <cellStyle name="Финансовый 38 7 3" xfId="29700" xr:uid="{00000000-0005-0000-0000-0000991F0000}"/>
    <cellStyle name="Финансовый 38 7 4" xfId="39309" xr:uid="{00000000-0005-0000-0000-0000573E0000}"/>
    <cellStyle name="Финансовый 38 8" xfId="4128" xr:uid="{00000000-0005-0000-0000-00007F1F0000}"/>
    <cellStyle name="Финансовый 38 8 2" xfId="42507" xr:uid="{00000000-0005-0000-0000-0000593E0000}"/>
    <cellStyle name="Финансовый 38 9" xfId="13916" xr:uid="{00000000-0005-0000-0000-00007E1F0000}"/>
    <cellStyle name="Финансовый 39" xfId="942" xr:uid="{00000000-0005-0000-0000-0000130B0000}"/>
    <cellStyle name="Финансовый 39 10" xfId="23447" xr:uid="{00000000-0005-0000-0000-00009A1F0000}"/>
    <cellStyle name="Финансовый 39 11" xfId="33056" xr:uid="{00000000-0005-0000-0000-00005A3E0000}"/>
    <cellStyle name="Финансовый 39 2" xfId="1630" xr:uid="{00000000-0005-0000-0000-0000140B0000}"/>
    <cellStyle name="Финансовый 39 2 2" xfId="2017" xr:uid="{00000000-0005-0000-0000-0000150B0000}"/>
    <cellStyle name="Финансовый 39 2 2 2" xfId="3104" xr:uid="{00000000-0005-0000-0000-0000160B0000}"/>
    <cellStyle name="Финансовый 39 2 2 2 2" xfId="9401" xr:uid="{00000000-0005-0000-0000-00009E1F0000}"/>
    <cellStyle name="Финансовый 39 2 2 2 2 2" xfId="19185" xr:uid="{00000000-0005-0000-0000-00009D1F0000}"/>
    <cellStyle name="Финансовый 39 2 2 2 2 2 2" xfId="47779" xr:uid="{00000000-0005-0000-0000-00005F3E0000}"/>
    <cellStyle name="Финансовый 39 2 2 2 2 3" xfId="28715" xr:uid="{00000000-0005-0000-0000-00009E1F0000}"/>
    <cellStyle name="Финансовый 39 2 2 2 2 4" xfId="38324" xr:uid="{00000000-0005-0000-0000-00005E3E0000}"/>
    <cellStyle name="Финансовый 39 2 2 2 3" xfId="12555" xr:uid="{00000000-0005-0000-0000-00009F1F0000}"/>
    <cellStyle name="Финансовый 39 2 2 2 3 2" xfId="22314" xr:uid="{00000000-0005-0000-0000-00009E1F0000}"/>
    <cellStyle name="Финансовый 39 2 2 2 3 2 2" xfId="50938" xr:uid="{00000000-0005-0000-0000-0000613E0000}"/>
    <cellStyle name="Финансовый 39 2 2 2 3 3" xfId="31844" xr:uid="{00000000-0005-0000-0000-00009F1F0000}"/>
    <cellStyle name="Финансовый 39 2 2 2 3 4" xfId="41453" xr:uid="{00000000-0005-0000-0000-0000603E0000}"/>
    <cellStyle name="Финансовый 39 2 2 2 4" xfId="6270" xr:uid="{00000000-0005-0000-0000-00009D1F0000}"/>
    <cellStyle name="Финансовый 39 2 2 2 4 2" xfId="44649" xr:uid="{00000000-0005-0000-0000-0000623E0000}"/>
    <cellStyle name="Финансовый 39 2 2 2 5" xfId="16058" xr:uid="{00000000-0005-0000-0000-00009C1F0000}"/>
    <cellStyle name="Финансовый 39 2 2 2 6" xfId="25588" xr:uid="{00000000-0005-0000-0000-00009D1F0000}"/>
    <cellStyle name="Финансовый 39 2 2 2 7" xfId="35197" xr:uid="{00000000-0005-0000-0000-00005D3E0000}"/>
    <cellStyle name="Финансовый 39 2 2 3" xfId="8315" xr:uid="{00000000-0005-0000-0000-0000A01F0000}"/>
    <cellStyle name="Финансовый 39 2 2 3 2" xfId="18099" xr:uid="{00000000-0005-0000-0000-00009F1F0000}"/>
    <cellStyle name="Финансовый 39 2 2 3 2 2" xfId="46693" xr:uid="{00000000-0005-0000-0000-0000643E0000}"/>
    <cellStyle name="Финансовый 39 2 2 3 3" xfId="27629" xr:uid="{00000000-0005-0000-0000-0000A01F0000}"/>
    <cellStyle name="Финансовый 39 2 2 3 4" xfId="37238" xr:uid="{00000000-0005-0000-0000-0000633E0000}"/>
    <cellStyle name="Финансовый 39 2 2 4" xfId="11469" xr:uid="{00000000-0005-0000-0000-0000A11F0000}"/>
    <cellStyle name="Финансовый 39 2 2 4 2" xfId="21228" xr:uid="{00000000-0005-0000-0000-0000A01F0000}"/>
    <cellStyle name="Финансовый 39 2 2 4 2 2" xfId="49852" xr:uid="{00000000-0005-0000-0000-0000663E0000}"/>
    <cellStyle name="Финансовый 39 2 2 4 3" xfId="30758" xr:uid="{00000000-0005-0000-0000-0000A11F0000}"/>
    <cellStyle name="Финансовый 39 2 2 4 4" xfId="40367" xr:uid="{00000000-0005-0000-0000-0000653E0000}"/>
    <cellStyle name="Финансовый 39 2 2 5" xfId="5184" xr:uid="{00000000-0005-0000-0000-00009C1F0000}"/>
    <cellStyle name="Финансовый 39 2 2 5 2" xfId="43563" xr:uid="{00000000-0005-0000-0000-0000673E0000}"/>
    <cellStyle name="Финансовый 39 2 2 6" xfId="14972" xr:uid="{00000000-0005-0000-0000-00009B1F0000}"/>
    <cellStyle name="Финансовый 39 2 2 7" xfId="24502" xr:uid="{00000000-0005-0000-0000-00009C1F0000}"/>
    <cellStyle name="Финансовый 39 2 2 8" xfId="34111" xr:uid="{00000000-0005-0000-0000-00005C3E0000}"/>
    <cellStyle name="Финансовый 39 2 3" xfId="2620" xr:uid="{00000000-0005-0000-0000-0000170B0000}"/>
    <cellStyle name="Финансовый 39 2 3 2" xfId="8918" xr:uid="{00000000-0005-0000-0000-0000A31F0000}"/>
    <cellStyle name="Финансовый 39 2 3 2 2" xfId="18702" xr:uid="{00000000-0005-0000-0000-0000A21F0000}"/>
    <cellStyle name="Финансовый 39 2 3 2 2 2" xfId="47296" xr:uid="{00000000-0005-0000-0000-00006A3E0000}"/>
    <cellStyle name="Финансовый 39 2 3 2 3" xfId="28232" xr:uid="{00000000-0005-0000-0000-0000A31F0000}"/>
    <cellStyle name="Финансовый 39 2 3 2 4" xfId="37841" xr:uid="{00000000-0005-0000-0000-0000693E0000}"/>
    <cellStyle name="Финансовый 39 2 3 3" xfId="12072" xr:uid="{00000000-0005-0000-0000-0000A41F0000}"/>
    <cellStyle name="Финансовый 39 2 3 3 2" xfId="21831" xr:uid="{00000000-0005-0000-0000-0000A31F0000}"/>
    <cellStyle name="Финансовый 39 2 3 3 2 2" xfId="50455" xr:uid="{00000000-0005-0000-0000-00006C3E0000}"/>
    <cellStyle name="Финансовый 39 2 3 3 3" xfId="31361" xr:uid="{00000000-0005-0000-0000-0000A41F0000}"/>
    <cellStyle name="Финансовый 39 2 3 3 4" xfId="40970" xr:uid="{00000000-0005-0000-0000-00006B3E0000}"/>
    <cellStyle name="Финансовый 39 2 3 4" xfId="5787" xr:uid="{00000000-0005-0000-0000-0000A21F0000}"/>
    <cellStyle name="Финансовый 39 2 3 4 2" xfId="44166" xr:uid="{00000000-0005-0000-0000-00006D3E0000}"/>
    <cellStyle name="Финансовый 39 2 3 5" xfId="15575" xr:uid="{00000000-0005-0000-0000-0000A11F0000}"/>
    <cellStyle name="Финансовый 39 2 3 6" xfId="25105" xr:uid="{00000000-0005-0000-0000-0000A21F0000}"/>
    <cellStyle name="Финансовый 39 2 3 7" xfId="34714" xr:uid="{00000000-0005-0000-0000-0000683E0000}"/>
    <cellStyle name="Финансовый 39 2 4" xfId="7928" xr:uid="{00000000-0005-0000-0000-0000A51F0000}"/>
    <cellStyle name="Финансовый 39 2 4 2" xfId="17712" xr:uid="{00000000-0005-0000-0000-0000A41F0000}"/>
    <cellStyle name="Финансовый 39 2 4 2 2" xfId="46306" xr:uid="{00000000-0005-0000-0000-00006F3E0000}"/>
    <cellStyle name="Финансовый 39 2 4 3" xfId="27242" xr:uid="{00000000-0005-0000-0000-0000A51F0000}"/>
    <cellStyle name="Финансовый 39 2 4 4" xfId="36851" xr:uid="{00000000-0005-0000-0000-00006E3E0000}"/>
    <cellStyle name="Финансовый 39 2 5" xfId="11082" xr:uid="{00000000-0005-0000-0000-0000A61F0000}"/>
    <cellStyle name="Финансовый 39 2 5 2" xfId="20841" xr:uid="{00000000-0005-0000-0000-0000A51F0000}"/>
    <cellStyle name="Финансовый 39 2 5 2 2" xfId="49465" xr:uid="{00000000-0005-0000-0000-0000713E0000}"/>
    <cellStyle name="Финансовый 39 2 5 3" xfId="30371" xr:uid="{00000000-0005-0000-0000-0000A61F0000}"/>
    <cellStyle name="Финансовый 39 2 5 4" xfId="39980" xr:uid="{00000000-0005-0000-0000-0000703E0000}"/>
    <cellStyle name="Финансовый 39 2 6" xfId="4797" xr:uid="{00000000-0005-0000-0000-00009B1F0000}"/>
    <cellStyle name="Финансовый 39 2 6 2" xfId="43176" xr:uid="{00000000-0005-0000-0000-0000723E0000}"/>
    <cellStyle name="Финансовый 39 2 7" xfId="14585" xr:uid="{00000000-0005-0000-0000-00009A1F0000}"/>
    <cellStyle name="Финансовый 39 2 8" xfId="24115" xr:uid="{00000000-0005-0000-0000-00009B1F0000}"/>
    <cellStyle name="Финансовый 39 2 9" xfId="33724" xr:uid="{00000000-0005-0000-0000-00005B3E0000}"/>
    <cellStyle name="Финансовый 39 3" xfId="1744" xr:uid="{00000000-0005-0000-0000-0000180B0000}"/>
    <cellStyle name="Финансовый 39 3 2" xfId="2785" xr:uid="{00000000-0005-0000-0000-0000190B0000}"/>
    <cellStyle name="Финансовый 39 3 2 2" xfId="9082" xr:uid="{00000000-0005-0000-0000-0000A91F0000}"/>
    <cellStyle name="Финансовый 39 3 2 2 2" xfId="18866" xr:uid="{00000000-0005-0000-0000-0000A81F0000}"/>
    <cellStyle name="Финансовый 39 3 2 2 2 2" xfId="47460" xr:uid="{00000000-0005-0000-0000-0000763E0000}"/>
    <cellStyle name="Финансовый 39 3 2 2 3" xfId="28396" xr:uid="{00000000-0005-0000-0000-0000A91F0000}"/>
    <cellStyle name="Финансовый 39 3 2 2 4" xfId="38005" xr:uid="{00000000-0005-0000-0000-0000753E0000}"/>
    <cellStyle name="Финансовый 39 3 2 3" xfId="12236" xr:uid="{00000000-0005-0000-0000-0000AA1F0000}"/>
    <cellStyle name="Финансовый 39 3 2 3 2" xfId="21995" xr:uid="{00000000-0005-0000-0000-0000A91F0000}"/>
    <cellStyle name="Финансовый 39 3 2 3 2 2" xfId="50619" xr:uid="{00000000-0005-0000-0000-0000783E0000}"/>
    <cellStyle name="Финансовый 39 3 2 3 3" xfId="31525" xr:uid="{00000000-0005-0000-0000-0000AA1F0000}"/>
    <cellStyle name="Финансовый 39 3 2 3 4" xfId="41134" xr:uid="{00000000-0005-0000-0000-0000773E0000}"/>
    <cellStyle name="Финансовый 39 3 2 4" xfId="5951" xr:uid="{00000000-0005-0000-0000-0000A81F0000}"/>
    <cellStyle name="Финансовый 39 3 2 4 2" xfId="44330" xr:uid="{00000000-0005-0000-0000-0000793E0000}"/>
    <cellStyle name="Финансовый 39 3 2 5" xfId="15739" xr:uid="{00000000-0005-0000-0000-0000A71F0000}"/>
    <cellStyle name="Финансовый 39 3 2 6" xfId="25269" xr:uid="{00000000-0005-0000-0000-0000A81F0000}"/>
    <cellStyle name="Финансовый 39 3 2 7" xfId="34878" xr:uid="{00000000-0005-0000-0000-0000743E0000}"/>
    <cellStyle name="Финансовый 39 3 3" xfId="8042" xr:uid="{00000000-0005-0000-0000-0000AB1F0000}"/>
    <cellStyle name="Финансовый 39 3 3 2" xfId="17826" xr:uid="{00000000-0005-0000-0000-0000AA1F0000}"/>
    <cellStyle name="Финансовый 39 3 3 2 2" xfId="46420" xr:uid="{00000000-0005-0000-0000-00007B3E0000}"/>
    <cellStyle name="Финансовый 39 3 3 3" xfId="27356" xr:uid="{00000000-0005-0000-0000-0000AB1F0000}"/>
    <cellStyle name="Финансовый 39 3 3 4" xfId="36965" xr:uid="{00000000-0005-0000-0000-00007A3E0000}"/>
    <cellStyle name="Финансовый 39 3 4" xfId="11196" xr:uid="{00000000-0005-0000-0000-0000AC1F0000}"/>
    <cellStyle name="Финансовый 39 3 4 2" xfId="20955" xr:uid="{00000000-0005-0000-0000-0000AB1F0000}"/>
    <cellStyle name="Финансовый 39 3 4 2 2" xfId="49579" xr:uid="{00000000-0005-0000-0000-00007D3E0000}"/>
    <cellStyle name="Финансовый 39 3 4 3" xfId="30485" xr:uid="{00000000-0005-0000-0000-0000AC1F0000}"/>
    <cellStyle name="Финансовый 39 3 4 4" xfId="40094" xr:uid="{00000000-0005-0000-0000-00007C3E0000}"/>
    <cellStyle name="Финансовый 39 3 5" xfId="4911" xr:uid="{00000000-0005-0000-0000-0000A71F0000}"/>
    <cellStyle name="Финансовый 39 3 5 2" xfId="43290" xr:uid="{00000000-0005-0000-0000-00007E3E0000}"/>
    <cellStyle name="Финансовый 39 3 6" xfId="14699" xr:uid="{00000000-0005-0000-0000-0000A61F0000}"/>
    <cellStyle name="Финансовый 39 3 7" xfId="24229" xr:uid="{00000000-0005-0000-0000-0000A71F0000}"/>
    <cellStyle name="Финансовый 39 3 8" xfId="33838" xr:uid="{00000000-0005-0000-0000-0000733E0000}"/>
    <cellStyle name="Финансовый 39 4" xfId="2302" xr:uid="{00000000-0005-0000-0000-00001A0B0000}"/>
    <cellStyle name="Финансовый 39 4 2" xfId="8600" xr:uid="{00000000-0005-0000-0000-0000AE1F0000}"/>
    <cellStyle name="Финансовый 39 4 2 2" xfId="18384" xr:uid="{00000000-0005-0000-0000-0000AD1F0000}"/>
    <cellStyle name="Финансовый 39 4 2 2 2" xfId="46978" xr:uid="{00000000-0005-0000-0000-0000813E0000}"/>
    <cellStyle name="Финансовый 39 4 2 3" xfId="27914" xr:uid="{00000000-0005-0000-0000-0000AE1F0000}"/>
    <cellStyle name="Финансовый 39 4 2 4" xfId="37523" xr:uid="{00000000-0005-0000-0000-0000803E0000}"/>
    <cellStyle name="Финансовый 39 4 3" xfId="11754" xr:uid="{00000000-0005-0000-0000-0000AF1F0000}"/>
    <cellStyle name="Финансовый 39 4 3 2" xfId="21513" xr:uid="{00000000-0005-0000-0000-0000AE1F0000}"/>
    <cellStyle name="Финансовый 39 4 3 2 2" xfId="50137" xr:uid="{00000000-0005-0000-0000-0000833E0000}"/>
    <cellStyle name="Финансовый 39 4 3 3" xfId="31043" xr:uid="{00000000-0005-0000-0000-0000AF1F0000}"/>
    <cellStyle name="Финансовый 39 4 3 4" xfId="40652" xr:uid="{00000000-0005-0000-0000-0000823E0000}"/>
    <cellStyle name="Финансовый 39 4 4" xfId="5469" xr:uid="{00000000-0005-0000-0000-0000AD1F0000}"/>
    <cellStyle name="Финансовый 39 4 4 2" xfId="43848" xr:uid="{00000000-0005-0000-0000-0000843E0000}"/>
    <cellStyle name="Финансовый 39 4 5" xfId="15257" xr:uid="{00000000-0005-0000-0000-0000AC1F0000}"/>
    <cellStyle name="Финансовый 39 4 6" xfId="24787" xr:uid="{00000000-0005-0000-0000-0000AD1F0000}"/>
    <cellStyle name="Финансовый 39 4 7" xfId="34396" xr:uid="{00000000-0005-0000-0000-00007F3E0000}"/>
    <cellStyle name="Финансовый 39 5" xfId="1466" xr:uid="{00000000-0005-0000-0000-00001B0B0000}"/>
    <cellStyle name="Финансовый 39 5 2" xfId="7770" xr:uid="{00000000-0005-0000-0000-0000B11F0000}"/>
    <cellStyle name="Финансовый 39 5 2 2" xfId="17554" xr:uid="{00000000-0005-0000-0000-0000B01F0000}"/>
    <cellStyle name="Финансовый 39 5 2 2 2" xfId="46148" xr:uid="{00000000-0005-0000-0000-0000873E0000}"/>
    <cellStyle name="Финансовый 39 5 2 3" xfId="27084" xr:uid="{00000000-0005-0000-0000-0000B11F0000}"/>
    <cellStyle name="Финансовый 39 5 2 4" xfId="36693" xr:uid="{00000000-0005-0000-0000-0000863E0000}"/>
    <cellStyle name="Финансовый 39 5 3" xfId="10924" xr:uid="{00000000-0005-0000-0000-0000B21F0000}"/>
    <cellStyle name="Финансовый 39 5 3 2" xfId="20683" xr:uid="{00000000-0005-0000-0000-0000B11F0000}"/>
    <cellStyle name="Финансовый 39 5 3 2 2" xfId="49307" xr:uid="{00000000-0005-0000-0000-0000893E0000}"/>
    <cellStyle name="Финансовый 39 5 3 3" xfId="30213" xr:uid="{00000000-0005-0000-0000-0000B21F0000}"/>
    <cellStyle name="Финансовый 39 5 3 4" xfId="39822" xr:uid="{00000000-0005-0000-0000-0000883E0000}"/>
    <cellStyle name="Финансовый 39 5 4" xfId="4639" xr:uid="{00000000-0005-0000-0000-0000B01F0000}"/>
    <cellStyle name="Финансовый 39 5 4 2" xfId="43018" xr:uid="{00000000-0005-0000-0000-00008A3E0000}"/>
    <cellStyle name="Финансовый 39 5 5" xfId="14427" xr:uid="{00000000-0005-0000-0000-0000AF1F0000}"/>
    <cellStyle name="Финансовый 39 5 6" xfId="23957" xr:uid="{00000000-0005-0000-0000-0000B01F0000}"/>
    <cellStyle name="Финансовый 39 5 7" xfId="33566" xr:uid="{00000000-0005-0000-0000-0000853E0000}"/>
    <cellStyle name="Финансовый 39 6" xfId="7258" xr:uid="{00000000-0005-0000-0000-0000B31F0000}"/>
    <cellStyle name="Финансовый 39 6 2" xfId="17044" xr:uid="{00000000-0005-0000-0000-0000B21F0000}"/>
    <cellStyle name="Финансовый 39 6 2 2" xfId="45636" xr:uid="{00000000-0005-0000-0000-00008C3E0000}"/>
    <cellStyle name="Финансовый 39 6 3" xfId="26574" xr:uid="{00000000-0005-0000-0000-0000B31F0000}"/>
    <cellStyle name="Финансовый 39 6 4" xfId="36183" xr:uid="{00000000-0005-0000-0000-00008B3E0000}"/>
    <cellStyle name="Финансовый 39 7" xfId="10412" xr:uid="{00000000-0005-0000-0000-0000B41F0000}"/>
    <cellStyle name="Финансовый 39 7 2" xfId="20171" xr:uid="{00000000-0005-0000-0000-0000B31F0000}"/>
    <cellStyle name="Финансовый 39 7 2 2" xfId="48795" xr:uid="{00000000-0005-0000-0000-00008E3E0000}"/>
    <cellStyle name="Финансовый 39 7 3" xfId="29701" xr:uid="{00000000-0005-0000-0000-0000B41F0000}"/>
    <cellStyle name="Финансовый 39 7 4" xfId="39310" xr:uid="{00000000-0005-0000-0000-00008D3E0000}"/>
    <cellStyle name="Финансовый 39 8" xfId="4129" xr:uid="{00000000-0005-0000-0000-00009A1F0000}"/>
    <cellStyle name="Финансовый 39 8 2" xfId="42508" xr:uid="{00000000-0005-0000-0000-00008F3E0000}"/>
    <cellStyle name="Финансовый 39 9" xfId="13917" xr:uid="{00000000-0005-0000-0000-0000991F0000}"/>
    <cellStyle name="Финансовый 4" xfId="78" xr:uid="{00000000-0005-0000-0000-00001C0B0000}"/>
    <cellStyle name="Финансовый 4 10" xfId="2224" xr:uid="{00000000-0005-0000-0000-00001D0B0000}"/>
    <cellStyle name="Финансовый 4 10 2" xfId="8522" xr:uid="{00000000-0005-0000-0000-0000B71F0000}"/>
    <cellStyle name="Финансовый 4 10 2 2" xfId="18306" xr:uid="{00000000-0005-0000-0000-0000B61F0000}"/>
    <cellStyle name="Финансовый 4 10 2 2 2" xfId="46900" xr:uid="{00000000-0005-0000-0000-0000933E0000}"/>
    <cellStyle name="Финансовый 4 10 2 3" xfId="27836" xr:uid="{00000000-0005-0000-0000-0000B71F0000}"/>
    <cellStyle name="Финансовый 4 10 2 4" xfId="37445" xr:uid="{00000000-0005-0000-0000-0000923E0000}"/>
    <cellStyle name="Финансовый 4 10 3" xfId="11676" xr:uid="{00000000-0005-0000-0000-0000B81F0000}"/>
    <cellStyle name="Финансовый 4 10 3 2" xfId="21435" xr:uid="{00000000-0005-0000-0000-0000B71F0000}"/>
    <cellStyle name="Финансовый 4 10 3 2 2" xfId="50059" xr:uid="{00000000-0005-0000-0000-0000953E0000}"/>
    <cellStyle name="Финансовый 4 10 3 3" xfId="30965" xr:uid="{00000000-0005-0000-0000-0000B81F0000}"/>
    <cellStyle name="Финансовый 4 10 3 4" xfId="40574" xr:uid="{00000000-0005-0000-0000-0000943E0000}"/>
    <cellStyle name="Финансовый 4 10 4" xfId="5391" xr:uid="{00000000-0005-0000-0000-0000B61F0000}"/>
    <cellStyle name="Финансовый 4 10 4 2" xfId="43770" xr:uid="{00000000-0005-0000-0000-0000963E0000}"/>
    <cellStyle name="Финансовый 4 10 5" xfId="15179" xr:uid="{00000000-0005-0000-0000-0000B51F0000}"/>
    <cellStyle name="Финансовый 4 10 6" xfId="24709" xr:uid="{00000000-0005-0000-0000-0000B61F0000}"/>
    <cellStyle name="Финансовый 4 10 7" xfId="34318" xr:uid="{00000000-0005-0000-0000-0000913E0000}"/>
    <cellStyle name="Финансовый 4 11" xfId="1414" xr:uid="{00000000-0005-0000-0000-00001E0B0000}"/>
    <cellStyle name="Финансовый 4 11 2" xfId="7728" xr:uid="{00000000-0005-0000-0000-0000BA1F0000}"/>
    <cellStyle name="Финансовый 4 11 2 2" xfId="17512" xr:uid="{00000000-0005-0000-0000-0000B91F0000}"/>
    <cellStyle name="Финансовый 4 11 2 2 2" xfId="46106" xr:uid="{00000000-0005-0000-0000-0000993E0000}"/>
    <cellStyle name="Финансовый 4 11 2 3" xfId="27042" xr:uid="{00000000-0005-0000-0000-0000BA1F0000}"/>
    <cellStyle name="Финансовый 4 11 2 4" xfId="36651" xr:uid="{00000000-0005-0000-0000-0000983E0000}"/>
    <cellStyle name="Финансовый 4 11 3" xfId="10882" xr:uid="{00000000-0005-0000-0000-0000BB1F0000}"/>
    <cellStyle name="Финансовый 4 11 3 2" xfId="20641" xr:uid="{00000000-0005-0000-0000-0000BA1F0000}"/>
    <cellStyle name="Финансовый 4 11 3 2 2" xfId="49265" xr:uid="{00000000-0005-0000-0000-00009B3E0000}"/>
    <cellStyle name="Финансовый 4 11 3 3" xfId="30171" xr:uid="{00000000-0005-0000-0000-0000BB1F0000}"/>
    <cellStyle name="Финансовый 4 11 3 4" xfId="39780" xr:uid="{00000000-0005-0000-0000-00009A3E0000}"/>
    <cellStyle name="Финансовый 4 11 4" xfId="4597" xr:uid="{00000000-0005-0000-0000-0000B91F0000}"/>
    <cellStyle name="Финансовый 4 11 4 2" xfId="42976" xr:uid="{00000000-0005-0000-0000-00009C3E0000}"/>
    <cellStyle name="Финансовый 4 11 5" xfId="14385" xr:uid="{00000000-0005-0000-0000-0000B81F0000}"/>
    <cellStyle name="Финансовый 4 11 6" xfId="23915" xr:uid="{00000000-0005-0000-0000-0000B91F0000}"/>
    <cellStyle name="Финансовый 4 11 7" xfId="33524" xr:uid="{00000000-0005-0000-0000-0000973E0000}"/>
    <cellStyle name="Финансовый 4 12" xfId="6535" xr:uid="{00000000-0005-0000-0000-0000BC1F0000}"/>
    <cellStyle name="Финансовый 4 12 2" xfId="16321" xr:uid="{00000000-0005-0000-0000-0000BB1F0000}"/>
    <cellStyle name="Финансовый 4 12 2 2" xfId="44913" xr:uid="{00000000-0005-0000-0000-00009E3E0000}"/>
    <cellStyle name="Финансовый 4 12 3" xfId="25851" xr:uid="{00000000-0005-0000-0000-0000BC1F0000}"/>
    <cellStyle name="Финансовый 4 12 4" xfId="35460" xr:uid="{00000000-0005-0000-0000-00009D3E0000}"/>
    <cellStyle name="Финансовый 4 13" xfId="9687" xr:uid="{00000000-0005-0000-0000-0000BD1F0000}"/>
    <cellStyle name="Финансовый 4 13 2" xfId="19446" xr:uid="{00000000-0005-0000-0000-0000BC1F0000}"/>
    <cellStyle name="Финансовый 4 13 2 2" xfId="48070" xr:uid="{00000000-0005-0000-0000-0000A03E0000}"/>
    <cellStyle name="Финансовый 4 13 3" xfId="28976" xr:uid="{00000000-0005-0000-0000-0000BD1F0000}"/>
    <cellStyle name="Финансовый 4 13 4" xfId="38585" xr:uid="{00000000-0005-0000-0000-00009F3E0000}"/>
    <cellStyle name="Финансовый 4 14" xfId="3401" xr:uid="{00000000-0005-0000-0000-0000B51F0000}"/>
    <cellStyle name="Финансовый 4 14 2" xfId="41786" xr:uid="{00000000-0005-0000-0000-0000A13E0000}"/>
    <cellStyle name="Финансовый 4 15" xfId="13190" xr:uid="{00000000-0005-0000-0000-0000B41F0000}"/>
    <cellStyle name="Финансовый 4 16" xfId="22724" xr:uid="{00000000-0005-0000-0000-0000B51F0000}"/>
    <cellStyle name="Финансовый 4 17" xfId="32334" xr:uid="{00000000-0005-0000-0000-0000903E0000}"/>
    <cellStyle name="Финансовый 4 2" xfId="310" xr:uid="{00000000-0005-0000-0000-00001F0B0000}"/>
    <cellStyle name="Финансовый 4 2 10" xfId="9786" xr:uid="{00000000-0005-0000-0000-0000BF1F0000}"/>
    <cellStyle name="Финансовый 4 2 10 2" xfId="19545" xr:uid="{00000000-0005-0000-0000-0000BE1F0000}"/>
    <cellStyle name="Финансовый 4 2 10 2 2" xfId="48169" xr:uid="{00000000-0005-0000-0000-0000A43E0000}"/>
    <cellStyle name="Финансовый 4 2 10 3" xfId="29075" xr:uid="{00000000-0005-0000-0000-0000BF1F0000}"/>
    <cellStyle name="Финансовый 4 2 10 4" xfId="38684" xr:uid="{00000000-0005-0000-0000-0000A33E0000}"/>
    <cellStyle name="Финансовый 4 2 11" xfId="3503" xr:uid="{00000000-0005-0000-0000-0000BE1F0000}"/>
    <cellStyle name="Финансовый 4 2 11 2" xfId="41882" xr:uid="{00000000-0005-0000-0000-0000A53E0000}"/>
    <cellStyle name="Финансовый 4 2 12" xfId="13291" xr:uid="{00000000-0005-0000-0000-0000BD1F0000}"/>
    <cellStyle name="Финансовый 4 2 13" xfId="22821" xr:uid="{00000000-0005-0000-0000-0000BE1F0000}"/>
    <cellStyle name="Финансовый 4 2 14" xfId="32430" xr:uid="{00000000-0005-0000-0000-0000A23E0000}"/>
    <cellStyle name="Финансовый 4 2 2" xfId="537" xr:uid="{00000000-0005-0000-0000-0000200B0000}"/>
    <cellStyle name="Финансовый 4 2 2 2" xfId="1276" xr:uid="{00000000-0005-0000-0000-0000210B0000}"/>
    <cellStyle name="Финансовый 4 2 2 2 2" xfId="2863" xr:uid="{00000000-0005-0000-0000-0000220B0000}"/>
    <cellStyle name="Финансовый 4 2 2 2 2 2" xfId="9160" xr:uid="{00000000-0005-0000-0000-0000C31F0000}"/>
    <cellStyle name="Финансовый 4 2 2 2 2 2 2" xfId="18944" xr:uid="{00000000-0005-0000-0000-0000C21F0000}"/>
    <cellStyle name="Финансовый 4 2 2 2 2 2 2 2" xfId="47538" xr:uid="{00000000-0005-0000-0000-0000AA3E0000}"/>
    <cellStyle name="Финансовый 4 2 2 2 2 2 3" xfId="28474" xr:uid="{00000000-0005-0000-0000-0000C31F0000}"/>
    <cellStyle name="Финансовый 4 2 2 2 2 2 4" xfId="38083" xr:uid="{00000000-0005-0000-0000-0000A93E0000}"/>
    <cellStyle name="Финансовый 4 2 2 2 2 3" xfId="12314" xr:uid="{00000000-0005-0000-0000-0000C41F0000}"/>
    <cellStyle name="Финансовый 4 2 2 2 2 3 2" xfId="22073" xr:uid="{00000000-0005-0000-0000-0000C31F0000}"/>
    <cellStyle name="Финансовый 4 2 2 2 2 3 2 2" xfId="50697" xr:uid="{00000000-0005-0000-0000-0000AC3E0000}"/>
    <cellStyle name="Финансовый 4 2 2 2 2 3 3" xfId="31603" xr:uid="{00000000-0005-0000-0000-0000C41F0000}"/>
    <cellStyle name="Финансовый 4 2 2 2 2 3 4" xfId="41212" xr:uid="{00000000-0005-0000-0000-0000AB3E0000}"/>
    <cellStyle name="Финансовый 4 2 2 2 2 4" xfId="6029" xr:uid="{00000000-0005-0000-0000-0000C21F0000}"/>
    <cellStyle name="Финансовый 4 2 2 2 2 4 2" xfId="44408" xr:uid="{00000000-0005-0000-0000-0000AD3E0000}"/>
    <cellStyle name="Финансовый 4 2 2 2 2 5" xfId="15817" xr:uid="{00000000-0005-0000-0000-0000C11F0000}"/>
    <cellStyle name="Финансовый 4 2 2 2 2 6" xfId="25347" xr:uid="{00000000-0005-0000-0000-0000C21F0000}"/>
    <cellStyle name="Финансовый 4 2 2 2 2 7" xfId="34956" xr:uid="{00000000-0005-0000-0000-0000A83E0000}"/>
    <cellStyle name="Финансовый 4 2 2 2 3" xfId="7592" xr:uid="{00000000-0005-0000-0000-0000C51F0000}"/>
    <cellStyle name="Финансовый 4 2 2 2 3 2" xfId="17378" xr:uid="{00000000-0005-0000-0000-0000C41F0000}"/>
    <cellStyle name="Финансовый 4 2 2 2 3 2 2" xfId="45970" xr:uid="{00000000-0005-0000-0000-0000AF3E0000}"/>
    <cellStyle name="Финансовый 4 2 2 2 3 3" xfId="26908" xr:uid="{00000000-0005-0000-0000-0000C51F0000}"/>
    <cellStyle name="Финансовый 4 2 2 2 3 4" xfId="36517" xr:uid="{00000000-0005-0000-0000-0000AE3E0000}"/>
    <cellStyle name="Финансовый 4 2 2 2 4" xfId="10746" xr:uid="{00000000-0005-0000-0000-0000C61F0000}"/>
    <cellStyle name="Финансовый 4 2 2 2 4 2" xfId="20505" xr:uid="{00000000-0005-0000-0000-0000C51F0000}"/>
    <cellStyle name="Финансовый 4 2 2 2 4 2 2" xfId="49129" xr:uid="{00000000-0005-0000-0000-0000B13E0000}"/>
    <cellStyle name="Финансовый 4 2 2 2 4 3" xfId="30035" xr:uid="{00000000-0005-0000-0000-0000C61F0000}"/>
    <cellStyle name="Финансовый 4 2 2 2 4 4" xfId="39644" xr:uid="{00000000-0005-0000-0000-0000B03E0000}"/>
    <cellStyle name="Финансовый 4 2 2 2 5" xfId="4463" xr:uid="{00000000-0005-0000-0000-0000C11F0000}"/>
    <cellStyle name="Финансовый 4 2 2 2 5 2" xfId="42842" xr:uid="{00000000-0005-0000-0000-0000B23E0000}"/>
    <cellStyle name="Финансовый 4 2 2 2 6" xfId="14251" xr:uid="{00000000-0005-0000-0000-0000C01F0000}"/>
    <cellStyle name="Финансовый 4 2 2 2 7" xfId="23781" xr:uid="{00000000-0005-0000-0000-0000C11F0000}"/>
    <cellStyle name="Финансовый 4 2 2 2 8" xfId="33390" xr:uid="{00000000-0005-0000-0000-0000A73E0000}"/>
    <cellStyle name="Финансовый 4 2 2 3" xfId="2380" xr:uid="{00000000-0005-0000-0000-0000230B0000}"/>
    <cellStyle name="Финансовый 4 2 2 3 2" xfId="8678" xr:uid="{00000000-0005-0000-0000-0000C81F0000}"/>
    <cellStyle name="Финансовый 4 2 2 3 2 2" xfId="18462" xr:uid="{00000000-0005-0000-0000-0000C71F0000}"/>
    <cellStyle name="Финансовый 4 2 2 3 2 2 2" xfId="47056" xr:uid="{00000000-0005-0000-0000-0000B53E0000}"/>
    <cellStyle name="Финансовый 4 2 2 3 2 3" xfId="27992" xr:uid="{00000000-0005-0000-0000-0000C81F0000}"/>
    <cellStyle name="Финансовый 4 2 2 3 2 4" xfId="37601" xr:uid="{00000000-0005-0000-0000-0000B43E0000}"/>
    <cellStyle name="Финансовый 4 2 2 3 3" xfId="11832" xr:uid="{00000000-0005-0000-0000-0000C91F0000}"/>
    <cellStyle name="Финансовый 4 2 2 3 3 2" xfId="21591" xr:uid="{00000000-0005-0000-0000-0000C81F0000}"/>
    <cellStyle name="Финансовый 4 2 2 3 3 2 2" xfId="50215" xr:uid="{00000000-0005-0000-0000-0000B73E0000}"/>
    <cellStyle name="Финансовый 4 2 2 3 3 3" xfId="31121" xr:uid="{00000000-0005-0000-0000-0000C91F0000}"/>
    <cellStyle name="Финансовый 4 2 2 3 3 4" xfId="40730" xr:uid="{00000000-0005-0000-0000-0000B63E0000}"/>
    <cellStyle name="Финансовый 4 2 2 3 4" xfId="5547" xr:uid="{00000000-0005-0000-0000-0000C71F0000}"/>
    <cellStyle name="Финансовый 4 2 2 3 4 2" xfId="43926" xr:uid="{00000000-0005-0000-0000-0000B83E0000}"/>
    <cellStyle name="Финансовый 4 2 2 3 5" xfId="15335" xr:uid="{00000000-0005-0000-0000-0000C61F0000}"/>
    <cellStyle name="Финансовый 4 2 2 3 6" xfId="24865" xr:uid="{00000000-0005-0000-0000-0000C71F0000}"/>
    <cellStyle name="Финансовый 4 2 2 3 7" xfId="34474" xr:uid="{00000000-0005-0000-0000-0000B33E0000}"/>
    <cellStyle name="Финансовый 4 2 2 4" xfId="6857" xr:uid="{00000000-0005-0000-0000-0000CA1F0000}"/>
    <cellStyle name="Финансовый 4 2 2 4 2" xfId="16643" xr:uid="{00000000-0005-0000-0000-0000C91F0000}"/>
    <cellStyle name="Финансовый 4 2 2 4 2 2" xfId="45235" xr:uid="{00000000-0005-0000-0000-0000BA3E0000}"/>
    <cellStyle name="Финансовый 4 2 2 4 3" xfId="26173" xr:uid="{00000000-0005-0000-0000-0000CA1F0000}"/>
    <cellStyle name="Финансовый 4 2 2 4 4" xfId="35782" xr:uid="{00000000-0005-0000-0000-0000B93E0000}"/>
    <cellStyle name="Финансовый 4 2 2 5" xfId="10011" xr:uid="{00000000-0005-0000-0000-0000CB1F0000}"/>
    <cellStyle name="Финансовый 4 2 2 5 2" xfId="19770" xr:uid="{00000000-0005-0000-0000-0000CA1F0000}"/>
    <cellStyle name="Финансовый 4 2 2 5 2 2" xfId="48394" xr:uid="{00000000-0005-0000-0000-0000BC3E0000}"/>
    <cellStyle name="Финансовый 4 2 2 5 3" xfId="29300" xr:uid="{00000000-0005-0000-0000-0000CB1F0000}"/>
    <cellStyle name="Финансовый 4 2 2 5 4" xfId="38909" xr:uid="{00000000-0005-0000-0000-0000BB3E0000}"/>
    <cellStyle name="Финансовый 4 2 2 6" xfId="3728" xr:uid="{00000000-0005-0000-0000-0000C01F0000}"/>
    <cellStyle name="Финансовый 4 2 2 6 2" xfId="42107" xr:uid="{00000000-0005-0000-0000-0000BD3E0000}"/>
    <cellStyle name="Финансовый 4 2 2 7" xfId="13516" xr:uid="{00000000-0005-0000-0000-0000BF1F0000}"/>
    <cellStyle name="Финансовый 4 2 2 8" xfId="23046" xr:uid="{00000000-0005-0000-0000-0000C01F0000}"/>
    <cellStyle name="Финансовый 4 2 2 9" xfId="32655" xr:uid="{00000000-0005-0000-0000-0000A63E0000}"/>
    <cellStyle name="Финансовый 4 2 3" xfId="812" xr:uid="{00000000-0005-0000-0000-0000240B0000}"/>
    <cellStyle name="Финансовый 4 2 3 2" xfId="1902" xr:uid="{00000000-0005-0000-0000-0000250B0000}"/>
    <cellStyle name="Финансовый 4 2 3 2 2" xfId="2967" xr:uid="{00000000-0005-0000-0000-0000260B0000}"/>
    <cellStyle name="Финансовый 4 2 3 2 2 2" xfId="9264" xr:uid="{00000000-0005-0000-0000-0000CF1F0000}"/>
    <cellStyle name="Финансовый 4 2 3 2 2 2 2" xfId="19048" xr:uid="{00000000-0005-0000-0000-0000CE1F0000}"/>
    <cellStyle name="Финансовый 4 2 3 2 2 2 2 2" xfId="47642" xr:uid="{00000000-0005-0000-0000-0000C23E0000}"/>
    <cellStyle name="Финансовый 4 2 3 2 2 2 3" xfId="28578" xr:uid="{00000000-0005-0000-0000-0000CF1F0000}"/>
    <cellStyle name="Финансовый 4 2 3 2 2 2 4" xfId="38187" xr:uid="{00000000-0005-0000-0000-0000C13E0000}"/>
    <cellStyle name="Финансовый 4 2 3 2 2 3" xfId="12418" xr:uid="{00000000-0005-0000-0000-0000D01F0000}"/>
    <cellStyle name="Финансовый 4 2 3 2 2 3 2" xfId="22177" xr:uid="{00000000-0005-0000-0000-0000CF1F0000}"/>
    <cellStyle name="Финансовый 4 2 3 2 2 3 2 2" xfId="50801" xr:uid="{00000000-0005-0000-0000-0000C43E0000}"/>
    <cellStyle name="Финансовый 4 2 3 2 2 3 3" xfId="31707" xr:uid="{00000000-0005-0000-0000-0000D01F0000}"/>
    <cellStyle name="Финансовый 4 2 3 2 2 3 4" xfId="41316" xr:uid="{00000000-0005-0000-0000-0000C33E0000}"/>
    <cellStyle name="Финансовый 4 2 3 2 2 4" xfId="6133" xr:uid="{00000000-0005-0000-0000-0000CE1F0000}"/>
    <cellStyle name="Финансовый 4 2 3 2 2 4 2" xfId="44512" xr:uid="{00000000-0005-0000-0000-0000C53E0000}"/>
    <cellStyle name="Финансовый 4 2 3 2 2 5" xfId="15921" xr:uid="{00000000-0005-0000-0000-0000CD1F0000}"/>
    <cellStyle name="Финансовый 4 2 3 2 2 6" xfId="25451" xr:uid="{00000000-0005-0000-0000-0000CE1F0000}"/>
    <cellStyle name="Финансовый 4 2 3 2 2 7" xfId="35060" xr:uid="{00000000-0005-0000-0000-0000C03E0000}"/>
    <cellStyle name="Финансовый 4 2 3 2 3" xfId="8200" xr:uid="{00000000-0005-0000-0000-0000D11F0000}"/>
    <cellStyle name="Финансовый 4 2 3 2 3 2" xfId="17984" xr:uid="{00000000-0005-0000-0000-0000D01F0000}"/>
    <cellStyle name="Финансовый 4 2 3 2 3 2 2" xfId="46578" xr:uid="{00000000-0005-0000-0000-0000C73E0000}"/>
    <cellStyle name="Финансовый 4 2 3 2 3 3" xfId="27514" xr:uid="{00000000-0005-0000-0000-0000D11F0000}"/>
    <cellStyle name="Финансовый 4 2 3 2 3 4" xfId="37123" xr:uid="{00000000-0005-0000-0000-0000C63E0000}"/>
    <cellStyle name="Финансовый 4 2 3 2 4" xfId="11354" xr:uid="{00000000-0005-0000-0000-0000D21F0000}"/>
    <cellStyle name="Финансовый 4 2 3 2 4 2" xfId="21113" xr:uid="{00000000-0005-0000-0000-0000D11F0000}"/>
    <cellStyle name="Финансовый 4 2 3 2 4 2 2" xfId="49737" xr:uid="{00000000-0005-0000-0000-0000C93E0000}"/>
    <cellStyle name="Финансовый 4 2 3 2 4 3" xfId="30643" xr:uid="{00000000-0005-0000-0000-0000D21F0000}"/>
    <cellStyle name="Финансовый 4 2 3 2 4 4" xfId="40252" xr:uid="{00000000-0005-0000-0000-0000C83E0000}"/>
    <cellStyle name="Финансовый 4 2 3 2 5" xfId="5069" xr:uid="{00000000-0005-0000-0000-0000CD1F0000}"/>
    <cellStyle name="Финансовый 4 2 3 2 5 2" xfId="43448" xr:uid="{00000000-0005-0000-0000-0000CA3E0000}"/>
    <cellStyle name="Финансовый 4 2 3 2 6" xfId="14857" xr:uid="{00000000-0005-0000-0000-0000CC1F0000}"/>
    <cellStyle name="Финансовый 4 2 3 2 7" xfId="24387" xr:uid="{00000000-0005-0000-0000-0000CD1F0000}"/>
    <cellStyle name="Финансовый 4 2 3 2 8" xfId="33996" xr:uid="{00000000-0005-0000-0000-0000BF3E0000}"/>
    <cellStyle name="Финансовый 4 2 3 3" xfId="2481" xr:uid="{00000000-0005-0000-0000-0000270B0000}"/>
    <cellStyle name="Финансовый 4 2 3 3 2" xfId="8779" xr:uid="{00000000-0005-0000-0000-0000D41F0000}"/>
    <cellStyle name="Финансовый 4 2 3 3 2 2" xfId="18563" xr:uid="{00000000-0005-0000-0000-0000D31F0000}"/>
    <cellStyle name="Финансовый 4 2 3 3 2 2 2" xfId="47157" xr:uid="{00000000-0005-0000-0000-0000CD3E0000}"/>
    <cellStyle name="Финансовый 4 2 3 3 2 3" xfId="28093" xr:uid="{00000000-0005-0000-0000-0000D41F0000}"/>
    <cellStyle name="Финансовый 4 2 3 3 2 4" xfId="37702" xr:uid="{00000000-0005-0000-0000-0000CC3E0000}"/>
    <cellStyle name="Финансовый 4 2 3 3 3" xfId="11933" xr:uid="{00000000-0005-0000-0000-0000D51F0000}"/>
    <cellStyle name="Финансовый 4 2 3 3 3 2" xfId="21692" xr:uid="{00000000-0005-0000-0000-0000D41F0000}"/>
    <cellStyle name="Финансовый 4 2 3 3 3 2 2" xfId="50316" xr:uid="{00000000-0005-0000-0000-0000CF3E0000}"/>
    <cellStyle name="Финансовый 4 2 3 3 3 3" xfId="31222" xr:uid="{00000000-0005-0000-0000-0000D51F0000}"/>
    <cellStyle name="Финансовый 4 2 3 3 3 4" xfId="40831" xr:uid="{00000000-0005-0000-0000-0000CE3E0000}"/>
    <cellStyle name="Финансовый 4 2 3 3 4" xfId="5648" xr:uid="{00000000-0005-0000-0000-0000D31F0000}"/>
    <cellStyle name="Финансовый 4 2 3 3 4 2" xfId="44027" xr:uid="{00000000-0005-0000-0000-0000D03E0000}"/>
    <cellStyle name="Финансовый 4 2 3 3 5" xfId="15436" xr:uid="{00000000-0005-0000-0000-0000D21F0000}"/>
    <cellStyle name="Финансовый 4 2 3 3 6" xfId="24966" xr:uid="{00000000-0005-0000-0000-0000D31F0000}"/>
    <cellStyle name="Финансовый 4 2 3 3 7" xfId="34575" xr:uid="{00000000-0005-0000-0000-0000CB3E0000}"/>
    <cellStyle name="Финансовый 4 2 3 4" xfId="7128" xr:uid="{00000000-0005-0000-0000-0000D61F0000}"/>
    <cellStyle name="Финансовый 4 2 3 4 2" xfId="16914" xr:uid="{00000000-0005-0000-0000-0000D51F0000}"/>
    <cellStyle name="Финансовый 4 2 3 4 2 2" xfId="45506" xr:uid="{00000000-0005-0000-0000-0000D23E0000}"/>
    <cellStyle name="Финансовый 4 2 3 4 3" xfId="26444" xr:uid="{00000000-0005-0000-0000-0000D61F0000}"/>
    <cellStyle name="Финансовый 4 2 3 4 4" xfId="36053" xr:uid="{00000000-0005-0000-0000-0000D13E0000}"/>
    <cellStyle name="Финансовый 4 2 3 5" xfId="10282" xr:uid="{00000000-0005-0000-0000-0000D71F0000}"/>
    <cellStyle name="Финансовый 4 2 3 5 2" xfId="20041" xr:uid="{00000000-0005-0000-0000-0000D61F0000}"/>
    <cellStyle name="Финансовый 4 2 3 5 2 2" xfId="48665" xr:uid="{00000000-0005-0000-0000-0000D43E0000}"/>
    <cellStyle name="Финансовый 4 2 3 5 3" xfId="29571" xr:uid="{00000000-0005-0000-0000-0000D71F0000}"/>
    <cellStyle name="Финансовый 4 2 3 5 4" xfId="39180" xr:uid="{00000000-0005-0000-0000-0000D33E0000}"/>
    <cellStyle name="Финансовый 4 2 3 6" xfId="3999" xr:uid="{00000000-0005-0000-0000-0000CC1F0000}"/>
    <cellStyle name="Финансовый 4 2 3 6 2" xfId="42378" xr:uid="{00000000-0005-0000-0000-0000D53E0000}"/>
    <cellStyle name="Финансовый 4 2 3 7" xfId="13787" xr:uid="{00000000-0005-0000-0000-0000CB1F0000}"/>
    <cellStyle name="Финансовый 4 2 3 8" xfId="23317" xr:uid="{00000000-0005-0000-0000-0000CC1F0000}"/>
    <cellStyle name="Финансовый 4 2 3 9" xfId="32926" xr:uid="{00000000-0005-0000-0000-0000BE3E0000}"/>
    <cellStyle name="Финансовый 4 2 4" xfId="1050" xr:uid="{00000000-0005-0000-0000-0000280B0000}"/>
    <cellStyle name="Финансовый 4 2 4 2" xfId="1946" xr:uid="{00000000-0005-0000-0000-0000290B0000}"/>
    <cellStyle name="Финансовый 4 2 4 2 2" xfId="3032" xr:uid="{00000000-0005-0000-0000-00002A0B0000}"/>
    <cellStyle name="Финансовый 4 2 4 2 2 2" xfId="9329" xr:uid="{00000000-0005-0000-0000-0000DB1F0000}"/>
    <cellStyle name="Финансовый 4 2 4 2 2 2 2" xfId="19113" xr:uid="{00000000-0005-0000-0000-0000DA1F0000}"/>
    <cellStyle name="Финансовый 4 2 4 2 2 2 2 2" xfId="47707" xr:uid="{00000000-0005-0000-0000-0000DA3E0000}"/>
    <cellStyle name="Финансовый 4 2 4 2 2 2 3" xfId="28643" xr:uid="{00000000-0005-0000-0000-0000DB1F0000}"/>
    <cellStyle name="Финансовый 4 2 4 2 2 2 4" xfId="38252" xr:uid="{00000000-0005-0000-0000-0000D93E0000}"/>
    <cellStyle name="Финансовый 4 2 4 2 2 3" xfId="12483" xr:uid="{00000000-0005-0000-0000-0000DC1F0000}"/>
    <cellStyle name="Финансовый 4 2 4 2 2 3 2" xfId="22242" xr:uid="{00000000-0005-0000-0000-0000DB1F0000}"/>
    <cellStyle name="Финансовый 4 2 4 2 2 3 2 2" xfId="50866" xr:uid="{00000000-0005-0000-0000-0000DC3E0000}"/>
    <cellStyle name="Финансовый 4 2 4 2 2 3 3" xfId="31772" xr:uid="{00000000-0005-0000-0000-0000DC1F0000}"/>
    <cellStyle name="Финансовый 4 2 4 2 2 3 4" xfId="41381" xr:uid="{00000000-0005-0000-0000-0000DB3E0000}"/>
    <cellStyle name="Финансовый 4 2 4 2 2 4" xfId="6198" xr:uid="{00000000-0005-0000-0000-0000DA1F0000}"/>
    <cellStyle name="Финансовый 4 2 4 2 2 4 2" xfId="44577" xr:uid="{00000000-0005-0000-0000-0000DD3E0000}"/>
    <cellStyle name="Финансовый 4 2 4 2 2 5" xfId="15986" xr:uid="{00000000-0005-0000-0000-0000D91F0000}"/>
    <cellStyle name="Финансовый 4 2 4 2 2 6" xfId="25516" xr:uid="{00000000-0005-0000-0000-0000DA1F0000}"/>
    <cellStyle name="Финансовый 4 2 4 2 2 7" xfId="35125" xr:uid="{00000000-0005-0000-0000-0000D83E0000}"/>
    <cellStyle name="Финансовый 4 2 4 2 3" xfId="8244" xr:uid="{00000000-0005-0000-0000-0000DD1F0000}"/>
    <cellStyle name="Финансовый 4 2 4 2 3 2" xfId="18028" xr:uid="{00000000-0005-0000-0000-0000DC1F0000}"/>
    <cellStyle name="Финансовый 4 2 4 2 3 2 2" xfId="46622" xr:uid="{00000000-0005-0000-0000-0000DF3E0000}"/>
    <cellStyle name="Финансовый 4 2 4 2 3 3" xfId="27558" xr:uid="{00000000-0005-0000-0000-0000DD1F0000}"/>
    <cellStyle name="Финансовый 4 2 4 2 3 4" xfId="37167" xr:uid="{00000000-0005-0000-0000-0000DE3E0000}"/>
    <cellStyle name="Финансовый 4 2 4 2 4" xfId="11398" xr:uid="{00000000-0005-0000-0000-0000DE1F0000}"/>
    <cellStyle name="Финансовый 4 2 4 2 4 2" xfId="21157" xr:uid="{00000000-0005-0000-0000-0000DD1F0000}"/>
    <cellStyle name="Финансовый 4 2 4 2 4 2 2" xfId="49781" xr:uid="{00000000-0005-0000-0000-0000E13E0000}"/>
    <cellStyle name="Финансовый 4 2 4 2 4 3" xfId="30687" xr:uid="{00000000-0005-0000-0000-0000DE1F0000}"/>
    <cellStyle name="Финансовый 4 2 4 2 4 4" xfId="40296" xr:uid="{00000000-0005-0000-0000-0000E03E0000}"/>
    <cellStyle name="Финансовый 4 2 4 2 5" xfId="5113" xr:uid="{00000000-0005-0000-0000-0000D91F0000}"/>
    <cellStyle name="Финансовый 4 2 4 2 5 2" xfId="43492" xr:uid="{00000000-0005-0000-0000-0000E23E0000}"/>
    <cellStyle name="Финансовый 4 2 4 2 6" xfId="14901" xr:uid="{00000000-0005-0000-0000-0000D81F0000}"/>
    <cellStyle name="Финансовый 4 2 4 2 7" xfId="24431" xr:uid="{00000000-0005-0000-0000-0000D91F0000}"/>
    <cellStyle name="Финансовый 4 2 4 2 8" xfId="34040" xr:uid="{00000000-0005-0000-0000-0000D73E0000}"/>
    <cellStyle name="Финансовый 4 2 4 3" xfId="2548" xr:uid="{00000000-0005-0000-0000-00002B0B0000}"/>
    <cellStyle name="Финансовый 4 2 4 3 2" xfId="8846" xr:uid="{00000000-0005-0000-0000-0000E01F0000}"/>
    <cellStyle name="Финансовый 4 2 4 3 2 2" xfId="18630" xr:uid="{00000000-0005-0000-0000-0000DF1F0000}"/>
    <cellStyle name="Финансовый 4 2 4 3 2 2 2" xfId="47224" xr:uid="{00000000-0005-0000-0000-0000E53E0000}"/>
    <cellStyle name="Финансовый 4 2 4 3 2 3" xfId="28160" xr:uid="{00000000-0005-0000-0000-0000E01F0000}"/>
    <cellStyle name="Финансовый 4 2 4 3 2 4" xfId="37769" xr:uid="{00000000-0005-0000-0000-0000E43E0000}"/>
    <cellStyle name="Финансовый 4 2 4 3 3" xfId="12000" xr:uid="{00000000-0005-0000-0000-0000E11F0000}"/>
    <cellStyle name="Финансовый 4 2 4 3 3 2" xfId="21759" xr:uid="{00000000-0005-0000-0000-0000E01F0000}"/>
    <cellStyle name="Финансовый 4 2 4 3 3 2 2" xfId="50383" xr:uid="{00000000-0005-0000-0000-0000E73E0000}"/>
    <cellStyle name="Финансовый 4 2 4 3 3 3" xfId="31289" xr:uid="{00000000-0005-0000-0000-0000E11F0000}"/>
    <cellStyle name="Финансовый 4 2 4 3 3 4" xfId="40898" xr:uid="{00000000-0005-0000-0000-0000E63E0000}"/>
    <cellStyle name="Финансовый 4 2 4 3 4" xfId="5715" xr:uid="{00000000-0005-0000-0000-0000DF1F0000}"/>
    <cellStyle name="Финансовый 4 2 4 3 4 2" xfId="44094" xr:uid="{00000000-0005-0000-0000-0000E83E0000}"/>
    <cellStyle name="Финансовый 4 2 4 3 5" xfId="15503" xr:uid="{00000000-0005-0000-0000-0000DE1F0000}"/>
    <cellStyle name="Финансовый 4 2 4 3 6" xfId="25033" xr:uid="{00000000-0005-0000-0000-0000DF1F0000}"/>
    <cellStyle name="Финансовый 4 2 4 3 7" xfId="34642" xr:uid="{00000000-0005-0000-0000-0000E33E0000}"/>
    <cellStyle name="Финансовый 4 2 4 4" xfId="7366" xr:uid="{00000000-0005-0000-0000-0000E21F0000}"/>
    <cellStyle name="Финансовый 4 2 4 4 2" xfId="17152" xr:uid="{00000000-0005-0000-0000-0000E11F0000}"/>
    <cellStyle name="Финансовый 4 2 4 4 2 2" xfId="45744" xr:uid="{00000000-0005-0000-0000-0000EA3E0000}"/>
    <cellStyle name="Финансовый 4 2 4 4 3" xfId="26682" xr:uid="{00000000-0005-0000-0000-0000E21F0000}"/>
    <cellStyle name="Финансовый 4 2 4 4 4" xfId="36291" xr:uid="{00000000-0005-0000-0000-0000E93E0000}"/>
    <cellStyle name="Финансовый 4 2 4 5" xfId="10520" xr:uid="{00000000-0005-0000-0000-0000E31F0000}"/>
    <cellStyle name="Финансовый 4 2 4 5 2" xfId="20279" xr:uid="{00000000-0005-0000-0000-0000E21F0000}"/>
    <cellStyle name="Финансовый 4 2 4 5 2 2" xfId="48903" xr:uid="{00000000-0005-0000-0000-0000EC3E0000}"/>
    <cellStyle name="Финансовый 4 2 4 5 3" xfId="29809" xr:uid="{00000000-0005-0000-0000-0000E31F0000}"/>
    <cellStyle name="Финансовый 4 2 4 5 4" xfId="39418" xr:uid="{00000000-0005-0000-0000-0000EB3E0000}"/>
    <cellStyle name="Финансовый 4 2 4 6" xfId="4237" xr:uid="{00000000-0005-0000-0000-0000D81F0000}"/>
    <cellStyle name="Финансовый 4 2 4 6 2" xfId="42616" xr:uid="{00000000-0005-0000-0000-0000ED3E0000}"/>
    <cellStyle name="Финансовый 4 2 4 7" xfId="14025" xr:uid="{00000000-0005-0000-0000-0000D71F0000}"/>
    <cellStyle name="Финансовый 4 2 4 8" xfId="23555" xr:uid="{00000000-0005-0000-0000-0000D81F0000}"/>
    <cellStyle name="Финансовый 4 2 4 9" xfId="33164" xr:uid="{00000000-0005-0000-0000-0000D63E0000}"/>
    <cellStyle name="Финансовый 4 2 5" xfId="1694" xr:uid="{00000000-0005-0000-0000-00002C0B0000}"/>
    <cellStyle name="Финансовый 4 2 5 2" xfId="2713" xr:uid="{00000000-0005-0000-0000-00002D0B0000}"/>
    <cellStyle name="Финансовый 4 2 5 2 2" xfId="9010" xr:uid="{00000000-0005-0000-0000-0000E61F0000}"/>
    <cellStyle name="Финансовый 4 2 5 2 2 2" xfId="18794" xr:uid="{00000000-0005-0000-0000-0000E51F0000}"/>
    <cellStyle name="Финансовый 4 2 5 2 2 2 2" xfId="47388" xr:uid="{00000000-0005-0000-0000-0000F13E0000}"/>
    <cellStyle name="Финансовый 4 2 5 2 2 3" xfId="28324" xr:uid="{00000000-0005-0000-0000-0000E61F0000}"/>
    <cellStyle name="Финансовый 4 2 5 2 2 4" xfId="37933" xr:uid="{00000000-0005-0000-0000-0000F03E0000}"/>
    <cellStyle name="Финансовый 4 2 5 2 3" xfId="12164" xr:uid="{00000000-0005-0000-0000-0000E71F0000}"/>
    <cellStyle name="Финансовый 4 2 5 2 3 2" xfId="21923" xr:uid="{00000000-0005-0000-0000-0000E61F0000}"/>
    <cellStyle name="Финансовый 4 2 5 2 3 2 2" xfId="50547" xr:uid="{00000000-0005-0000-0000-0000F33E0000}"/>
    <cellStyle name="Финансовый 4 2 5 2 3 3" xfId="31453" xr:uid="{00000000-0005-0000-0000-0000E71F0000}"/>
    <cellStyle name="Финансовый 4 2 5 2 3 4" xfId="41062" xr:uid="{00000000-0005-0000-0000-0000F23E0000}"/>
    <cellStyle name="Финансовый 4 2 5 2 4" xfId="5879" xr:uid="{00000000-0005-0000-0000-0000E51F0000}"/>
    <cellStyle name="Финансовый 4 2 5 2 4 2" xfId="44258" xr:uid="{00000000-0005-0000-0000-0000F43E0000}"/>
    <cellStyle name="Финансовый 4 2 5 2 5" xfId="15667" xr:uid="{00000000-0005-0000-0000-0000E41F0000}"/>
    <cellStyle name="Финансовый 4 2 5 2 6" xfId="25197" xr:uid="{00000000-0005-0000-0000-0000E51F0000}"/>
    <cellStyle name="Финансовый 4 2 5 2 7" xfId="34806" xr:uid="{00000000-0005-0000-0000-0000EF3E0000}"/>
    <cellStyle name="Финансовый 4 2 5 3" xfId="7992" xr:uid="{00000000-0005-0000-0000-0000E81F0000}"/>
    <cellStyle name="Финансовый 4 2 5 3 2" xfId="17776" xr:uid="{00000000-0005-0000-0000-0000E71F0000}"/>
    <cellStyle name="Финансовый 4 2 5 3 2 2" xfId="46370" xr:uid="{00000000-0005-0000-0000-0000F63E0000}"/>
    <cellStyle name="Финансовый 4 2 5 3 3" xfId="27306" xr:uid="{00000000-0005-0000-0000-0000E81F0000}"/>
    <cellStyle name="Финансовый 4 2 5 3 4" xfId="36915" xr:uid="{00000000-0005-0000-0000-0000F53E0000}"/>
    <cellStyle name="Финансовый 4 2 5 4" xfId="11146" xr:uid="{00000000-0005-0000-0000-0000E91F0000}"/>
    <cellStyle name="Финансовый 4 2 5 4 2" xfId="20905" xr:uid="{00000000-0005-0000-0000-0000E81F0000}"/>
    <cellStyle name="Финансовый 4 2 5 4 2 2" xfId="49529" xr:uid="{00000000-0005-0000-0000-0000F83E0000}"/>
    <cellStyle name="Финансовый 4 2 5 4 3" xfId="30435" xr:uid="{00000000-0005-0000-0000-0000E91F0000}"/>
    <cellStyle name="Финансовый 4 2 5 4 4" xfId="40044" xr:uid="{00000000-0005-0000-0000-0000F73E0000}"/>
    <cellStyle name="Финансовый 4 2 5 5" xfId="4861" xr:uid="{00000000-0005-0000-0000-0000E41F0000}"/>
    <cellStyle name="Финансовый 4 2 5 5 2" xfId="43240" xr:uid="{00000000-0005-0000-0000-0000F93E0000}"/>
    <cellStyle name="Финансовый 4 2 5 6" xfId="14649" xr:uid="{00000000-0005-0000-0000-0000E31F0000}"/>
    <cellStyle name="Финансовый 4 2 5 7" xfId="24179" xr:uid="{00000000-0005-0000-0000-0000E41F0000}"/>
    <cellStyle name="Финансовый 4 2 5 8" xfId="33788" xr:uid="{00000000-0005-0000-0000-0000EE3E0000}"/>
    <cellStyle name="Финансовый 4 2 6" xfId="2124" xr:uid="{00000000-0005-0000-0000-00002E0B0000}"/>
    <cellStyle name="Финансовый 4 2 6 2" xfId="3215" xr:uid="{00000000-0005-0000-0000-00002F0B0000}"/>
    <cellStyle name="Финансовый 4 2 6 2 2" xfId="9512" xr:uid="{00000000-0005-0000-0000-0000EC1F0000}"/>
    <cellStyle name="Финансовый 4 2 6 2 2 2" xfId="19296" xr:uid="{00000000-0005-0000-0000-0000EB1F0000}"/>
    <cellStyle name="Финансовый 4 2 6 2 2 2 2" xfId="47890" xr:uid="{00000000-0005-0000-0000-0000FD3E0000}"/>
    <cellStyle name="Финансовый 4 2 6 2 2 3" xfId="28826" xr:uid="{00000000-0005-0000-0000-0000EC1F0000}"/>
    <cellStyle name="Финансовый 4 2 6 2 2 4" xfId="38435" xr:uid="{00000000-0005-0000-0000-0000FC3E0000}"/>
    <cellStyle name="Финансовый 4 2 6 2 3" xfId="12666" xr:uid="{00000000-0005-0000-0000-0000ED1F0000}"/>
    <cellStyle name="Финансовый 4 2 6 2 3 2" xfId="22425" xr:uid="{00000000-0005-0000-0000-0000EC1F0000}"/>
    <cellStyle name="Финансовый 4 2 6 2 3 2 2" xfId="51049" xr:uid="{00000000-0005-0000-0000-0000FF3E0000}"/>
    <cellStyle name="Финансовый 4 2 6 2 3 3" xfId="31955" xr:uid="{00000000-0005-0000-0000-0000ED1F0000}"/>
    <cellStyle name="Финансовый 4 2 6 2 3 4" xfId="41564" xr:uid="{00000000-0005-0000-0000-0000FE3E0000}"/>
    <cellStyle name="Финансовый 4 2 6 2 4" xfId="6381" xr:uid="{00000000-0005-0000-0000-0000EB1F0000}"/>
    <cellStyle name="Финансовый 4 2 6 2 4 2" xfId="44760" xr:uid="{00000000-0005-0000-0000-0000003F0000}"/>
    <cellStyle name="Финансовый 4 2 6 2 5" xfId="16169" xr:uid="{00000000-0005-0000-0000-0000EA1F0000}"/>
    <cellStyle name="Финансовый 4 2 6 2 6" xfId="25699" xr:uid="{00000000-0005-0000-0000-0000EB1F0000}"/>
    <cellStyle name="Финансовый 4 2 6 2 7" xfId="35308" xr:uid="{00000000-0005-0000-0000-0000FB3E0000}"/>
    <cellStyle name="Финансовый 4 2 6 3" xfId="8422" xr:uid="{00000000-0005-0000-0000-0000EE1F0000}"/>
    <cellStyle name="Финансовый 4 2 6 3 2" xfId="18206" xr:uid="{00000000-0005-0000-0000-0000ED1F0000}"/>
    <cellStyle name="Финансовый 4 2 6 3 2 2" xfId="46800" xr:uid="{00000000-0005-0000-0000-0000023F0000}"/>
    <cellStyle name="Финансовый 4 2 6 3 3" xfId="27736" xr:uid="{00000000-0005-0000-0000-0000EE1F0000}"/>
    <cellStyle name="Финансовый 4 2 6 3 4" xfId="37345" xr:uid="{00000000-0005-0000-0000-0000013F0000}"/>
    <cellStyle name="Финансовый 4 2 6 4" xfId="11576" xr:uid="{00000000-0005-0000-0000-0000EF1F0000}"/>
    <cellStyle name="Финансовый 4 2 6 4 2" xfId="21335" xr:uid="{00000000-0005-0000-0000-0000EE1F0000}"/>
    <cellStyle name="Финансовый 4 2 6 4 2 2" xfId="49959" xr:uid="{00000000-0005-0000-0000-0000043F0000}"/>
    <cellStyle name="Финансовый 4 2 6 4 3" xfId="30865" xr:uid="{00000000-0005-0000-0000-0000EF1F0000}"/>
    <cellStyle name="Финансовый 4 2 6 4 4" xfId="40474" xr:uid="{00000000-0005-0000-0000-0000033F0000}"/>
    <cellStyle name="Финансовый 4 2 6 5" xfId="5291" xr:uid="{00000000-0005-0000-0000-0000EA1F0000}"/>
    <cellStyle name="Финансовый 4 2 6 5 2" xfId="43670" xr:uid="{00000000-0005-0000-0000-0000053F0000}"/>
    <cellStyle name="Финансовый 4 2 6 6" xfId="15079" xr:uid="{00000000-0005-0000-0000-0000E91F0000}"/>
    <cellStyle name="Финансовый 4 2 6 7" xfId="24609" xr:uid="{00000000-0005-0000-0000-0000EA1F0000}"/>
    <cellStyle name="Финансовый 4 2 6 8" xfId="34218" xr:uid="{00000000-0005-0000-0000-0000FA3E0000}"/>
    <cellStyle name="Финансовый 4 2 7" xfId="2164" xr:uid="{00000000-0005-0000-0000-0000300B0000}"/>
    <cellStyle name="Финансовый 4 2 7 2" xfId="8462" xr:uid="{00000000-0005-0000-0000-0000F11F0000}"/>
    <cellStyle name="Финансовый 4 2 7 2 2" xfId="18246" xr:uid="{00000000-0005-0000-0000-0000F01F0000}"/>
    <cellStyle name="Финансовый 4 2 7 2 2 2" xfId="46840" xr:uid="{00000000-0005-0000-0000-0000083F0000}"/>
    <cellStyle name="Финансовый 4 2 7 2 3" xfId="27776" xr:uid="{00000000-0005-0000-0000-0000F11F0000}"/>
    <cellStyle name="Финансовый 4 2 7 2 4" xfId="37385" xr:uid="{00000000-0005-0000-0000-0000073F0000}"/>
    <cellStyle name="Финансовый 4 2 7 3" xfId="11616" xr:uid="{00000000-0005-0000-0000-0000F21F0000}"/>
    <cellStyle name="Финансовый 4 2 7 3 2" xfId="21375" xr:uid="{00000000-0005-0000-0000-0000F11F0000}"/>
    <cellStyle name="Финансовый 4 2 7 3 2 2" xfId="49999" xr:uid="{00000000-0005-0000-0000-00000A3F0000}"/>
    <cellStyle name="Финансовый 4 2 7 3 3" xfId="30905" xr:uid="{00000000-0005-0000-0000-0000F21F0000}"/>
    <cellStyle name="Финансовый 4 2 7 3 4" xfId="40514" xr:uid="{00000000-0005-0000-0000-0000093F0000}"/>
    <cellStyle name="Финансовый 4 2 7 4" xfId="5331" xr:uid="{00000000-0005-0000-0000-0000F01F0000}"/>
    <cellStyle name="Финансовый 4 2 7 4 2" xfId="43710" xr:uid="{00000000-0005-0000-0000-00000B3F0000}"/>
    <cellStyle name="Финансовый 4 2 7 5" xfId="15119" xr:uid="{00000000-0005-0000-0000-0000EF1F0000}"/>
    <cellStyle name="Финансовый 4 2 7 6" xfId="24649" xr:uid="{00000000-0005-0000-0000-0000F01F0000}"/>
    <cellStyle name="Финансовый 4 2 7 7" xfId="34258" xr:uid="{00000000-0005-0000-0000-0000063F0000}"/>
    <cellStyle name="Финансовый 4 2 8" xfId="2230" xr:uid="{00000000-0005-0000-0000-0000310B0000}"/>
    <cellStyle name="Финансовый 4 2 8 2" xfId="8528" xr:uid="{00000000-0005-0000-0000-0000F41F0000}"/>
    <cellStyle name="Финансовый 4 2 8 2 2" xfId="18312" xr:uid="{00000000-0005-0000-0000-0000F31F0000}"/>
    <cellStyle name="Финансовый 4 2 8 2 2 2" xfId="46906" xr:uid="{00000000-0005-0000-0000-00000E3F0000}"/>
    <cellStyle name="Финансовый 4 2 8 2 3" xfId="27842" xr:uid="{00000000-0005-0000-0000-0000F41F0000}"/>
    <cellStyle name="Финансовый 4 2 8 2 4" xfId="37451" xr:uid="{00000000-0005-0000-0000-00000D3F0000}"/>
    <cellStyle name="Финансовый 4 2 8 3" xfId="11682" xr:uid="{00000000-0005-0000-0000-0000F51F0000}"/>
    <cellStyle name="Финансовый 4 2 8 3 2" xfId="21441" xr:uid="{00000000-0005-0000-0000-0000F41F0000}"/>
    <cellStyle name="Финансовый 4 2 8 3 2 2" xfId="50065" xr:uid="{00000000-0005-0000-0000-0000103F0000}"/>
    <cellStyle name="Финансовый 4 2 8 3 3" xfId="30971" xr:uid="{00000000-0005-0000-0000-0000F51F0000}"/>
    <cellStyle name="Финансовый 4 2 8 3 4" xfId="40580" xr:uid="{00000000-0005-0000-0000-00000F3F0000}"/>
    <cellStyle name="Финансовый 4 2 8 4" xfId="5397" xr:uid="{00000000-0005-0000-0000-0000F31F0000}"/>
    <cellStyle name="Финансовый 4 2 8 4 2" xfId="43776" xr:uid="{00000000-0005-0000-0000-0000113F0000}"/>
    <cellStyle name="Финансовый 4 2 8 5" xfId="15185" xr:uid="{00000000-0005-0000-0000-0000F21F0000}"/>
    <cellStyle name="Финансовый 4 2 8 6" xfId="24715" xr:uid="{00000000-0005-0000-0000-0000F31F0000}"/>
    <cellStyle name="Финансовый 4 2 8 7" xfId="34324" xr:uid="{00000000-0005-0000-0000-00000C3F0000}"/>
    <cellStyle name="Финансовый 4 2 9" xfId="6632" xr:uid="{00000000-0005-0000-0000-0000F61F0000}"/>
    <cellStyle name="Финансовый 4 2 9 2" xfId="16418" xr:uid="{00000000-0005-0000-0000-0000F51F0000}"/>
    <cellStyle name="Финансовый 4 2 9 2 2" xfId="45010" xr:uid="{00000000-0005-0000-0000-0000133F0000}"/>
    <cellStyle name="Финансовый 4 2 9 3" xfId="25948" xr:uid="{00000000-0005-0000-0000-0000F61F0000}"/>
    <cellStyle name="Финансовый 4 2 9 4" xfId="35557" xr:uid="{00000000-0005-0000-0000-0000123F0000}"/>
    <cellStyle name="Финансовый 4 3" xfId="430" xr:uid="{00000000-0005-0000-0000-0000320B0000}"/>
    <cellStyle name="Финансовый 4 3 10" xfId="32548" xr:uid="{00000000-0005-0000-0000-0000143F0000}"/>
    <cellStyle name="Финансовый 4 3 2" xfId="1169" xr:uid="{00000000-0005-0000-0000-0000330B0000}"/>
    <cellStyle name="Финансовый 4 3 2 2" xfId="2044" xr:uid="{00000000-0005-0000-0000-0000340B0000}"/>
    <cellStyle name="Финансовый 4 3 2 2 2" xfId="3131" xr:uid="{00000000-0005-0000-0000-0000350B0000}"/>
    <cellStyle name="Финансовый 4 3 2 2 2 2" xfId="9428" xr:uid="{00000000-0005-0000-0000-0000FB1F0000}"/>
    <cellStyle name="Финансовый 4 3 2 2 2 2 2" xfId="19212" xr:uid="{00000000-0005-0000-0000-0000FA1F0000}"/>
    <cellStyle name="Финансовый 4 3 2 2 2 2 2 2" xfId="47806" xr:uid="{00000000-0005-0000-0000-0000193F0000}"/>
    <cellStyle name="Финансовый 4 3 2 2 2 2 3" xfId="28742" xr:uid="{00000000-0005-0000-0000-0000FB1F0000}"/>
    <cellStyle name="Финансовый 4 3 2 2 2 2 4" xfId="38351" xr:uid="{00000000-0005-0000-0000-0000183F0000}"/>
    <cellStyle name="Финансовый 4 3 2 2 2 3" xfId="12582" xr:uid="{00000000-0005-0000-0000-0000FC1F0000}"/>
    <cellStyle name="Финансовый 4 3 2 2 2 3 2" xfId="22341" xr:uid="{00000000-0005-0000-0000-0000FB1F0000}"/>
    <cellStyle name="Финансовый 4 3 2 2 2 3 2 2" xfId="50965" xr:uid="{00000000-0005-0000-0000-00001B3F0000}"/>
    <cellStyle name="Финансовый 4 3 2 2 2 3 3" xfId="31871" xr:uid="{00000000-0005-0000-0000-0000FC1F0000}"/>
    <cellStyle name="Финансовый 4 3 2 2 2 3 4" xfId="41480" xr:uid="{00000000-0005-0000-0000-00001A3F0000}"/>
    <cellStyle name="Финансовый 4 3 2 2 2 4" xfId="6297" xr:uid="{00000000-0005-0000-0000-0000FA1F0000}"/>
    <cellStyle name="Финансовый 4 3 2 2 2 4 2" xfId="44676" xr:uid="{00000000-0005-0000-0000-00001C3F0000}"/>
    <cellStyle name="Финансовый 4 3 2 2 2 5" xfId="16085" xr:uid="{00000000-0005-0000-0000-0000F91F0000}"/>
    <cellStyle name="Финансовый 4 3 2 2 2 6" xfId="25615" xr:uid="{00000000-0005-0000-0000-0000FA1F0000}"/>
    <cellStyle name="Финансовый 4 3 2 2 2 7" xfId="35224" xr:uid="{00000000-0005-0000-0000-0000173F0000}"/>
    <cellStyle name="Финансовый 4 3 2 2 3" xfId="8342" xr:uid="{00000000-0005-0000-0000-0000FD1F0000}"/>
    <cellStyle name="Финансовый 4 3 2 2 3 2" xfId="18126" xr:uid="{00000000-0005-0000-0000-0000FC1F0000}"/>
    <cellStyle name="Финансовый 4 3 2 2 3 2 2" xfId="46720" xr:uid="{00000000-0005-0000-0000-00001E3F0000}"/>
    <cellStyle name="Финансовый 4 3 2 2 3 3" xfId="27656" xr:uid="{00000000-0005-0000-0000-0000FD1F0000}"/>
    <cellStyle name="Финансовый 4 3 2 2 3 4" xfId="37265" xr:uid="{00000000-0005-0000-0000-00001D3F0000}"/>
    <cellStyle name="Финансовый 4 3 2 2 4" xfId="11496" xr:uid="{00000000-0005-0000-0000-0000FE1F0000}"/>
    <cellStyle name="Финансовый 4 3 2 2 4 2" xfId="21255" xr:uid="{00000000-0005-0000-0000-0000FD1F0000}"/>
    <cellStyle name="Финансовый 4 3 2 2 4 2 2" xfId="49879" xr:uid="{00000000-0005-0000-0000-0000203F0000}"/>
    <cellStyle name="Финансовый 4 3 2 2 4 3" xfId="30785" xr:uid="{00000000-0005-0000-0000-0000FE1F0000}"/>
    <cellStyle name="Финансовый 4 3 2 2 4 4" xfId="40394" xr:uid="{00000000-0005-0000-0000-00001F3F0000}"/>
    <cellStyle name="Финансовый 4 3 2 2 5" xfId="5211" xr:uid="{00000000-0005-0000-0000-0000F91F0000}"/>
    <cellStyle name="Финансовый 4 3 2 2 5 2" xfId="43590" xr:uid="{00000000-0005-0000-0000-0000213F0000}"/>
    <cellStyle name="Финансовый 4 3 2 2 6" xfId="14999" xr:uid="{00000000-0005-0000-0000-0000F81F0000}"/>
    <cellStyle name="Финансовый 4 3 2 2 7" xfId="24529" xr:uid="{00000000-0005-0000-0000-0000F91F0000}"/>
    <cellStyle name="Финансовый 4 3 2 2 8" xfId="34138" xr:uid="{00000000-0005-0000-0000-0000163F0000}"/>
    <cellStyle name="Финансовый 4 3 2 3" xfId="2647" xr:uid="{00000000-0005-0000-0000-0000360B0000}"/>
    <cellStyle name="Финансовый 4 3 2 3 2" xfId="8945" xr:uid="{00000000-0005-0000-0000-000000200000}"/>
    <cellStyle name="Финансовый 4 3 2 3 2 2" xfId="18729" xr:uid="{00000000-0005-0000-0000-0000FF1F0000}"/>
    <cellStyle name="Финансовый 4 3 2 3 2 2 2" xfId="47323" xr:uid="{00000000-0005-0000-0000-0000243F0000}"/>
    <cellStyle name="Финансовый 4 3 2 3 2 3" xfId="28259" xr:uid="{00000000-0005-0000-0000-000000200000}"/>
    <cellStyle name="Финансовый 4 3 2 3 2 4" xfId="37868" xr:uid="{00000000-0005-0000-0000-0000233F0000}"/>
    <cellStyle name="Финансовый 4 3 2 3 3" xfId="12099" xr:uid="{00000000-0005-0000-0000-000001200000}"/>
    <cellStyle name="Финансовый 4 3 2 3 3 2" xfId="21858" xr:uid="{00000000-0005-0000-0000-000000200000}"/>
    <cellStyle name="Финансовый 4 3 2 3 3 2 2" xfId="50482" xr:uid="{00000000-0005-0000-0000-0000263F0000}"/>
    <cellStyle name="Финансовый 4 3 2 3 3 3" xfId="31388" xr:uid="{00000000-0005-0000-0000-000001200000}"/>
    <cellStyle name="Финансовый 4 3 2 3 3 4" xfId="40997" xr:uid="{00000000-0005-0000-0000-0000253F0000}"/>
    <cellStyle name="Финансовый 4 3 2 3 4" xfId="5814" xr:uid="{00000000-0005-0000-0000-0000FF1F0000}"/>
    <cellStyle name="Финансовый 4 3 2 3 4 2" xfId="44193" xr:uid="{00000000-0005-0000-0000-0000273F0000}"/>
    <cellStyle name="Финансовый 4 3 2 3 5" xfId="15602" xr:uid="{00000000-0005-0000-0000-0000FE1F0000}"/>
    <cellStyle name="Финансовый 4 3 2 3 6" xfId="25132" xr:uid="{00000000-0005-0000-0000-0000FF1F0000}"/>
    <cellStyle name="Финансовый 4 3 2 3 7" xfId="34741" xr:uid="{00000000-0005-0000-0000-0000223F0000}"/>
    <cellStyle name="Финансовый 4 3 2 4" xfId="7485" xr:uid="{00000000-0005-0000-0000-000002200000}"/>
    <cellStyle name="Финансовый 4 3 2 4 2" xfId="17271" xr:uid="{00000000-0005-0000-0000-000001200000}"/>
    <cellStyle name="Финансовый 4 3 2 4 2 2" xfId="45863" xr:uid="{00000000-0005-0000-0000-0000293F0000}"/>
    <cellStyle name="Финансовый 4 3 2 4 3" xfId="26801" xr:uid="{00000000-0005-0000-0000-000002200000}"/>
    <cellStyle name="Финансовый 4 3 2 4 4" xfId="36410" xr:uid="{00000000-0005-0000-0000-0000283F0000}"/>
    <cellStyle name="Финансовый 4 3 2 5" xfId="10639" xr:uid="{00000000-0005-0000-0000-000003200000}"/>
    <cellStyle name="Финансовый 4 3 2 5 2" xfId="20398" xr:uid="{00000000-0005-0000-0000-000002200000}"/>
    <cellStyle name="Финансовый 4 3 2 5 2 2" xfId="49022" xr:uid="{00000000-0005-0000-0000-00002B3F0000}"/>
    <cellStyle name="Финансовый 4 3 2 5 3" xfId="29928" xr:uid="{00000000-0005-0000-0000-000003200000}"/>
    <cellStyle name="Финансовый 4 3 2 5 4" xfId="39537" xr:uid="{00000000-0005-0000-0000-00002A3F0000}"/>
    <cellStyle name="Финансовый 4 3 2 6" xfId="4356" xr:uid="{00000000-0005-0000-0000-0000F81F0000}"/>
    <cellStyle name="Финансовый 4 3 2 6 2" xfId="42735" xr:uid="{00000000-0005-0000-0000-00002C3F0000}"/>
    <cellStyle name="Финансовый 4 3 2 7" xfId="14144" xr:uid="{00000000-0005-0000-0000-0000F71F0000}"/>
    <cellStyle name="Финансовый 4 3 2 8" xfId="23674" xr:uid="{00000000-0005-0000-0000-0000F81F0000}"/>
    <cellStyle name="Финансовый 4 3 2 9" xfId="33283" xr:uid="{00000000-0005-0000-0000-0000153F0000}"/>
    <cellStyle name="Финансовый 4 3 3" xfId="1765" xr:uid="{00000000-0005-0000-0000-0000370B0000}"/>
    <cellStyle name="Финансовый 4 3 3 2" xfId="2812" xr:uid="{00000000-0005-0000-0000-0000380B0000}"/>
    <cellStyle name="Финансовый 4 3 3 2 2" xfId="9109" xr:uid="{00000000-0005-0000-0000-000006200000}"/>
    <cellStyle name="Финансовый 4 3 3 2 2 2" xfId="18893" xr:uid="{00000000-0005-0000-0000-000005200000}"/>
    <cellStyle name="Финансовый 4 3 3 2 2 2 2" xfId="47487" xr:uid="{00000000-0005-0000-0000-0000303F0000}"/>
    <cellStyle name="Финансовый 4 3 3 2 2 3" xfId="28423" xr:uid="{00000000-0005-0000-0000-000006200000}"/>
    <cellStyle name="Финансовый 4 3 3 2 2 4" xfId="38032" xr:uid="{00000000-0005-0000-0000-00002F3F0000}"/>
    <cellStyle name="Финансовый 4 3 3 2 3" xfId="12263" xr:uid="{00000000-0005-0000-0000-000007200000}"/>
    <cellStyle name="Финансовый 4 3 3 2 3 2" xfId="22022" xr:uid="{00000000-0005-0000-0000-000006200000}"/>
    <cellStyle name="Финансовый 4 3 3 2 3 2 2" xfId="50646" xr:uid="{00000000-0005-0000-0000-0000323F0000}"/>
    <cellStyle name="Финансовый 4 3 3 2 3 3" xfId="31552" xr:uid="{00000000-0005-0000-0000-000007200000}"/>
    <cellStyle name="Финансовый 4 3 3 2 3 4" xfId="41161" xr:uid="{00000000-0005-0000-0000-0000313F0000}"/>
    <cellStyle name="Финансовый 4 3 3 2 4" xfId="5978" xr:uid="{00000000-0005-0000-0000-000005200000}"/>
    <cellStyle name="Финансовый 4 3 3 2 4 2" xfId="44357" xr:uid="{00000000-0005-0000-0000-0000333F0000}"/>
    <cellStyle name="Финансовый 4 3 3 2 5" xfId="15766" xr:uid="{00000000-0005-0000-0000-000004200000}"/>
    <cellStyle name="Финансовый 4 3 3 2 6" xfId="25296" xr:uid="{00000000-0005-0000-0000-000005200000}"/>
    <cellStyle name="Финансовый 4 3 3 2 7" xfId="34905" xr:uid="{00000000-0005-0000-0000-00002E3F0000}"/>
    <cellStyle name="Финансовый 4 3 3 3" xfId="8063" xr:uid="{00000000-0005-0000-0000-000008200000}"/>
    <cellStyle name="Финансовый 4 3 3 3 2" xfId="17847" xr:uid="{00000000-0005-0000-0000-000007200000}"/>
    <cellStyle name="Финансовый 4 3 3 3 2 2" xfId="46441" xr:uid="{00000000-0005-0000-0000-0000353F0000}"/>
    <cellStyle name="Финансовый 4 3 3 3 3" xfId="27377" xr:uid="{00000000-0005-0000-0000-000008200000}"/>
    <cellStyle name="Финансовый 4 3 3 3 4" xfId="36986" xr:uid="{00000000-0005-0000-0000-0000343F0000}"/>
    <cellStyle name="Финансовый 4 3 3 4" xfId="11217" xr:uid="{00000000-0005-0000-0000-000009200000}"/>
    <cellStyle name="Финансовый 4 3 3 4 2" xfId="20976" xr:uid="{00000000-0005-0000-0000-000008200000}"/>
    <cellStyle name="Финансовый 4 3 3 4 2 2" xfId="49600" xr:uid="{00000000-0005-0000-0000-0000373F0000}"/>
    <cellStyle name="Финансовый 4 3 3 4 3" xfId="30506" xr:uid="{00000000-0005-0000-0000-000009200000}"/>
    <cellStyle name="Финансовый 4 3 3 4 4" xfId="40115" xr:uid="{00000000-0005-0000-0000-0000363F0000}"/>
    <cellStyle name="Финансовый 4 3 3 5" xfId="4932" xr:uid="{00000000-0005-0000-0000-000004200000}"/>
    <cellStyle name="Финансовый 4 3 3 5 2" xfId="43311" xr:uid="{00000000-0005-0000-0000-0000383F0000}"/>
    <cellStyle name="Финансовый 4 3 3 6" xfId="14720" xr:uid="{00000000-0005-0000-0000-000003200000}"/>
    <cellStyle name="Финансовый 4 3 3 7" xfId="24250" xr:uid="{00000000-0005-0000-0000-000004200000}"/>
    <cellStyle name="Финансовый 4 3 3 8" xfId="33859" xr:uid="{00000000-0005-0000-0000-00002D3F0000}"/>
    <cellStyle name="Финансовый 4 3 4" xfId="2329" xr:uid="{00000000-0005-0000-0000-0000390B0000}"/>
    <cellStyle name="Финансовый 4 3 4 2" xfId="8627" xr:uid="{00000000-0005-0000-0000-00000B200000}"/>
    <cellStyle name="Финансовый 4 3 4 2 2" xfId="18411" xr:uid="{00000000-0005-0000-0000-00000A200000}"/>
    <cellStyle name="Финансовый 4 3 4 2 2 2" xfId="47005" xr:uid="{00000000-0005-0000-0000-00003B3F0000}"/>
    <cellStyle name="Финансовый 4 3 4 2 3" xfId="27941" xr:uid="{00000000-0005-0000-0000-00000B200000}"/>
    <cellStyle name="Финансовый 4 3 4 2 4" xfId="37550" xr:uid="{00000000-0005-0000-0000-00003A3F0000}"/>
    <cellStyle name="Финансовый 4 3 4 3" xfId="11781" xr:uid="{00000000-0005-0000-0000-00000C200000}"/>
    <cellStyle name="Финансовый 4 3 4 3 2" xfId="21540" xr:uid="{00000000-0005-0000-0000-00000B200000}"/>
    <cellStyle name="Финансовый 4 3 4 3 2 2" xfId="50164" xr:uid="{00000000-0005-0000-0000-00003D3F0000}"/>
    <cellStyle name="Финансовый 4 3 4 3 3" xfId="31070" xr:uid="{00000000-0005-0000-0000-00000C200000}"/>
    <cellStyle name="Финансовый 4 3 4 3 4" xfId="40679" xr:uid="{00000000-0005-0000-0000-00003C3F0000}"/>
    <cellStyle name="Финансовый 4 3 4 4" xfId="5496" xr:uid="{00000000-0005-0000-0000-00000A200000}"/>
    <cellStyle name="Финансовый 4 3 4 4 2" xfId="43875" xr:uid="{00000000-0005-0000-0000-00003E3F0000}"/>
    <cellStyle name="Финансовый 4 3 4 5" xfId="15284" xr:uid="{00000000-0005-0000-0000-000009200000}"/>
    <cellStyle name="Финансовый 4 3 4 6" xfId="24814" xr:uid="{00000000-0005-0000-0000-00000A200000}"/>
    <cellStyle name="Финансовый 4 3 4 7" xfId="34423" xr:uid="{00000000-0005-0000-0000-0000393F0000}"/>
    <cellStyle name="Финансовый 4 3 5" xfId="6750" xr:uid="{00000000-0005-0000-0000-00000D200000}"/>
    <cellStyle name="Финансовый 4 3 5 2" xfId="16536" xr:uid="{00000000-0005-0000-0000-00000C200000}"/>
    <cellStyle name="Финансовый 4 3 5 2 2" xfId="45128" xr:uid="{00000000-0005-0000-0000-0000403F0000}"/>
    <cellStyle name="Финансовый 4 3 5 3" xfId="26066" xr:uid="{00000000-0005-0000-0000-00000D200000}"/>
    <cellStyle name="Финансовый 4 3 5 4" xfId="35675" xr:uid="{00000000-0005-0000-0000-00003F3F0000}"/>
    <cellStyle name="Финансовый 4 3 6" xfId="9904" xr:uid="{00000000-0005-0000-0000-00000E200000}"/>
    <cellStyle name="Финансовый 4 3 6 2" xfId="19663" xr:uid="{00000000-0005-0000-0000-00000D200000}"/>
    <cellStyle name="Финансовый 4 3 6 2 2" xfId="48287" xr:uid="{00000000-0005-0000-0000-0000423F0000}"/>
    <cellStyle name="Финансовый 4 3 6 3" xfId="29193" xr:uid="{00000000-0005-0000-0000-00000E200000}"/>
    <cellStyle name="Финансовый 4 3 6 4" xfId="38802" xr:uid="{00000000-0005-0000-0000-0000413F0000}"/>
    <cellStyle name="Финансовый 4 3 7" xfId="3621" xr:uid="{00000000-0005-0000-0000-0000F71F0000}"/>
    <cellStyle name="Финансовый 4 3 7 2" xfId="42000" xr:uid="{00000000-0005-0000-0000-0000433F0000}"/>
    <cellStyle name="Финансовый 4 3 8" xfId="13409" xr:uid="{00000000-0005-0000-0000-0000F61F0000}"/>
    <cellStyle name="Финансовый 4 3 9" xfId="22939" xr:uid="{00000000-0005-0000-0000-0000F71F0000}"/>
    <cellStyle name="Финансовый 4 4" xfId="704" xr:uid="{00000000-0005-0000-0000-00003A0B0000}"/>
    <cellStyle name="Финансовый 4 4 2" xfId="1805" xr:uid="{00000000-0005-0000-0000-00003B0B0000}"/>
    <cellStyle name="Финансовый 4 4 2 2" xfId="2852" xr:uid="{00000000-0005-0000-0000-00003C0B0000}"/>
    <cellStyle name="Финансовый 4 4 2 2 2" xfId="9149" xr:uid="{00000000-0005-0000-0000-000012200000}"/>
    <cellStyle name="Финансовый 4 4 2 2 2 2" xfId="18933" xr:uid="{00000000-0005-0000-0000-000011200000}"/>
    <cellStyle name="Финансовый 4 4 2 2 2 2 2" xfId="47527" xr:uid="{00000000-0005-0000-0000-0000483F0000}"/>
    <cellStyle name="Финансовый 4 4 2 2 2 3" xfId="28463" xr:uid="{00000000-0005-0000-0000-000012200000}"/>
    <cellStyle name="Финансовый 4 4 2 2 2 4" xfId="38072" xr:uid="{00000000-0005-0000-0000-0000473F0000}"/>
    <cellStyle name="Финансовый 4 4 2 2 3" xfId="12303" xr:uid="{00000000-0005-0000-0000-000013200000}"/>
    <cellStyle name="Финансовый 4 4 2 2 3 2" xfId="22062" xr:uid="{00000000-0005-0000-0000-000012200000}"/>
    <cellStyle name="Финансовый 4 4 2 2 3 2 2" xfId="50686" xr:uid="{00000000-0005-0000-0000-00004A3F0000}"/>
    <cellStyle name="Финансовый 4 4 2 2 3 3" xfId="31592" xr:uid="{00000000-0005-0000-0000-000013200000}"/>
    <cellStyle name="Финансовый 4 4 2 2 3 4" xfId="41201" xr:uid="{00000000-0005-0000-0000-0000493F0000}"/>
    <cellStyle name="Финансовый 4 4 2 2 4" xfId="6018" xr:uid="{00000000-0005-0000-0000-000011200000}"/>
    <cellStyle name="Финансовый 4 4 2 2 4 2" xfId="44397" xr:uid="{00000000-0005-0000-0000-00004B3F0000}"/>
    <cellStyle name="Финансовый 4 4 2 2 5" xfId="15806" xr:uid="{00000000-0005-0000-0000-000010200000}"/>
    <cellStyle name="Финансовый 4 4 2 2 6" xfId="25336" xr:uid="{00000000-0005-0000-0000-000011200000}"/>
    <cellStyle name="Финансовый 4 4 2 2 7" xfId="34945" xr:uid="{00000000-0005-0000-0000-0000463F0000}"/>
    <cellStyle name="Финансовый 4 4 2 3" xfId="8103" xr:uid="{00000000-0005-0000-0000-000014200000}"/>
    <cellStyle name="Финансовый 4 4 2 3 2" xfId="17887" xr:uid="{00000000-0005-0000-0000-000013200000}"/>
    <cellStyle name="Финансовый 4 4 2 3 2 2" xfId="46481" xr:uid="{00000000-0005-0000-0000-00004D3F0000}"/>
    <cellStyle name="Финансовый 4 4 2 3 3" xfId="27417" xr:uid="{00000000-0005-0000-0000-000014200000}"/>
    <cellStyle name="Финансовый 4 4 2 3 4" xfId="37026" xr:uid="{00000000-0005-0000-0000-00004C3F0000}"/>
    <cellStyle name="Финансовый 4 4 2 4" xfId="11257" xr:uid="{00000000-0005-0000-0000-000015200000}"/>
    <cellStyle name="Финансовый 4 4 2 4 2" xfId="21016" xr:uid="{00000000-0005-0000-0000-000014200000}"/>
    <cellStyle name="Финансовый 4 4 2 4 2 2" xfId="49640" xr:uid="{00000000-0005-0000-0000-00004F3F0000}"/>
    <cellStyle name="Финансовый 4 4 2 4 3" xfId="30546" xr:uid="{00000000-0005-0000-0000-000015200000}"/>
    <cellStyle name="Финансовый 4 4 2 4 4" xfId="40155" xr:uid="{00000000-0005-0000-0000-00004E3F0000}"/>
    <cellStyle name="Финансовый 4 4 2 5" xfId="4972" xr:uid="{00000000-0005-0000-0000-000010200000}"/>
    <cellStyle name="Финансовый 4 4 2 5 2" xfId="43351" xr:uid="{00000000-0005-0000-0000-0000503F0000}"/>
    <cellStyle name="Финансовый 4 4 2 6" xfId="14760" xr:uid="{00000000-0005-0000-0000-00000F200000}"/>
    <cellStyle name="Финансовый 4 4 2 7" xfId="24290" xr:uid="{00000000-0005-0000-0000-000010200000}"/>
    <cellStyle name="Финансовый 4 4 2 8" xfId="33899" xr:uid="{00000000-0005-0000-0000-0000453F0000}"/>
    <cellStyle name="Финансовый 4 4 3" xfId="2369" xr:uid="{00000000-0005-0000-0000-00003D0B0000}"/>
    <cellStyle name="Финансовый 4 4 3 2" xfId="8667" xr:uid="{00000000-0005-0000-0000-000017200000}"/>
    <cellStyle name="Финансовый 4 4 3 2 2" xfId="18451" xr:uid="{00000000-0005-0000-0000-000016200000}"/>
    <cellStyle name="Финансовый 4 4 3 2 2 2" xfId="47045" xr:uid="{00000000-0005-0000-0000-0000533F0000}"/>
    <cellStyle name="Финансовый 4 4 3 2 3" xfId="27981" xr:uid="{00000000-0005-0000-0000-000017200000}"/>
    <cellStyle name="Финансовый 4 4 3 2 4" xfId="37590" xr:uid="{00000000-0005-0000-0000-0000523F0000}"/>
    <cellStyle name="Финансовый 4 4 3 3" xfId="11821" xr:uid="{00000000-0005-0000-0000-000018200000}"/>
    <cellStyle name="Финансовый 4 4 3 3 2" xfId="21580" xr:uid="{00000000-0005-0000-0000-000017200000}"/>
    <cellStyle name="Финансовый 4 4 3 3 2 2" xfId="50204" xr:uid="{00000000-0005-0000-0000-0000553F0000}"/>
    <cellStyle name="Финансовый 4 4 3 3 3" xfId="31110" xr:uid="{00000000-0005-0000-0000-000018200000}"/>
    <cellStyle name="Финансовый 4 4 3 3 4" xfId="40719" xr:uid="{00000000-0005-0000-0000-0000543F0000}"/>
    <cellStyle name="Финансовый 4 4 3 4" xfId="5536" xr:uid="{00000000-0005-0000-0000-000016200000}"/>
    <cellStyle name="Финансовый 4 4 3 4 2" xfId="43915" xr:uid="{00000000-0005-0000-0000-0000563F0000}"/>
    <cellStyle name="Финансовый 4 4 3 5" xfId="15324" xr:uid="{00000000-0005-0000-0000-000015200000}"/>
    <cellStyle name="Финансовый 4 4 3 6" xfId="24854" xr:uid="{00000000-0005-0000-0000-000016200000}"/>
    <cellStyle name="Финансовый 4 4 3 7" xfId="34463" xr:uid="{00000000-0005-0000-0000-0000513F0000}"/>
    <cellStyle name="Финансовый 4 4 4" xfId="7020" xr:uid="{00000000-0005-0000-0000-000019200000}"/>
    <cellStyle name="Финансовый 4 4 4 2" xfId="16806" xr:uid="{00000000-0005-0000-0000-000018200000}"/>
    <cellStyle name="Финансовый 4 4 4 2 2" xfId="45398" xr:uid="{00000000-0005-0000-0000-0000583F0000}"/>
    <cellStyle name="Финансовый 4 4 4 3" xfId="26336" xr:uid="{00000000-0005-0000-0000-000019200000}"/>
    <cellStyle name="Финансовый 4 4 4 4" xfId="35945" xr:uid="{00000000-0005-0000-0000-0000573F0000}"/>
    <cellStyle name="Финансовый 4 4 5" xfId="10174" xr:uid="{00000000-0005-0000-0000-00001A200000}"/>
    <cellStyle name="Финансовый 4 4 5 2" xfId="19933" xr:uid="{00000000-0005-0000-0000-000019200000}"/>
    <cellStyle name="Финансовый 4 4 5 2 2" xfId="48557" xr:uid="{00000000-0005-0000-0000-00005A3F0000}"/>
    <cellStyle name="Финансовый 4 4 5 3" xfId="29463" xr:uid="{00000000-0005-0000-0000-00001A200000}"/>
    <cellStyle name="Финансовый 4 4 5 4" xfId="39072" xr:uid="{00000000-0005-0000-0000-0000593F0000}"/>
    <cellStyle name="Финансовый 4 4 6" xfId="3891" xr:uid="{00000000-0005-0000-0000-00000F200000}"/>
    <cellStyle name="Финансовый 4 4 6 2" xfId="42270" xr:uid="{00000000-0005-0000-0000-00005B3F0000}"/>
    <cellStyle name="Финансовый 4 4 7" xfId="13679" xr:uid="{00000000-0005-0000-0000-00000E200000}"/>
    <cellStyle name="Финансовый 4 4 8" xfId="23209" xr:uid="{00000000-0005-0000-0000-00000F200000}"/>
    <cellStyle name="Финансовый 4 4 9" xfId="32818" xr:uid="{00000000-0005-0000-0000-0000443F0000}"/>
    <cellStyle name="Финансовый 4 5" xfId="945" xr:uid="{00000000-0005-0000-0000-00003E0B0000}"/>
    <cellStyle name="Финансовый 4 5 2" xfId="1873" xr:uid="{00000000-0005-0000-0000-00003F0B0000}"/>
    <cellStyle name="Финансовый 4 5 2 2" xfId="2927" xr:uid="{00000000-0005-0000-0000-0000400B0000}"/>
    <cellStyle name="Финансовый 4 5 2 2 2" xfId="9224" xr:uid="{00000000-0005-0000-0000-00001E200000}"/>
    <cellStyle name="Финансовый 4 5 2 2 2 2" xfId="19008" xr:uid="{00000000-0005-0000-0000-00001D200000}"/>
    <cellStyle name="Финансовый 4 5 2 2 2 2 2" xfId="47602" xr:uid="{00000000-0005-0000-0000-0000603F0000}"/>
    <cellStyle name="Финансовый 4 5 2 2 2 3" xfId="28538" xr:uid="{00000000-0005-0000-0000-00001E200000}"/>
    <cellStyle name="Финансовый 4 5 2 2 2 4" xfId="38147" xr:uid="{00000000-0005-0000-0000-00005F3F0000}"/>
    <cellStyle name="Финансовый 4 5 2 2 3" xfId="12378" xr:uid="{00000000-0005-0000-0000-00001F200000}"/>
    <cellStyle name="Финансовый 4 5 2 2 3 2" xfId="22137" xr:uid="{00000000-0005-0000-0000-00001E200000}"/>
    <cellStyle name="Финансовый 4 5 2 2 3 2 2" xfId="50761" xr:uid="{00000000-0005-0000-0000-0000623F0000}"/>
    <cellStyle name="Финансовый 4 5 2 2 3 3" xfId="31667" xr:uid="{00000000-0005-0000-0000-00001F200000}"/>
    <cellStyle name="Финансовый 4 5 2 2 3 4" xfId="41276" xr:uid="{00000000-0005-0000-0000-0000613F0000}"/>
    <cellStyle name="Финансовый 4 5 2 2 4" xfId="6093" xr:uid="{00000000-0005-0000-0000-00001D200000}"/>
    <cellStyle name="Финансовый 4 5 2 2 4 2" xfId="44472" xr:uid="{00000000-0005-0000-0000-0000633F0000}"/>
    <cellStyle name="Финансовый 4 5 2 2 5" xfId="15881" xr:uid="{00000000-0005-0000-0000-00001C200000}"/>
    <cellStyle name="Финансовый 4 5 2 2 6" xfId="25411" xr:uid="{00000000-0005-0000-0000-00001D200000}"/>
    <cellStyle name="Финансовый 4 5 2 2 7" xfId="35020" xr:uid="{00000000-0005-0000-0000-00005E3F0000}"/>
    <cellStyle name="Финансовый 4 5 2 3" xfId="8171" xr:uid="{00000000-0005-0000-0000-000020200000}"/>
    <cellStyle name="Финансовый 4 5 2 3 2" xfId="17955" xr:uid="{00000000-0005-0000-0000-00001F200000}"/>
    <cellStyle name="Финансовый 4 5 2 3 2 2" xfId="46549" xr:uid="{00000000-0005-0000-0000-0000653F0000}"/>
    <cellStyle name="Финансовый 4 5 2 3 3" xfId="27485" xr:uid="{00000000-0005-0000-0000-000020200000}"/>
    <cellStyle name="Финансовый 4 5 2 3 4" xfId="37094" xr:uid="{00000000-0005-0000-0000-0000643F0000}"/>
    <cellStyle name="Финансовый 4 5 2 4" xfId="11325" xr:uid="{00000000-0005-0000-0000-000021200000}"/>
    <cellStyle name="Финансовый 4 5 2 4 2" xfId="21084" xr:uid="{00000000-0005-0000-0000-000020200000}"/>
    <cellStyle name="Финансовый 4 5 2 4 2 2" xfId="49708" xr:uid="{00000000-0005-0000-0000-0000673F0000}"/>
    <cellStyle name="Финансовый 4 5 2 4 3" xfId="30614" xr:uid="{00000000-0005-0000-0000-000021200000}"/>
    <cellStyle name="Финансовый 4 5 2 4 4" xfId="40223" xr:uid="{00000000-0005-0000-0000-0000663F0000}"/>
    <cellStyle name="Финансовый 4 5 2 5" xfId="5040" xr:uid="{00000000-0005-0000-0000-00001C200000}"/>
    <cellStyle name="Финансовый 4 5 2 5 2" xfId="43419" xr:uid="{00000000-0005-0000-0000-0000683F0000}"/>
    <cellStyle name="Финансовый 4 5 2 6" xfId="14828" xr:uid="{00000000-0005-0000-0000-00001B200000}"/>
    <cellStyle name="Финансовый 4 5 2 7" xfId="24358" xr:uid="{00000000-0005-0000-0000-00001C200000}"/>
    <cellStyle name="Финансовый 4 5 2 8" xfId="33967" xr:uid="{00000000-0005-0000-0000-00005D3F0000}"/>
    <cellStyle name="Финансовый 4 5 3" xfId="2440" xr:uid="{00000000-0005-0000-0000-0000410B0000}"/>
    <cellStyle name="Финансовый 4 5 3 2" xfId="8738" xr:uid="{00000000-0005-0000-0000-000023200000}"/>
    <cellStyle name="Финансовый 4 5 3 2 2" xfId="18522" xr:uid="{00000000-0005-0000-0000-000022200000}"/>
    <cellStyle name="Финансовый 4 5 3 2 2 2" xfId="47116" xr:uid="{00000000-0005-0000-0000-00006B3F0000}"/>
    <cellStyle name="Финансовый 4 5 3 2 3" xfId="28052" xr:uid="{00000000-0005-0000-0000-000023200000}"/>
    <cellStyle name="Финансовый 4 5 3 2 4" xfId="37661" xr:uid="{00000000-0005-0000-0000-00006A3F0000}"/>
    <cellStyle name="Финансовый 4 5 3 3" xfId="11892" xr:uid="{00000000-0005-0000-0000-000024200000}"/>
    <cellStyle name="Финансовый 4 5 3 3 2" xfId="21651" xr:uid="{00000000-0005-0000-0000-000023200000}"/>
    <cellStyle name="Финансовый 4 5 3 3 2 2" xfId="50275" xr:uid="{00000000-0005-0000-0000-00006D3F0000}"/>
    <cellStyle name="Финансовый 4 5 3 3 3" xfId="31181" xr:uid="{00000000-0005-0000-0000-000024200000}"/>
    <cellStyle name="Финансовый 4 5 3 3 4" xfId="40790" xr:uid="{00000000-0005-0000-0000-00006C3F0000}"/>
    <cellStyle name="Финансовый 4 5 3 4" xfId="5607" xr:uid="{00000000-0005-0000-0000-000022200000}"/>
    <cellStyle name="Финансовый 4 5 3 4 2" xfId="43986" xr:uid="{00000000-0005-0000-0000-00006E3F0000}"/>
    <cellStyle name="Финансовый 4 5 3 5" xfId="15395" xr:uid="{00000000-0005-0000-0000-000021200000}"/>
    <cellStyle name="Финансовый 4 5 3 6" xfId="24925" xr:uid="{00000000-0005-0000-0000-000022200000}"/>
    <cellStyle name="Финансовый 4 5 3 7" xfId="34534" xr:uid="{00000000-0005-0000-0000-0000693F0000}"/>
    <cellStyle name="Финансовый 4 5 4" xfId="7261" xr:uid="{00000000-0005-0000-0000-000025200000}"/>
    <cellStyle name="Финансовый 4 5 4 2" xfId="17047" xr:uid="{00000000-0005-0000-0000-000024200000}"/>
    <cellStyle name="Финансовый 4 5 4 2 2" xfId="45639" xr:uid="{00000000-0005-0000-0000-0000703F0000}"/>
    <cellStyle name="Финансовый 4 5 4 3" xfId="26577" xr:uid="{00000000-0005-0000-0000-000025200000}"/>
    <cellStyle name="Финансовый 4 5 4 4" xfId="36186" xr:uid="{00000000-0005-0000-0000-00006F3F0000}"/>
    <cellStyle name="Финансовый 4 5 5" xfId="10415" xr:uid="{00000000-0005-0000-0000-000026200000}"/>
    <cellStyle name="Финансовый 4 5 5 2" xfId="20174" xr:uid="{00000000-0005-0000-0000-000025200000}"/>
    <cellStyle name="Финансовый 4 5 5 2 2" xfId="48798" xr:uid="{00000000-0005-0000-0000-0000723F0000}"/>
    <cellStyle name="Финансовый 4 5 5 3" xfId="29704" xr:uid="{00000000-0005-0000-0000-000026200000}"/>
    <cellStyle name="Финансовый 4 5 5 4" xfId="39313" xr:uid="{00000000-0005-0000-0000-0000713F0000}"/>
    <cellStyle name="Финансовый 4 5 6" xfId="4132" xr:uid="{00000000-0005-0000-0000-00001B200000}"/>
    <cellStyle name="Финансовый 4 5 6 2" xfId="42511" xr:uid="{00000000-0005-0000-0000-0000733F0000}"/>
    <cellStyle name="Финансовый 4 5 7" xfId="13920" xr:uid="{00000000-0005-0000-0000-00001A200000}"/>
    <cellStyle name="Финансовый 4 5 8" xfId="23450" xr:uid="{00000000-0005-0000-0000-00001B200000}"/>
    <cellStyle name="Финансовый 4 5 9" xfId="33059" xr:uid="{00000000-0005-0000-0000-00005C3F0000}"/>
    <cellStyle name="Финансовый 4 6" xfId="1577" xr:uid="{00000000-0005-0000-0000-0000420B0000}"/>
    <cellStyle name="Финансовый 4 6 2" xfId="1940" xr:uid="{00000000-0005-0000-0000-0000430B0000}"/>
    <cellStyle name="Финансовый 4 6 2 2" xfId="3026" xr:uid="{00000000-0005-0000-0000-0000440B0000}"/>
    <cellStyle name="Финансовый 4 6 2 2 2" xfId="9323" xr:uid="{00000000-0005-0000-0000-00002A200000}"/>
    <cellStyle name="Финансовый 4 6 2 2 2 2" xfId="19107" xr:uid="{00000000-0005-0000-0000-000029200000}"/>
    <cellStyle name="Финансовый 4 6 2 2 2 2 2" xfId="47701" xr:uid="{00000000-0005-0000-0000-0000783F0000}"/>
    <cellStyle name="Финансовый 4 6 2 2 2 3" xfId="28637" xr:uid="{00000000-0005-0000-0000-00002A200000}"/>
    <cellStyle name="Финансовый 4 6 2 2 2 4" xfId="38246" xr:uid="{00000000-0005-0000-0000-0000773F0000}"/>
    <cellStyle name="Финансовый 4 6 2 2 3" xfId="12477" xr:uid="{00000000-0005-0000-0000-00002B200000}"/>
    <cellStyle name="Финансовый 4 6 2 2 3 2" xfId="22236" xr:uid="{00000000-0005-0000-0000-00002A200000}"/>
    <cellStyle name="Финансовый 4 6 2 2 3 2 2" xfId="50860" xr:uid="{00000000-0005-0000-0000-00007A3F0000}"/>
    <cellStyle name="Финансовый 4 6 2 2 3 3" xfId="31766" xr:uid="{00000000-0005-0000-0000-00002B200000}"/>
    <cellStyle name="Финансовый 4 6 2 2 3 4" xfId="41375" xr:uid="{00000000-0005-0000-0000-0000793F0000}"/>
    <cellStyle name="Финансовый 4 6 2 2 4" xfId="6192" xr:uid="{00000000-0005-0000-0000-000029200000}"/>
    <cellStyle name="Финансовый 4 6 2 2 4 2" xfId="44571" xr:uid="{00000000-0005-0000-0000-00007B3F0000}"/>
    <cellStyle name="Финансовый 4 6 2 2 5" xfId="15980" xr:uid="{00000000-0005-0000-0000-000028200000}"/>
    <cellStyle name="Финансовый 4 6 2 2 6" xfId="25510" xr:uid="{00000000-0005-0000-0000-000029200000}"/>
    <cellStyle name="Финансовый 4 6 2 2 7" xfId="35119" xr:uid="{00000000-0005-0000-0000-0000763F0000}"/>
    <cellStyle name="Финансовый 4 6 2 3" xfId="8238" xr:uid="{00000000-0005-0000-0000-00002C200000}"/>
    <cellStyle name="Финансовый 4 6 2 3 2" xfId="18022" xr:uid="{00000000-0005-0000-0000-00002B200000}"/>
    <cellStyle name="Финансовый 4 6 2 3 2 2" xfId="46616" xr:uid="{00000000-0005-0000-0000-00007D3F0000}"/>
    <cellStyle name="Финансовый 4 6 2 3 3" xfId="27552" xr:uid="{00000000-0005-0000-0000-00002C200000}"/>
    <cellStyle name="Финансовый 4 6 2 3 4" xfId="37161" xr:uid="{00000000-0005-0000-0000-00007C3F0000}"/>
    <cellStyle name="Финансовый 4 6 2 4" xfId="11392" xr:uid="{00000000-0005-0000-0000-00002D200000}"/>
    <cellStyle name="Финансовый 4 6 2 4 2" xfId="21151" xr:uid="{00000000-0005-0000-0000-00002C200000}"/>
    <cellStyle name="Финансовый 4 6 2 4 2 2" xfId="49775" xr:uid="{00000000-0005-0000-0000-00007F3F0000}"/>
    <cellStyle name="Финансовый 4 6 2 4 3" xfId="30681" xr:uid="{00000000-0005-0000-0000-00002D200000}"/>
    <cellStyle name="Финансовый 4 6 2 4 4" xfId="40290" xr:uid="{00000000-0005-0000-0000-00007E3F0000}"/>
    <cellStyle name="Финансовый 4 6 2 5" xfId="5107" xr:uid="{00000000-0005-0000-0000-000028200000}"/>
    <cellStyle name="Финансовый 4 6 2 5 2" xfId="43486" xr:uid="{00000000-0005-0000-0000-0000803F0000}"/>
    <cellStyle name="Финансовый 4 6 2 6" xfId="14895" xr:uid="{00000000-0005-0000-0000-000027200000}"/>
    <cellStyle name="Финансовый 4 6 2 7" xfId="24425" xr:uid="{00000000-0005-0000-0000-000028200000}"/>
    <cellStyle name="Финансовый 4 6 2 8" xfId="34034" xr:uid="{00000000-0005-0000-0000-0000753F0000}"/>
    <cellStyle name="Финансовый 4 6 3" xfId="2542" xr:uid="{00000000-0005-0000-0000-0000450B0000}"/>
    <cellStyle name="Финансовый 4 6 3 2" xfId="8840" xr:uid="{00000000-0005-0000-0000-00002F200000}"/>
    <cellStyle name="Финансовый 4 6 3 2 2" xfId="18624" xr:uid="{00000000-0005-0000-0000-00002E200000}"/>
    <cellStyle name="Финансовый 4 6 3 2 2 2" xfId="47218" xr:uid="{00000000-0005-0000-0000-0000833F0000}"/>
    <cellStyle name="Финансовый 4 6 3 2 3" xfId="28154" xr:uid="{00000000-0005-0000-0000-00002F200000}"/>
    <cellStyle name="Финансовый 4 6 3 2 4" xfId="37763" xr:uid="{00000000-0005-0000-0000-0000823F0000}"/>
    <cellStyle name="Финансовый 4 6 3 3" xfId="11994" xr:uid="{00000000-0005-0000-0000-000030200000}"/>
    <cellStyle name="Финансовый 4 6 3 3 2" xfId="21753" xr:uid="{00000000-0005-0000-0000-00002F200000}"/>
    <cellStyle name="Финансовый 4 6 3 3 2 2" xfId="50377" xr:uid="{00000000-0005-0000-0000-0000853F0000}"/>
    <cellStyle name="Финансовый 4 6 3 3 3" xfId="31283" xr:uid="{00000000-0005-0000-0000-000030200000}"/>
    <cellStyle name="Финансовый 4 6 3 3 4" xfId="40892" xr:uid="{00000000-0005-0000-0000-0000843F0000}"/>
    <cellStyle name="Финансовый 4 6 3 4" xfId="5709" xr:uid="{00000000-0005-0000-0000-00002E200000}"/>
    <cellStyle name="Финансовый 4 6 3 4 2" xfId="44088" xr:uid="{00000000-0005-0000-0000-0000863F0000}"/>
    <cellStyle name="Финансовый 4 6 3 5" xfId="15497" xr:uid="{00000000-0005-0000-0000-00002D200000}"/>
    <cellStyle name="Финансовый 4 6 3 6" xfId="25027" xr:uid="{00000000-0005-0000-0000-00002E200000}"/>
    <cellStyle name="Финансовый 4 6 3 7" xfId="34636" xr:uid="{00000000-0005-0000-0000-0000813F0000}"/>
    <cellStyle name="Финансовый 4 6 4" xfId="7875" xr:uid="{00000000-0005-0000-0000-000031200000}"/>
    <cellStyle name="Финансовый 4 6 4 2" xfId="17659" xr:uid="{00000000-0005-0000-0000-000030200000}"/>
    <cellStyle name="Финансовый 4 6 4 2 2" xfId="46253" xr:uid="{00000000-0005-0000-0000-0000883F0000}"/>
    <cellStyle name="Финансовый 4 6 4 3" xfId="27189" xr:uid="{00000000-0005-0000-0000-000031200000}"/>
    <cellStyle name="Финансовый 4 6 4 4" xfId="36798" xr:uid="{00000000-0005-0000-0000-0000873F0000}"/>
    <cellStyle name="Финансовый 4 6 5" xfId="11029" xr:uid="{00000000-0005-0000-0000-000032200000}"/>
    <cellStyle name="Финансовый 4 6 5 2" xfId="20788" xr:uid="{00000000-0005-0000-0000-000031200000}"/>
    <cellStyle name="Финансовый 4 6 5 2 2" xfId="49412" xr:uid="{00000000-0005-0000-0000-00008A3F0000}"/>
    <cellStyle name="Финансовый 4 6 5 3" xfId="30318" xr:uid="{00000000-0005-0000-0000-000032200000}"/>
    <cellStyle name="Финансовый 4 6 5 4" xfId="39927" xr:uid="{00000000-0005-0000-0000-0000893F0000}"/>
    <cellStyle name="Финансовый 4 6 6" xfId="4744" xr:uid="{00000000-0005-0000-0000-000027200000}"/>
    <cellStyle name="Финансовый 4 6 6 2" xfId="43123" xr:uid="{00000000-0005-0000-0000-00008B3F0000}"/>
    <cellStyle name="Финансовый 4 6 7" xfId="14532" xr:uid="{00000000-0005-0000-0000-000026200000}"/>
    <cellStyle name="Финансовый 4 6 8" xfId="24062" xr:uid="{00000000-0005-0000-0000-000027200000}"/>
    <cellStyle name="Финансовый 4 6 9" xfId="33671" xr:uid="{00000000-0005-0000-0000-0000743F0000}"/>
    <cellStyle name="Финансовый 4 7" xfId="1688" xr:uid="{00000000-0005-0000-0000-0000460B0000}"/>
    <cellStyle name="Финансовый 4 7 2" xfId="2707" xr:uid="{00000000-0005-0000-0000-0000470B0000}"/>
    <cellStyle name="Финансовый 4 7 2 2" xfId="9004" xr:uid="{00000000-0005-0000-0000-000035200000}"/>
    <cellStyle name="Финансовый 4 7 2 2 2" xfId="18788" xr:uid="{00000000-0005-0000-0000-000034200000}"/>
    <cellStyle name="Финансовый 4 7 2 2 2 2" xfId="47382" xr:uid="{00000000-0005-0000-0000-00008F3F0000}"/>
    <cellStyle name="Финансовый 4 7 2 2 3" xfId="28318" xr:uid="{00000000-0005-0000-0000-000035200000}"/>
    <cellStyle name="Финансовый 4 7 2 2 4" xfId="37927" xr:uid="{00000000-0005-0000-0000-00008E3F0000}"/>
    <cellStyle name="Финансовый 4 7 2 3" xfId="12158" xr:uid="{00000000-0005-0000-0000-000036200000}"/>
    <cellStyle name="Финансовый 4 7 2 3 2" xfId="21917" xr:uid="{00000000-0005-0000-0000-000035200000}"/>
    <cellStyle name="Финансовый 4 7 2 3 2 2" xfId="50541" xr:uid="{00000000-0005-0000-0000-0000913F0000}"/>
    <cellStyle name="Финансовый 4 7 2 3 3" xfId="31447" xr:uid="{00000000-0005-0000-0000-000036200000}"/>
    <cellStyle name="Финансовый 4 7 2 3 4" xfId="41056" xr:uid="{00000000-0005-0000-0000-0000903F0000}"/>
    <cellStyle name="Финансовый 4 7 2 4" xfId="5873" xr:uid="{00000000-0005-0000-0000-000034200000}"/>
    <cellStyle name="Финансовый 4 7 2 4 2" xfId="44252" xr:uid="{00000000-0005-0000-0000-0000923F0000}"/>
    <cellStyle name="Финансовый 4 7 2 5" xfId="15661" xr:uid="{00000000-0005-0000-0000-000033200000}"/>
    <cellStyle name="Финансовый 4 7 2 6" xfId="25191" xr:uid="{00000000-0005-0000-0000-000034200000}"/>
    <cellStyle name="Финансовый 4 7 2 7" xfId="34800" xr:uid="{00000000-0005-0000-0000-00008D3F0000}"/>
    <cellStyle name="Финансовый 4 7 3" xfId="7986" xr:uid="{00000000-0005-0000-0000-000037200000}"/>
    <cellStyle name="Финансовый 4 7 3 2" xfId="17770" xr:uid="{00000000-0005-0000-0000-000036200000}"/>
    <cellStyle name="Финансовый 4 7 3 2 2" xfId="46364" xr:uid="{00000000-0005-0000-0000-0000943F0000}"/>
    <cellStyle name="Финансовый 4 7 3 3" xfId="27300" xr:uid="{00000000-0005-0000-0000-000037200000}"/>
    <cellStyle name="Финансовый 4 7 3 4" xfId="36909" xr:uid="{00000000-0005-0000-0000-0000933F0000}"/>
    <cellStyle name="Финансовый 4 7 4" xfId="11140" xr:uid="{00000000-0005-0000-0000-000038200000}"/>
    <cellStyle name="Финансовый 4 7 4 2" xfId="20899" xr:uid="{00000000-0005-0000-0000-000037200000}"/>
    <cellStyle name="Финансовый 4 7 4 2 2" xfId="49523" xr:uid="{00000000-0005-0000-0000-0000963F0000}"/>
    <cellStyle name="Финансовый 4 7 4 3" xfId="30429" xr:uid="{00000000-0005-0000-0000-000038200000}"/>
    <cellStyle name="Финансовый 4 7 4 4" xfId="40038" xr:uid="{00000000-0005-0000-0000-0000953F0000}"/>
    <cellStyle name="Финансовый 4 7 5" xfId="4855" xr:uid="{00000000-0005-0000-0000-000033200000}"/>
    <cellStyle name="Финансовый 4 7 5 2" xfId="43234" xr:uid="{00000000-0005-0000-0000-0000973F0000}"/>
    <cellStyle name="Финансовый 4 7 6" xfId="14643" xr:uid="{00000000-0005-0000-0000-000032200000}"/>
    <cellStyle name="Финансовый 4 7 7" xfId="24173" xr:uid="{00000000-0005-0000-0000-000033200000}"/>
    <cellStyle name="Финансовый 4 7 8" xfId="33782" xr:uid="{00000000-0005-0000-0000-00008C3F0000}"/>
    <cellStyle name="Финансовый 4 8" xfId="2102" xr:uid="{00000000-0005-0000-0000-0000480B0000}"/>
    <cellStyle name="Финансовый 4 8 2" xfId="3189" xr:uid="{00000000-0005-0000-0000-0000490B0000}"/>
    <cellStyle name="Финансовый 4 8 2 2" xfId="9486" xr:uid="{00000000-0005-0000-0000-00003B200000}"/>
    <cellStyle name="Финансовый 4 8 2 2 2" xfId="19270" xr:uid="{00000000-0005-0000-0000-00003A200000}"/>
    <cellStyle name="Финансовый 4 8 2 2 2 2" xfId="47864" xr:uid="{00000000-0005-0000-0000-00009B3F0000}"/>
    <cellStyle name="Финансовый 4 8 2 2 3" xfId="28800" xr:uid="{00000000-0005-0000-0000-00003B200000}"/>
    <cellStyle name="Финансовый 4 8 2 2 4" xfId="38409" xr:uid="{00000000-0005-0000-0000-00009A3F0000}"/>
    <cellStyle name="Финансовый 4 8 2 3" xfId="12640" xr:uid="{00000000-0005-0000-0000-00003C200000}"/>
    <cellStyle name="Финансовый 4 8 2 3 2" xfId="22399" xr:uid="{00000000-0005-0000-0000-00003B200000}"/>
    <cellStyle name="Финансовый 4 8 2 3 2 2" xfId="51023" xr:uid="{00000000-0005-0000-0000-00009D3F0000}"/>
    <cellStyle name="Финансовый 4 8 2 3 3" xfId="31929" xr:uid="{00000000-0005-0000-0000-00003C200000}"/>
    <cellStyle name="Финансовый 4 8 2 3 4" xfId="41538" xr:uid="{00000000-0005-0000-0000-00009C3F0000}"/>
    <cellStyle name="Финансовый 4 8 2 4" xfId="6355" xr:uid="{00000000-0005-0000-0000-00003A200000}"/>
    <cellStyle name="Финансовый 4 8 2 4 2" xfId="44734" xr:uid="{00000000-0005-0000-0000-00009E3F0000}"/>
    <cellStyle name="Финансовый 4 8 2 5" xfId="16143" xr:uid="{00000000-0005-0000-0000-000039200000}"/>
    <cellStyle name="Финансовый 4 8 2 6" xfId="25673" xr:uid="{00000000-0005-0000-0000-00003A200000}"/>
    <cellStyle name="Финансовый 4 8 2 7" xfId="35282" xr:uid="{00000000-0005-0000-0000-0000993F0000}"/>
    <cellStyle name="Финансовый 4 8 3" xfId="8400" xr:uid="{00000000-0005-0000-0000-00003D200000}"/>
    <cellStyle name="Финансовый 4 8 3 2" xfId="18184" xr:uid="{00000000-0005-0000-0000-00003C200000}"/>
    <cellStyle name="Финансовый 4 8 3 2 2" xfId="46778" xr:uid="{00000000-0005-0000-0000-0000A03F0000}"/>
    <cellStyle name="Финансовый 4 8 3 3" xfId="27714" xr:uid="{00000000-0005-0000-0000-00003D200000}"/>
    <cellStyle name="Финансовый 4 8 3 4" xfId="37323" xr:uid="{00000000-0005-0000-0000-00009F3F0000}"/>
    <cellStyle name="Финансовый 4 8 4" xfId="11554" xr:uid="{00000000-0005-0000-0000-00003E200000}"/>
    <cellStyle name="Финансовый 4 8 4 2" xfId="21313" xr:uid="{00000000-0005-0000-0000-00003D200000}"/>
    <cellStyle name="Финансовый 4 8 4 2 2" xfId="49937" xr:uid="{00000000-0005-0000-0000-0000A23F0000}"/>
    <cellStyle name="Финансовый 4 8 4 3" xfId="30843" xr:uid="{00000000-0005-0000-0000-00003E200000}"/>
    <cellStyle name="Финансовый 4 8 4 4" xfId="40452" xr:uid="{00000000-0005-0000-0000-0000A13F0000}"/>
    <cellStyle name="Финансовый 4 8 5" xfId="5269" xr:uid="{00000000-0005-0000-0000-000039200000}"/>
    <cellStyle name="Финансовый 4 8 5 2" xfId="43648" xr:uid="{00000000-0005-0000-0000-0000A33F0000}"/>
    <cellStyle name="Финансовый 4 8 6" xfId="15057" xr:uid="{00000000-0005-0000-0000-000038200000}"/>
    <cellStyle name="Финансовый 4 8 7" xfId="24587" xr:uid="{00000000-0005-0000-0000-000039200000}"/>
    <cellStyle name="Финансовый 4 8 8" xfId="34196" xr:uid="{00000000-0005-0000-0000-0000983F0000}"/>
    <cellStyle name="Финансовый 4 9" xfId="2153" xr:uid="{00000000-0005-0000-0000-00004A0B0000}"/>
    <cellStyle name="Финансовый 4 9 2" xfId="8451" xr:uid="{00000000-0005-0000-0000-000040200000}"/>
    <cellStyle name="Финансовый 4 9 2 2" xfId="18235" xr:uid="{00000000-0005-0000-0000-00003F200000}"/>
    <cellStyle name="Финансовый 4 9 2 2 2" xfId="46829" xr:uid="{00000000-0005-0000-0000-0000A63F0000}"/>
    <cellStyle name="Финансовый 4 9 2 3" xfId="27765" xr:uid="{00000000-0005-0000-0000-000040200000}"/>
    <cellStyle name="Финансовый 4 9 2 4" xfId="37374" xr:uid="{00000000-0005-0000-0000-0000A53F0000}"/>
    <cellStyle name="Финансовый 4 9 3" xfId="11605" xr:uid="{00000000-0005-0000-0000-000041200000}"/>
    <cellStyle name="Финансовый 4 9 3 2" xfId="21364" xr:uid="{00000000-0005-0000-0000-000040200000}"/>
    <cellStyle name="Финансовый 4 9 3 2 2" xfId="49988" xr:uid="{00000000-0005-0000-0000-0000A83F0000}"/>
    <cellStyle name="Финансовый 4 9 3 3" xfId="30894" xr:uid="{00000000-0005-0000-0000-000041200000}"/>
    <cellStyle name="Финансовый 4 9 3 4" xfId="40503" xr:uid="{00000000-0005-0000-0000-0000A73F0000}"/>
    <cellStyle name="Финансовый 4 9 4" xfId="5320" xr:uid="{00000000-0005-0000-0000-00003F200000}"/>
    <cellStyle name="Финансовый 4 9 4 2" xfId="43699" xr:uid="{00000000-0005-0000-0000-0000A93F0000}"/>
    <cellStyle name="Финансовый 4 9 5" xfId="15108" xr:uid="{00000000-0005-0000-0000-00003E200000}"/>
    <cellStyle name="Финансовый 4 9 6" xfId="24638" xr:uid="{00000000-0005-0000-0000-00003F200000}"/>
    <cellStyle name="Финансовый 4 9 7" xfId="34247" xr:uid="{00000000-0005-0000-0000-0000A43F0000}"/>
    <cellStyle name="Финансовый 40" xfId="984" xr:uid="{00000000-0005-0000-0000-00004B0B0000}"/>
    <cellStyle name="Финансовый 40 10" xfId="23489" xr:uid="{00000000-0005-0000-0000-000042200000}"/>
    <cellStyle name="Финансовый 40 11" xfId="33098" xr:uid="{00000000-0005-0000-0000-0000AA3F0000}"/>
    <cellStyle name="Финансовый 40 2" xfId="1629" xr:uid="{00000000-0005-0000-0000-00004C0B0000}"/>
    <cellStyle name="Финансовый 40 2 2" xfId="2016" xr:uid="{00000000-0005-0000-0000-00004D0B0000}"/>
    <cellStyle name="Финансовый 40 2 2 2" xfId="3103" xr:uid="{00000000-0005-0000-0000-00004E0B0000}"/>
    <cellStyle name="Финансовый 40 2 2 2 2" xfId="9400" xr:uid="{00000000-0005-0000-0000-000046200000}"/>
    <cellStyle name="Финансовый 40 2 2 2 2 2" xfId="19184" xr:uid="{00000000-0005-0000-0000-000045200000}"/>
    <cellStyle name="Финансовый 40 2 2 2 2 2 2" xfId="47778" xr:uid="{00000000-0005-0000-0000-0000AF3F0000}"/>
    <cellStyle name="Финансовый 40 2 2 2 2 3" xfId="28714" xr:uid="{00000000-0005-0000-0000-000046200000}"/>
    <cellStyle name="Финансовый 40 2 2 2 2 4" xfId="38323" xr:uid="{00000000-0005-0000-0000-0000AE3F0000}"/>
    <cellStyle name="Финансовый 40 2 2 2 3" xfId="12554" xr:uid="{00000000-0005-0000-0000-000047200000}"/>
    <cellStyle name="Финансовый 40 2 2 2 3 2" xfId="22313" xr:uid="{00000000-0005-0000-0000-000046200000}"/>
    <cellStyle name="Финансовый 40 2 2 2 3 2 2" xfId="50937" xr:uid="{00000000-0005-0000-0000-0000B13F0000}"/>
    <cellStyle name="Финансовый 40 2 2 2 3 3" xfId="31843" xr:uid="{00000000-0005-0000-0000-000047200000}"/>
    <cellStyle name="Финансовый 40 2 2 2 3 4" xfId="41452" xr:uid="{00000000-0005-0000-0000-0000B03F0000}"/>
    <cellStyle name="Финансовый 40 2 2 2 4" xfId="6269" xr:uid="{00000000-0005-0000-0000-000045200000}"/>
    <cellStyle name="Финансовый 40 2 2 2 4 2" xfId="44648" xr:uid="{00000000-0005-0000-0000-0000B23F0000}"/>
    <cellStyle name="Финансовый 40 2 2 2 5" xfId="16057" xr:uid="{00000000-0005-0000-0000-000044200000}"/>
    <cellStyle name="Финансовый 40 2 2 2 6" xfId="25587" xr:uid="{00000000-0005-0000-0000-000045200000}"/>
    <cellStyle name="Финансовый 40 2 2 2 7" xfId="35196" xr:uid="{00000000-0005-0000-0000-0000AD3F0000}"/>
    <cellStyle name="Финансовый 40 2 2 3" xfId="8314" xr:uid="{00000000-0005-0000-0000-000048200000}"/>
    <cellStyle name="Финансовый 40 2 2 3 2" xfId="18098" xr:uid="{00000000-0005-0000-0000-000047200000}"/>
    <cellStyle name="Финансовый 40 2 2 3 2 2" xfId="46692" xr:uid="{00000000-0005-0000-0000-0000B43F0000}"/>
    <cellStyle name="Финансовый 40 2 2 3 3" xfId="27628" xr:uid="{00000000-0005-0000-0000-000048200000}"/>
    <cellStyle name="Финансовый 40 2 2 3 4" xfId="37237" xr:uid="{00000000-0005-0000-0000-0000B33F0000}"/>
    <cellStyle name="Финансовый 40 2 2 4" xfId="11468" xr:uid="{00000000-0005-0000-0000-000049200000}"/>
    <cellStyle name="Финансовый 40 2 2 4 2" xfId="21227" xr:uid="{00000000-0005-0000-0000-000048200000}"/>
    <cellStyle name="Финансовый 40 2 2 4 2 2" xfId="49851" xr:uid="{00000000-0005-0000-0000-0000B63F0000}"/>
    <cellStyle name="Финансовый 40 2 2 4 3" xfId="30757" xr:uid="{00000000-0005-0000-0000-000049200000}"/>
    <cellStyle name="Финансовый 40 2 2 4 4" xfId="40366" xr:uid="{00000000-0005-0000-0000-0000B53F0000}"/>
    <cellStyle name="Финансовый 40 2 2 5" xfId="5183" xr:uid="{00000000-0005-0000-0000-000044200000}"/>
    <cellStyle name="Финансовый 40 2 2 5 2" xfId="43562" xr:uid="{00000000-0005-0000-0000-0000B73F0000}"/>
    <cellStyle name="Финансовый 40 2 2 6" xfId="14971" xr:uid="{00000000-0005-0000-0000-000043200000}"/>
    <cellStyle name="Финансовый 40 2 2 7" xfId="24501" xr:uid="{00000000-0005-0000-0000-000044200000}"/>
    <cellStyle name="Финансовый 40 2 2 8" xfId="34110" xr:uid="{00000000-0005-0000-0000-0000AC3F0000}"/>
    <cellStyle name="Финансовый 40 2 3" xfId="2619" xr:uid="{00000000-0005-0000-0000-00004F0B0000}"/>
    <cellStyle name="Финансовый 40 2 3 2" xfId="8917" xr:uid="{00000000-0005-0000-0000-00004B200000}"/>
    <cellStyle name="Финансовый 40 2 3 2 2" xfId="18701" xr:uid="{00000000-0005-0000-0000-00004A200000}"/>
    <cellStyle name="Финансовый 40 2 3 2 2 2" xfId="47295" xr:uid="{00000000-0005-0000-0000-0000BA3F0000}"/>
    <cellStyle name="Финансовый 40 2 3 2 3" xfId="28231" xr:uid="{00000000-0005-0000-0000-00004B200000}"/>
    <cellStyle name="Финансовый 40 2 3 2 4" xfId="37840" xr:uid="{00000000-0005-0000-0000-0000B93F0000}"/>
    <cellStyle name="Финансовый 40 2 3 3" xfId="12071" xr:uid="{00000000-0005-0000-0000-00004C200000}"/>
    <cellStyle name="Финансовый 40 2 3 3 2" xfId="21830" xr:uid="{00000000-0005-0000-0000-00004B200000}"/>
    <cellStyle name="Финансовый 40 2 3 3 2 2" xfId="50454" xr:uid="{00000000-0005-0000-0000-0000BC3F0000}"/>
    <cellStyle name="Финансовый 40 2 3 3 3" xfId="31360" xr:uid="{00000000-0005-0000-0000-00004C200000}"/>
    <cellStyle name="Финансовый 40 2 3 3 4" xfId="40969" xr:uid="{00000000-0005-0000-0000-0000BB3F0000}"/>
    <cellStyle name="Финансовый 40 2 3 4" xfId="5786" xr:uid="{00000000-0005-0000-0000-00004A200000}"/>
    <cellStyle name="Финансовый 40 2 3 4 2" xfId="44165" xr:uid="{00000000-0005-0000-0000-0000BD3F0000}"/>
    <cellStyle name="Финансовый 40 2 3 5" xfId="15574" xr:uid="{00000000-0005-0000-0000-000049200000}"/>
    <cellStyle name="Финансовый 40 2 3 6" xfId="25104" xr:uid="{00000000-0005-0000-0000-00004A200000}"/>
    <cellStyle name="Финансовый 40 2 3 7" xfId="34713" xr:uid="{00000000-0005-0000-0000-0000B83F0000}"/>
    <cellStyle name="Финансовый 40 2 4" xfId="7927" xr:uid="{00000000-0005-0000-0000-00004D200000}"/>
    <cellStyle name="Финансовый 40 2 4 2" xfId="17711" xr:uid="{00000000-0005-0000-0000-00004C200000}"/>
    <cellStyle name="Финансовый 40 2 4 2 2" xfId="46305" xr:uid="{00000000-0005-0000-0000-0000BF3F0000}"/>
    <cellStyle name="Финансовый 40 2 4 3" xfId="27241" xr:uid="{00000000-0005-0000-0000-00004D200000}"/>
    <cellStyle name="Финансовый 40 2 4 4" xfId="36850" xr:uid="{00000000-0005-0000-0000-0000BE3F0000}"/>
    <cellStyle name="Финансовый 40 2 5" xfId="11081" xr:uid="{00000000-0005-0000-0000-00004E200000}"/>
    <cellStyle name="Финансовый 40 2 5 2" xfId="20840" xr:uid="{00000000-0005-0000-0000-00004D200000}"/>
    <cellStyle name="Финансовый 40 2 5 2 2" xfId="49464" xr:uid="{00000000-0005-0000-0000-0000C13F0000}"/>
    <cellStyle name="Финансовый 40 2 5 3" xfId="30370" xr:uid="{00000000-0005-0000-0000-00004E200000}"/>
    <cellStyle name="Финансовый 40 2 5 4" xfId="39979" xr:uid="{00000000-0005-0000-0000-0000C03F0000}"/>
    <cellStyle name="Финансовый 40 2 6" xfId="4796" xr:uid="{00000000-0005-0000-0000-000043200000}"/>
    <cellStyle name="Финансовый 40 2 6 2" xfId="43175" xr:uid="{00000000-0005-0000-0000-0000C23F0000}"/>
    <cellStyle name="Финансовый 40 2 7" xfId="14584" xr:uid="{00000000-0005-0000-0000-000042200000}"/>
    <cellStyle name="Финансовый 40 2 8" xfId="24114" xr:uid="{00000000-0005-0000-0000-000043200000}"/>
    <cellStyle name="Финансовый 40 2 9" xfId="33723" xr:uid="{00000000-0005-0000-0000-0000AB3F0000}"/>
    <cellStyle name="Финансовый 40 3" xfId="1743" xr:uid="{00000000-0005-0000-0000-0000500B0000}"/>
    <cellStyle name="Финансовый 40 3 2" xfId="2784" xr:uid="{00000000-0005-0000-0000-0000510B0000}"/>
    <cellStyle name="Финансовый 40 3 2 2" xfId="9081" xr:uid="{00000000-0005-0000-0000-000051200000}"/>
    <cellStyle name="Финансовый 40 3 2 2 2" xfId="18865" xr:uid="{00000000-0005-0000-0000-000050200000}"/>
    <cellStyle name="Финансовый 40 3 2 2 2 2" xfId="47459" xr:uid="{00000000-0005-0000-0000-0000C63F0000}"/>
    <cellStyle name="Финансовый 40 3 2 2 3" xfId="28395" xr:uid="{00000000-0005-0000-0000-000051200000}"/>
    <cellStyle name="Финансовый 40 3 2 2 4" xfId="38004" xr:uid="{00000000-0005-0000-0000-0000C53F0000}"/>
    <cellStyle name="Финансовый 40 3 2 3" xfId="12235" xr:uid="{00000000-0005-0000-0000-000052200000}"/>
    <cellStyle name="Финансовый 40 3 2 3 2" xfId="21994" xr:uid="{00000000-0005-0000-0000-000051200000}"/>
    <cellStyle name="Финансовый 40 3 2 3 2 2" xfId="50618" xr:uid="{00000000-0005-0000-0000-0000C83F0000}"/>
    <cellStyle name="Финансовый 40 3 2 3 3" xfId="31524" xr:uid="{00000000-0005-0000-0000-000052200000}"/>
    <cellStyle name="Финансовый 40 3 2 3 4" xfId="41133" xr:uid="{00000000-0005-0000-0000-0000C73F0000}"/>
    <cellStyle name="Финансовый 40 3 2 4" xfId="5950" xr:uid="{00000000-0005-0000-0000-000050200000}"/>
    <cellStyle name="Финансовый 40 3 2 4 2" xfId="44329" xr:uid="{00000000-0005-0000-0000-0000C93F0000}"/>
    <cellStyle name="Финансовый 40 3 2 5" xfId="15738" xr:uid="{00000000-0005-0000-0000-00004F200000}"/>
    <cellStyle name="Финансовый 40 3 2 6" xfId="25268" xr:uid="{00000000-0005-0000-0000-000050200000}"/>
    <cellStyle name="Финансовый 40 3 2 7" xfId="34877" xr:uid="{00000000-0005-0000-0000-0000C43F0000}"/>
    <cellStyle name="Финансовый 40 3 3" xfId="8041" xr:uid="{00000000-0005-0000-0000-000053200000}"/>
    <cellStyle name="Финансовый 40 3 3 2" xfId="17825" xr:uid="{00000000-0005-0000-0000-000052200000}"/>
    <cellStyle name="Финансовый 40 3 3 2 2" xfId="46419" xr:uid="{00000000-0005-0000-0000-0000CB3F0000}"/>
    <cellStyle name="Финансовый 40 3 3 3" xfId="27355" xr:uid="{00000000-0005-0000-0000-000053200000}"/>
    <cellStyle name="Финансовый 40 3 3 4" xfId="36964" xr:uid="{00000000-0005-0000-0000-0000CA3F0000}"/>
    <cellStyle name="Финансовый 40 3 4" xfId="11195" xr:uid="{00000000-0005-0000-0000-000054200000}"/>
    <cellStyle name="Финансовый 40 3 4 2" xfId="20954" xr:uid="{00000000-0005-0000-0000-000053200000}"/>
    <cellStyle name="Финансовый 40 3 4 2 2" xfId="49578" xr:uid="{00000000-0005-0000-0000-0000CD3F0000}"/>
    <cellStyle name="Финансовый 40 3 4 3" xfId="30484" xr:uid="{00000000-0005-0000-0000-000054200000}"/>
    <cellStyle name="Финансовый 40 3 4 4" xfId="40093" xr:uid="{00000000-0005-0000-0000-0000CC3F0000}"/>
    <cellStyle name="Финансовый 40 3 5" xfId="4910" xr:uid="{00000000-0005-0000-0000-00004F200000}"/>
    <cellStyle name="Финансовый 40 3 5 2" xfId="43289" xr:uid="{00000000-0005-0000-0000-0000CE3F0000}"/>
    <cellStyle name="Финансовый 40 3 6" xfId="14698" xr:uid="{00000000-0005-0000-0000-00004E200000}"/>
    <cellStyle name="Финансовый 40 3 7" xfId="24228" xr:uid="{00000000-0005-0000-0000-00004F200000}"/>
    <cellStyle name="Финансовый 40 3 8" xfId="33837" xr:uid="{00000000-0005-0000-0000-0000C33F0000}"/>
    <cellStyle name="Финансовый 40 4" xfId="2301" xr:uid="{00000000-0005-0000-0000-0000520B0000}"/>
    <cellStyle name="Финансовый 40 4 2" xfId="8599" xr:uid="{00000000-0005-0000-0000-000056200000}"/>
    <cellStyle name="Финансовый 40 4 2 2" xfId="18383" xr:uid="{00000000-0005-0000-0000-000055200000}"/>
    <cellStyle name="Финансовый 40 4 2 2 2" xfId="46977" xr:uid="{00000000-0005-0000-0000-0000D13F0000}"/>
    <cellStyle name="Финансовый 40 4 2 3" xfId="27913" xr:uid="{00000000-0005-0000-0000-000056200000}"/>
    <cellStyle name="Финансовый 40 4 2 4" xfId="37522" xr:uid="{00000000-0005-0000-0000-0000D03F0000}"/>
    <cellStyle name="Финансовый 40 4 3" xfId="11753" xr:uid="{00000000-0005-0000-0000-000057200000}"/>
    <cellStyle name="Финансовый 40 4 3 2" xfId="21512" xr:uid="{00000000-0005-0000-0000-000056200000}"/>
    <cellStyle name="Финансовый 40 4 3 2 2" xfId="50136" xr:uid="{00000000-0005-0000-0000-0000D33F0000}"/>
    <cellStyle name="Финансовый 40 4 3 3" xfId="31042" xr:uid="{00000000-0005-0000-0000-000057200000}"/>
    <cellStyle name="Финансовый 40 4 3 4" xfId="40651" xr:uid="{00000000-0005-0000-0000-0000D23F0000}"/>
    <cellStyle name="Финансовый 40 4 4" xfId="5468" xr:uid="{00000000-0005-0000-0000-000055200000}"/>
    <cellStyle name="Финансовый 40 4 4 2" xfId="43847" xr:uid="{00000000-0005-0000-0000-0000D43F0000}"/>
    <cellStyle name="Финансовый 40 4 5" xfId="15256" xr:uid="{00000000-0005-0000-0000-000054200000}"/>
    <cellStyle name="Финансовый 40 4 6" xfId="24786" xr:uid="{00000000-0005-0000-0000-000055200000}"/>
    <cellStyle name="Финансовый 40 4 7" xfId="34395" xr:uid="{00000000-0005-0000-0000-0000CF3F0000}"/>
    <cellStyle name="Финансовый 40 5" xfId="1465" xr:uid="{00000000-0005-0000-0000-0000530B0000}"/>
    <cellStyle name="Финансовый 40 5 2" xfId="7769" xr:uid="{00000000-0005-0000-0000-000059200000}"/>
    <cellStyle name="Финансовый 40 5 2 2" xfId="17553" xr:uid="{00000000-0005-0000-0000-000058200000}"/>
    <cellStyle name="Финансовый 40 5 2 2 2" xfId="46147" xr:uid="{00000000-0005-0000-0000-0000D73F0000}"/>
    <cellStyle name="Финансовый 40 5 2 3" xfId="27083" xr:uid="{00000000-0005-0000-0000-000059200000}"/>
    <cellStyle name="Финансовый 40 5 2 4" xfId="36692" xr:uid="{00000000-0005-0000-0000-0000D63F0000}"/>
    <cellStyle name="Финансовый 40 5 3" xfId="10923" xr:uid="{00000000-0005-0000-0000-00005A200000}"/>
    <cellStyle name="Финансовый 40 5 3 2" xfId="20682" xr:uid="{00000000-0005-0000-0000-000059200000}"/>
    <cellStyle name="Финансовый 40 5 3 2 2" xfId="49306" xr:uid="{00000000-0005-0000-0000-0000D93F0000}"/>
    <cellStyle name="Финансовый 40 5 3 3" xfId="30212" xr:uid="{00000000-0005-0000-0000-00005A200000}"/>
    <cellStyle name="Финансовый 40 5 3 4" xfId="39821" xr:uid="{00000000-0005-0000-0000-0000D83F0000}"/>
    <cellStyle name="Финансовый 40 5 4" xfId="4638" xr:uid="{00000000-0005-0000-0000-000058200000}"/>
    <cellStyle name="Финансовый 40 5 4 2" xfId="43017" xr:uid="{00000000-0005-0000-0000-0000DA3F0000}"/>
    <cellStyle name="Финансовый 40 5 5" xfId="14426" xr:uid="{00000000-0005-0000-0000-000057200000}"/>
    <cellStyle name="Финансовый 40 5 6" xfId="23956" xr:uid="{00000000-0005-0000-0000-000058200000}"/>
    <cellStyle name="Финансовый 40 5 7" xfId="33565" xr:uid="{00000000-0005-0000-0000-0000D53F0000}"/>
    <cellStyle name="Финансовый 40 6" xfId="7300" xr:uid="{00000000-0005-0000-0000-00005B200000}"/>
    <cellStyle name="Финансовый 40 6 2" xfId="17086" xr:uid="{00000000-0005-0000-0000-00005A200000}"/>
    <cellStyle name="Финансовый 40 6 2 2" xfId="45678" xr:uid="{00000000-0005-0000-0000-0000DC3F0000}"/>
    <cellStyle name="Финансовый 40 6 3" xfId="26616" xr:uid="{00000000-0005-0000-0000-00005B200000}"/>
    <cellStyle name="Финансовый 40 6 4" xfId="36225" xr:uid="{00000000-0005-0000-0000-0000DB3F0000}"/>
    <cellStyle name="Финансовый 40 7" xfId="10454" xr:uid="{00000000-0005-0000-0000-00005C200000}"/>
    <cellStyle name="Финансовый 40 7 2" xfId="20213" xr:uid="{00000000-0005-0000-0000-00005B200000}"/>
    <cellStyle name="Финансовый 40 7 2 2" xfId="48837" xr:uid="{00000000-0005-0000-0000-0000DE3F0000}"/>
    <cellStyle name="Финансовый 40 7 3" xfId="29743" xr:uid="{00000000-0005-0000-0000-00005C200000}"/>
    <cellStyle name="Финансовый 40 7 4" xfId="39352" xr:uid="{00000000-0005-0000-0000-0000DD3F0000}"/>
    <cellStyle name="Финансовый 40 8" xfId="4171" xr:uid="{00000000-0005-0000-0000-000042200000}"/>
    <cellStyle name="Финансовый 40 8 2" xfId="42550" xr:uid="{00000000-0005-0000-0000-0000DF3F0000}"/>
    <cellStyle name="Финансовый 40 9" xfId="13959" xr:uid="{00000000-0005-0000-0000-000041200000}"/>
    <cellStyle name="Финансовый 41" xfId="1164" xr:uid="{00000000-0005-0000-0000-0000540B0000}"/>
    <cellStyle name="Финансовый 41 10" xfId="23669" xr:uid="{00000000-0005-0000-0000-00005D200000}"/>
    <cellStyle name="Финансовый 41 11" xfId="33278" xr:uid="{00000000-0005-0000-0000-0000E03F0000}"/>
    <cellStyle name="Финансовый 41 2" xfId="1633" xr:uid="{00000000-0005-0000-0000-0000550B0000}"/>
    <cellStyle name="Финансовый 41 2 2" xfId="2035" xr:uid="{00000000-0005-0000-0000-0000560B0000}"/>
    <cellStyle name="Финансовый 41 2 2 2" xfId="3122" xr:uid="{00000000-0005-0000-0000-0000570B0000}"/>
    <cellStyle name="Финансовый 41 2 2 2 2" xfId="9419" xr:uid="{00000000-0005-0000-0000-000061200000}"/>
    <cellStyle name="Финансовый 41 2 2 2 2 2" xfId="19203" xr:uid="{00000000-0005-0000-0000-000060200000}"/>
    <cellStyle name="Финансовый 41 2 2 2 2 2 2" xfId="47797" xr:uid="{00000000-0005-0000-0000-0000E53F0000}"/>
    <cellStyle name="Финансовый 41 2 2 2 2 3" xfId="28733" xr:uid="{00000000-0005-0000-0000-000061200000}"/>
    <cellStyle name="Финансовый 41 2 2 2 2 4" xfId="38342" xr:uid="{00000000-0005-0000-0000-0000E43F0000}"/>
    <cellStyle name="Финансовый 41 2 2 2 3" xfId="12573" xr:uid="{00000000-0005-0000-0000-000062200000}"/>
    <cellStyle name="Финансовый 41 2 2 2 3 2" xfId="22332" xr:uid="{00000000-0005-0000-0000-000061200000}"/>
    <cellStyle name="Финансовый 41 2 2 2 3 2 2" xfId="50956" xr:uid="{00000000-0005-0000-0000-0000E73F0000}"/>
    <cellStyle name="Финансовый 41 2 2 2 3 3" xfId="31862" xr:uid="{00000000-0005-0000-0000-000062200000}"/>
    <cellStyle name="Финансовый 41 2 2 2 3 4" xfId="41471" xr:uid="{00000000-0005-0000-0000-0000E63F0000}"/>
    <cellStyle name="Финансовый 41 2 2 2 4" xfId="6288" xr:uid="{00000000-0005-0000-0000-000060200000}"/>
    <cellStyle name="Финансовый 41 2 2 2 4 2" xfId="44667" xr:uid="{00000000-0005-0000-0000-0000E83F0000}"/>
    <cellStyle name="Финансовый 41 2 2 2 5" xfId="16076" xr:uid="{00000000-0005-0000-0000-00005F200000}"/>
    <cellStyle name="Финансовый 41 2 2 2 6" xfId="25606" xr:uid="{00000000-0005-0000-0000-000060200000}"/>
    <cellStyle name="Финансовый 41 2 2 2 7" xfId="35215" xr:uid="{00000000-0005-0000-0000-0000E33F0000}"/>
    <cellStyle name="Финансовый 41 2 2 3" xfId="8333" xr:uid="{00000000-0005-0000-0000-000063200000}"/>
    <cellStyle name="Финансовый 41 2 2 3 2" xfId="18117" xr:uid="{00000000-0005-0000-0000-000062200000}"/>
    <cellStyle name="Финансовый 41 2 2 3 2 2" xfId="46711" xr:uid="{00000000-0005-0000-0000-0000EA3F0000}"/>
    <cellStyle name="Финансовый 41 2 2 3 3" xfId="27647" xr:uid="{00000000-0005-0000-0000-000063200000}"/>
    <cellStyle name="Финансовый 41 2 2 3 4" xfId="37256" xr:uid="{00000000-0005-0000-0000-0000E93F0000}"/>
    <cellStyle name="Финансовый 41 2 2 4" xfId="11487" xr:uid="{00000000-0005-0000-0000-000064200000}"/>
    <cellStyle name="Финансовый 41 2 2 4 2" xfId="21246" xr:uid="{00000000-0005-0000-0000-000063200000}"/>
    <cellStyle name="Финансовый 41 2 2 4 2 2" xfId="49870" xr:uid="{00000000-0005-0000-0000-0000EC3F0000}"/>
    <cellStyle name="Финансовый 41 2 2 4 3" xfId="30776" xr:uid="{00000000-0005-0000-0000-000064200000}"/>
    <cellStyle name="Финансовый 41 2 2 4 4" xfId="40385" xr:uid="{00000000-0005-0000-0000-0000EB3F0000}"/>
    <cellStyle name="Финансовый 41 2 2 5" xfId="5202" xr:uid="{00000000-0005-0000-0000-00005F200000}"/>
    <cellStyle name="Финансовый 41 2 2 5 2" xfId="43581" xr:uid="{00000000-0005-0000-0000-0000ED3F0000}"/>
    <cellStyle name="Финансовый 41 2 2 6" xfId="14990" xr:uid="{00000000-0005-0000-0000-00005E200000}"/>
    <cellStyle name="Финансовый 41 2 2 7" xfId="24520" xr:uid="{00000000-0005-0000-0000-00005F200000}"/>
    <cellStyle name="Финансовый 41 2 2 8" xfId="34129" xr:uid="{00000000-0005-0000-0000-0000E23F0000}"/>
    <cellStyle name="Финансовый 41 2 3" xfId="2638" xr:uid="{00000000-0005-0000-0000-0000580B0000}"/>
    <cellStyle name="Финансовый 41 2 3 2" xfId="8936" xr:uid="{00000000-0005-0000-0000-000066200000}"/>
    <cellStyle name="Финансовый 41 2 3 2 2" xfId="18720" xr:uid="{00000000-0005-0000-0000-000065200000}"/>
    <cellStyle name="Финансовый 41 2 3 2 2 2" xfId="47314" xr:uid="{00000000-0005-0000-0000-0000F03F0000}"/>
    <cellStyle name="Финансовый 41 2 3 2 3" xfId="28250" xr:uid="{00000000-0005-0000-0000-000066200000}"/>
    <cellStyle name="Финансовый 41 2 3 2 4" xfId="37859" xr:uid="{00000000-0005-0000-0000-0000EF3F0000}"/>
    <cellStyle name="Финансовый 41 2 3 3" xfId="12090" xr:uid="{00000000-0005-0000-0000-000067200000}"/>
    <cellStyle name="Финансовый 41 2 3 3 2" xfId="21849" xr:uid="{00000000-0005-0000-0000-000066200000}"/>
    <cellStyle name="Финансовый 41 2 3 3 2 2" xfId="50473" xr:uid="{00000000-0005-0000-0000-0000F23F0000}"/>
    <cellStyle name="Финансовый 41 2 3 3 3" xfId="31379" xr:uid="{00000000-0005-0000-0000-000067200000}"/>
    <cellStyle name="Финансовый 41 2 3 3 4" xfId="40988" xr:uid="{00000000-0005-0000-0000-0000F13F0000}"/>
    <cellStyle name="Финансовый 41 2 3 4" xfId="5805" xr:uid="{00000000-0005-0000-0000-000065200000}"/>
    <cellStyle name="Финансовый 41 2 3 4 2" xfId="44184" xr:uid="{00000000-0005-0000-0000-0000F33F0000}"/>
    <cellStyle name="Финансовый 41 2 3 5" xfId="15593" xr:uid="{00000000-0005-0000-0000-000064200000}"/>
    <cellStyle name="Финансовый 41 2 3 6" xfId="25123" xr:uid="{00000000-0005-0000-0000-000065200000}"/>
    <cellStyle name="Финансовый 41 2 3 7" xfId="34732" xr:uid="{00000000-0005-0000-0000-0000EE3F0000}"/>
    <cellStyle name="Финансовый 41 2 4" xfId="7931" xr:uid="{00000000-0005-0000-0000-000068200000}"/>
    <cellStyle name="Финансовый 41 2 4 2" xfId="17715" xr:uid="{00000000-0005-0000-0000-000067200000}"/>
    <cellStyle name="Финансовый 41 2 4 2 2" xfId="46309" xr:uid="{00000000-0005-0000-0000-0000F53F0000}"/>
    <cellStyle name="Финансовый 41 2 4 3" xfId="27245" xr:uid="{00000000-0005-0000-0000-000068200000}"/>
    <cellStyle name="Финансовый 41 2 4 4" xfId="36854" xr:uid="{00000000-0005-0000-0000-0000F43F0000}"/>
    <cellStyle name="Финансовый 41 2 5" xfId="11085" xr:uid="{00000000-0005-0000-0000-000069200000}"/>
    <cellStyle name="Финансовый 41 2 5 2" xfId="20844" xr:uid="{00000000-0005-0000-0000-000068200000}"/>
    <cellStyle name="Финансовый 41 2 5 2 2" xfId="49468" xr:uid="{00000000-0005-0000-0000-0000F73F0000}"/>
    <cellStyle name="Финансовый 41 2 5 3" xfId="30374" xr:uid="{00000000-0005-0000-0000-000069200000}"/>
    <cellStyle name="Финансовый 41 2 5 4" xfId="39983" xr:uid="{00000000-0005-0000-0000-0000F63F0000}"/>
    <cellStyle name="Финансовый 41 2 6" xfId="4800" xr:uid="{00000000-0005-0000-0000-00005E200000}"/>
    <cellStyle name="Финансовый 41 2 6 2" xfId="43179" xr:uid="{00000000-0005-0000-0000-0000F83F0000}"/>
    <cellStyle name="Финансовый 41 2 7" xfId="14588" xr:uid="{00000000-0005-0000-0000-00005D200000}"/>
    <cellStyle name="Финансовый 41 2 8" xfId="24118" xr:uid="{00000000-0005-0000-0000-00005E200000}"/>
    <cellStyle name="Финансовый 41 2 9" xfId="33727" xr:uid="{00000000-0005-0000-0000-0000E13F0000}"/>
    <cellStyle name="Финансовый 41 3" xfId="1758" xr:uid="{00000000-0005-0000-0000-0000590B0000}"/>
    <cellStyle name="Финансовый 41 3 2" xfId="2803" xr:uid="{00000000-0005-0000-0000-00005A0B0000}"/>
    <cellStyle name="Финансовый 41 3 2 2" xfId="9100" xr:uid="{00000000-0005-0000-0000-00006C200000}"/>
    <cellStyle name="Финансовый 41 3 2 2 2" xfId="18884" xr:uid="{00000000-0005-0000-0000-00006B200000}"/>
    <cellStyle name="Финансовый 41 3 2 2 2 2" xfId="47478" xr:uid="{00000000-0005-0000-0000-0000FC3F0000}"/>
    <cellStyle name="Финансовый 41 3 2 2 3" xfId="28414" xr:uid="{00000000-0005-0000-0000-00006C200000}"/>
    <cellStyle name="Финансовый 41 3 2 2 4" xfId="38023" xr:uid="{00000000-0005-0000-0000-0000FB3F0000}"/>
    <cellStyle name="Финансовый 41 3 2 3" xfId="12254" xr:uid="{00000000-0005-0000-0000-00006D200000}"/>
    <cellStyle name="Финансовый 41 3 2 3 2" xfId="22013" xr:uid="{00000000-0005-0000-0000-00006C200000}"/>
    <cellStyle name="Финансовый 41 3 2 3 2 2" xfId="50637" xr:uid="{00000000-0005-0000-0000-0000FE3F0000}"/>
    <cellStyle name="Финансовый 41 3 2 3 3" xfId="31543" xr:uid="{00000000-0005-0000-0000-00006D200000}"/>
    <cellStyle name="Финансовый 41 3 2 3 4" xfId="41152" xr:uid="{00000000-0005-0000-0000-0000FD3F0000}"/>
    <cellStyle name="Финансовый 41 3 2 4" xfId="5969" xr:uid="{00000000-0005-0000-0000-00006B200000}"/>
    <cellStyle name="Финансовый 41 3 2 4 2" xfId="44348" xr:uid="{00000000-0005-0000-0000-0000FF3F0000}"/>
    <cellStyle name="Финансовый 41 3 2 5" xfId="15757" xr:uid="{00000000-0005-0000-0000-00006A200000}"/>
    <cellStyle name="Финансовый 41 3 2 6" xfId="25287" xr:uid="{00000000-0005-0000-0000-00006B200000}"/>
    <cellStyle name="Финансовый 41 3 2 7" xfId="34896" xr:uid="{00000000-0005-0000-0000-0000FA3F0000}"/>
    <cellStyle name="Финансовый 41 3 3" xfId="8056" xr:uid="{00000000-0005-0000-0000-00006E200000}"/>
    <cellStyle name="Финансовый 41 3 3 2" xfId="17840" xr:uid="{00000000-0005-0000-0000-00006D200000}"/>
    <cellStyle name="Финансовый 41 3 3 2 2" xfId="46434" xr:uid="{00000000-0005-0000-0000-000001400000}"/>
    <cellStyle name="Финансовый 41 3 3 3" xfId="27370" xr:uid="{00000000-0005-0000-0000-00006E200000}"/>
    <cellStyle name="Финансовый 41 3 3 4" xfId="36979" xr:uid="{00000000-0005-0000-0000-000000400000}"/>
    <cellStyle name="Финансовый 41 3 4" xfId="11210" xr:uid="{00000000-0005-0000-0000-00006F200000}"/>
    <cellStyle name="Финансовый 41 3 4 2" xfId="20969" xr:uid="{00000000-0005-0000-0000-00006E200000}"/>
    <cellStyle name="Финансовый 41 3 4 2 2" xfId="49593" xr:uid="{00000000-0005-0000-0000-000003400000}"/>
    <cellStyle name="Финансовый 41 3 4 3" xfId="30499" xr:uid="{00000000-0005-0000-0000-00006F200000}"/>
    <cellStyle name="Финансовый 41 3 4 4" xfId="40108" xr:uid="{00000000-0005-0000-0000-000002400000}"/>
    <cellStyle name="Финансовый 41 3 5" xfId="4925" xr:uid="{00000000-0005-0000-0000-00006A200000}"/>
    <cellStyle name="Финансовый 41 3 5 2" xfId="43304" xr:uid="{00000000-0005-0000-0000-000004400000}"/>
    <cellStyle name="Финансовый 41 3 6" xfId="14713" xr:uid="{00000000-0005-0000-0000-000069200000}"/>
    <cellStyle name="Финансовый 41 3 7" xfId="24243" xr:uid="{00000000-0005-0000-0000-00006A200000}"/>
    <cellStyle name="Финансовый 41 3 8" xfId="33852" xr:uid="{00000000-0005-0000-0000-0000F93F0000}"/>
    <cellStyle name="Финансовый 41 4" xfId="2320" xr:uid="{00000000-0005-0000-0000-00005B0B0000}"/>
    <cellStyle name="Финансовый 41 4 2" xfId="8618" xr:uid="{00000000-0005-0000-0000-000071200000}"/>
    <cellStyle name="Финансовый 41 4 2 2" xfId="18402" xr:uid="{00000000-0005-0000-0000-000070200000}"/>
    <cellStyle name="Финансовый 41 4 2 2 2" xfId="46996" xr:uid="{00000000-0005-0000-0000-000007400000}"/>
    <cellStyle name="Финансовый 41 4 2 3" xfId="27932" xr:uid="{00000000-0005-0000-0000-000071200000}"/>
    <cellStyle name="Финансовый 41 4 2 4" xfId="37541" xr:uid="{00000000-0005-0000-0000-000006400000}"/>
    <cellStyle name="Финансовый 41 4 3" xfId="11772" xr:uid="{00000000-0005-0000-0000-000072200000}"/>
    <cellStyle name="Финансовый 41 4 3 2" xfId="21531" xr:uid="{00000000-0005-0000-0000-000071200000}"/>
    <cellStyle name="Финансовый 41 4 3 2 2" xfId="50155" xr:uid="{00000000-0005-0000-0000-000009400000}"/>
    <cellStyle name="Финансовый 41 4 3 3" xfId="31061" xr:uid="{00000000-0005-0000-0000-000072200000}"/>
    <cellStyle name="Финансовый 41 4 3 4" xfId="40670" xr:uid="{00000000-0005-0000-0000-000008400000}"/>
    <cellStyle name="Финансовый 41 4 4" xfId="5487" xr:uid="{00000000-0005-0000-0000-000070200000}"/>
    <cellStyle name="Финансовый 41 4 4 2" xfId="43866" xr:uid="{00000000-0005-0000-0000-00000A400000}"/>
    <cellStyle name="Финансовый 41 4 5" xfId="15275" xr:uid="{00000000-0005-0000-0000-00006F200000}"/>
    <cellStyle name="Финансовый 41 4 6" xfId="24805" xr:uid="{00000000-0005-0000-0000-000070200000}"/>
    <cellStyle name="Финансовый 41 4 7" xfId="34414" xr:uid="{00000000-0005-0000-0000-000005400000}"/>
    <cellStyle name="Финансовый 41 5" xfId="1468" xr:uid="{00000000-0005-0000-0000-00005C0B0000}"/>
    <cellStyle name="Финансовый 41 5 2" xfId="7772" xr:uid="{00000000-0005-0000-0000-000074200000}"/>
    <cellStyle name="Финансовый 41 5 2 2" xfId="17556" xr:uid="{00000000-0005-0000-0000-000073200000}"/>
    <cellStyle name="Финансовый 41 5 2 2 2" xfId="46150" xr:uid="{00000000-0005-0000-0000-00000D400000}"/>
    <cellStyle name="Финансовый 41 5 2 3" xfId="27086" xr:uid="{00000000-0005-0000-0000-000074200000}"/>
    <cellStyle name="Финансовый 41 5 2 4" xfId="36695" xr:uid="{00000000-0005-0000-0000-00000C400000}"/>
    <cellStyle name="Финансовый 41 5 3" xfId="10926" xr:uid="{00000000-0005-0000-0000-000075200000}"/>
    <cellStyle name="Финансовый 41 5 3 2" xfId="20685" xr:uid="{00000000-0005-0000-0000-000074200000}"/>
    <cellStyle name="Финансовый 41 5 3 2 2" xfId="49309" xr:uid="{00000000-0005-0000-0000-00000F400000}"/>
    <cellStyle name="Финансовый 41 5 3 3" xfId="30215" xr:uid="{00000000-0005-0000-0000-000075200000}"/>
    <cellStyle name="Финансовый 41 5 3 4" xfId="39824" xr:uid="{00000000-0005-0000-0000-00000E400000}"/>
    <cellStyle name="Финансовый 41 5 4" xfId="4641" xr:uid="{00000000-0005-0000-0000-000073200000}"/>
    <cellStyle name="Финансовый 41 5 4 2" xfId="43020" xr:uid="{00000000-0005-0000-0000-000010400000}"/>
    <cellStyle name="Финансовый 41 5 5" xfId="14429" xr:uid="{00000000-0005-0000-0000-000072200000}"/>
    <cellStyle name="Финансовый 41 5 6" xfId="23959" xr:uid="{00000000-0005-0000-0000-000073200000}"/>
    <cellStyle name="Финансовый 41 5 7" xfId="33568" xr:uid="{00000000-0005-0000-0000-00000B400000}"/>
    <cellStyle name="Финансовый 41 6" xfId="7480" xr:uid="{00000000-0005-0000-0000-000076200000}"/>
    <cellStyle name="Финансовый 41 6 2" xfId="17266" xr:uid="{00000000-0005-0000-0000-000075200000}"/>
    <cellStyle name="Финансовый 41 6 2 2" xfId="45858" xr:uid="{00000000-0005-0000-0000-000012400000}"/>
    <cellStyle name="Финансовый 41 6 3" xfId="26796" xr:uid="{00000000-0005-0000-0000-000076200000}"/>
    <cellStyle name="Финансовый 41 6 4" xfId="36405" xr:uid="{00000000-0005-0000-0000-000011400000}"/>
    <cellStyle name="Финансовый 41 7" xfId="10634" xr:uid="{00000000-0005-0000-0000-000077200000}"/>
    <cellStyle name="Финансовый 41 7 2" xfId="20393" xr:uid="{00000000-0005-0000-0000-000076200000}"/>
    <cellStyle name="Финансовый 41 7 2 2" xfId="49017" xr:uid="{00000000-0005-0000-0000-000014400000}"/>
    <cellStyle name="Финансовый 41 7 3" xfId="29923" xr:uid="{00000000-0005-0000-0000-000077200000}"/>
    <cellStyle name="Финансовый 41 7 4" xfId="39532" xr:uid="{00000000-0005-0000-0000-000013400000}"/>
    <cellStyle name="Финансовый 41 8" xfId="4351" xr:uid="{00000000-0005-0000-0000-00005D200000}"/>
    <cellStyle name="Финансовый 41 8 2" xfId="42730" xr:uid="{00000000-0005-0000-0000-000015400000}"/>
    <cellStyle name="Финансовый 41 9" xfId="14139" xr:uid="{00000000-0005-0000-0000-00005C200000}"/>
    <cellStyle name="Финансовый 42" xfId="73" xr:uid="{00000000-0005-0000-0000-00005D0B0000}"/>
    <cellStyle name="Финансовый 42 10" xfId="22720" xr:uid="{00000000-0005-0000-0000-000078200000}"/>
    <cellStyle name="Финансовый 42 11" xfId="32330" xr:uid="{00000000-0005-0000-0000-000016400000}"/>
    <cellStyle name="Финансовый 42 2" xfId="1634" xr:uid="{00000000-0005-0000-0000-00005E0B0000}"/>
    <cellStyle name="Финансовый 42 2 2" xfId="2038" xr:uid="{00000000-0005-0000-0000-00005F0B0000}"/>
    <cellStyle name="Финансовый 42 2 2 2" xfId="3125" xr:uid="{00000000-0005-0000-0000-0000600B0000}"/>
    <cellStyle name="Финансовый 42 2 2 2 2" xfId="9422" xr:uid="{00000000-0005-0000-0000-00007C200000}"/>
    <cellStyle name="Финансовый 42 2 2 2 2 2" xfId="19206" xr:uid="{00000000-0005-0000-0000-00007B200000}"/>
    <cellStyle name="Финансовый 42 2 2 2 2 2 2" xfId="47800" xr:uid="{00000000-0005-0000-0000-00001B400000}"/>
    <cellStyle name="Финансовый 42 2 2 2 2 3" xfId="28736" xr:uid="{00000000-0005-0000-0000-00007C200000}"/>
    <cellStyle name="Финансовый 42 2 2 2 2 4" xfId="38345" xr:uid="{00000000-0005-0000-0000-00001A400000}"/>
    <cellStyle name="Финансовый 42 2 2 2 3" xfId="12576" xr:uid="{00000000-0005-0000-0000-00007D200000}"/>
    <cellStyle name="Финансовый 42 2 2 2 3 2" xfId="22335" xr:uid="{00000000-0005-0000-0000-00007C200000}"/>
    <cellStyle name="Финансовый 42 2 2 2 3 2 2" xfId="50959" xr:uid="{00000000-0005-0000-0000-00001D400000}"/>
    <cellStyle name="Финансовый 42 2 2 2 3 3" xfId="31865" xr:uid="{00000000-0005-0000-0000-00007D200000}"/>
    <cellStyle name="Финансовый 42 2 2 2 3 4" xfId="41474" xr:uid="{00000000-0005-0000-0000-00001C400000}"/>
    <cellStyle name="Финансовый 42 2 2 2 4" xfId="6291" xr:uid="{00000000-0005-0000-0000-00007B200000}"/>
    <cellStyle name="Финансовый 42 2 2 2 4 2" xfId="44670" xr:uid="{00000000-0005-0000-0000-00001E400000}"/>
    <cellStyle name="Финансовый 42 2 2 2 5" xfId="16079" xr:uid="{00000000-0005-0000-0000-00007A200000}"/>
    <cellStyle name="Финансовый 42 2 2 2 6" xfId="25609" xr:uid="{00000000-0005-0000-0000-00007B200000}"/>
    <cellStyle name="Финансовый 42 2 2 2 7" xfId="35218" xr:uid="{00000000-0005-0000-0000-000019400000}"/>
    <cellStyle name="Финансовый 42 2 2 3" xfId="8336" xr:uid="{00000000-0005-0000-0000-00007E200000}"/>
    <cellStyle name="Финансовый 42 2 2 3 2" xfId="18120" xr:uid="{00000000-0005-0000-0000-00007D200000}"/>
    <cellStyle name="Финансовый 42 2 2 3 2 2" xfId="46714" xr:uid="{00000000-0005-0000-0000-000020400000}"/>
    <cellStyle name="Финансовый 42 2 2 3 3" xfId="27650" xr:uid="{00000000-0005-0000-0000-00007E200000}"/>
    <cellStyle name="Финансовый 42 2 2 3 4" xfId="37259" xr:uid="{00000000-0005-0000-0000-00001F400000}"/>
    <cellStyle name="Финансовый 42 2 2 4" xfId="11490" xr:uid="{00000000-0005-0000-0000-00007F200000}"/>
    <cellStyle name="Финансовый 42 2 2 4 2" xfId="21249" xr:uid="{00000000-0005-0000-0000-00007E200000}"/>
    <cellStyle name="Финансовый 42 2 2 4 2 2" xfId="49873" xr:uid="{00000000-0005-0000-0000-000022400000}"/>
    <cellStyle name="Финансовый 42 2 2 4 3" xfId="30779" xr:uid="{00000000-0005-0000-0000-00007F200000}"/>
    <cellStyle name="Финансовый 42 2 2 4 4" xfId="40388" xr:uid="{00000000-0005-0000-0000-000021400000}"/>
    <cellStyle name="Финансовый 42 2 2 5" xfId="5205" xr:uid="{00000000-0005-0000-0000-00007A200000}"/>
    <cellStyle name="Финансовый 42 2 2 5 2" xfId="43584" xr:uid="{00000000-0005-0000-0000-000023400000}"/>
    <cellStyle name="Финансовый 42 2 2 6" xfId="14993" xr:uid="{00000000-0005-0000-0000-000079200000}"/>
    <cellStyle name="Финансовый 42 2 2 7" xfId="24523" xr:uid="{00000000-0005-0000-0000-00007A200000}"/>
    <cellStyle name="Финансовый 42 2 2 8" xfId="34132" xr:uid="{00000000-0005-0000-0000-000018400000}"/>
    <cellStyle name="Финансовый 42 2 3" xfId="2641" xr:uid="{00000000-0005-0000-0000-0000610B0000}"/>
    <cellStyle name="Финансовый 42 2 3 2" xfId="8939" xr:uid="{00000000-0005-0000-0000-000081200000}"/>
    <cellStyle name="Финансовый 42 2 3 2 2" xfId="18723" xr:uid="{00000000-0005-0000-0000-000080200000}"/>
    <cellStyle name="Финансовый 42 2 3 2 2 2" xfId="47317" xr:uid="{00000000-0005-0000-0000-000026400000}"/>
    <cellStyle name="Финансовый 42 2 3 2 3" xfId="28253" xr:uid="{00000000-0005-0000-0000-000081200000}"/>
    <cellStyle name="Финансовый 42 2 3 2 4" xfId="37862" xr:uid="{00000000-0005-0000-0000-000025400000}"/>
    <cellStyle name="Финансовый 42 2 3 3" xfId="12093" xr:uid="{00000000-0005-0000-0000-000082200000}"/>
    <cellStyle name="Финансовый 42 2 3 3 2" xfId="21852" xr:uid="{00000000-0005-0000-0000-000081200000}"/>
    <cellStyle name="Финансовый 42 2 3 3 2 2" xfId="50476" xr:uid="{00000000-0005-0000-0000-000028400000}"/>
    <cellStyle name="Финансовый 42 2 3 3 3" xfId="31382" xr:uid="{00000000-0005-0000-0000-000082200000}"/>
    <cellStyle name="Финансовый 42 2 3 3 4" xfId="40991" xr:uid="{00000000-0005-0000-0000-000027400000}"/>
    <cellStyle name="Финансовый 42 2 3 4" xfId="5808" xr:uid="{00000000-0005-0000-0000-000080200000}"/>
    <cellStyle name="Финансовый 42 2 3 4 2" xfId="44187" xr:uid="{00000000-0005-0000-0000-000029400000}"/>
    <cellStyle name="Финансовый 42 2 3 5" xfId="15596" xr:uid="{00000000-0005-0000-0000-00007F200000}"/>
    <cellStyle name="Финансовый 42 2 3 6" xfId="25126" xr:uid="{00000000-0005-0000-0000-000080200000}"/>
    <cellStyle name="Финансовый 42 2 3 7" xfId="34735" xr:uid="{00000000-0005-0000-0000-000024400000}"/>
    <cellStyle name="Финансовый 42 2 4" xfId="7932" xr:uid="{00000000-0005-0000-0000-000083200000}"/>
    <cellStyle name="Финансовый 42 2 4 2" xfId="17716" xr:uid="{00000000-0005-0000-0000-000082200000}"/>
    <cellStyle name="Финансовый 42 2 4 2 2" xfId="46310" xr:uid="{00000000-0005-0000-0000-00002B400000}"/>
    <cellStyle name="Финансовый 42 2 4 3" xfId="27246" xr:uid="{00000000-0005-0000-0000-000083200000}"/>
    <cellStyle name="Финансовый 42 2 4 4" xfId="36855" xr:uid="{00000000-0005-0000-0000-00002A400000}"/>
    <cellStyle name="Финансовый 42 2 5" xfId="11086" xr:uid="{00000000-0005-0000-0000-000084200000}"/>
    <cellStyle name="Финансовый 42 2 5 2" xfId="20845" xr:uid="{00000000-0005-0000-0000-000083200000}"/>
    <cellStyle name="Финансовый 42 2 5 2 2" xfId="49469" xr:uid="{00000000-0005-0000-0000-00002D400000}"/>
    <cellStyle name="Финансовый 42 2 5 3" xfId="30375" xr:uid="{00000000-0005-0000-0000-000084200000}"/>
    <cellStyle name="Финансовый 42 2 5 4" xfId="39984" xr:uid="{00000000-0005-0000-0000-00002C400000}"/>
    <cellStyle name="Финансовый 42 2 6" xfId="4801" xr:uid="{00000000-0005-0000-0000-000079200000}"/>
    <cellStyle name="Финансовый 42 2 6 2" xfId="43180" xr:uid="{00000000-0005-0000-0000-00002E400000}"/>
    <cellStyle name="Финансовый 42 2 7" xfId="14589" xr:uid="{00000000-0005-0000-0000-000078200000}"/>
    <cellStyle name="Финансовый 42 2 8" xfId="24119" xr:uid="{00000000-0005-0000-0000-000079200000}"/>
    <cellStyle name="Финансовый 42 2 9" xfId="33728" xr:uid="{00000000-0005-0000-0000-000017400000}"/>
    <cellStyle name="Финансовый 42 3" xfId="1759" xr:uid="{00000000-0005-0000-0000-0000620B0000}"/>
    <cellStyle name="Финансовый 42 3 2" xfId="2806" xr:uid="{00000000-0005-0000-0000-0000630B0000}"/>
    <cellStyle name="Финансовый 42 3 2 2" xfId="9103" xr:uid="{00000000-0005-0000-0000-000087200000}"/>
    <cellStyle name="Финансовый 42 3 2 2 2" xfId="18887" xr:uid="{00000000-0005-0000-0000-000086200000}"/>
    <cellStyle name="Финансовый 42 3 2 2 2 2" xfId="47481" xr:uid="{00000000-0005-0000-0000-000032400000}"/>
    <cellStyle name="Финансовый 42 3 2 2 3" xfId="28417" xr:uid="{00000000-0005-0000-0000-000087200000}"/>
    <cellStyle name="Финансовый 42 3 2 2 4" xfId="38026" xr:uid="{00000000-0005-0000-0000-000031400000}"/>
    <cellStyle name="Финансовый 42 3 2 3" xfId="12257" xr:uid="{00000000-0005-0000-0000-000088200000}"/>
    <cellStyle name="Финансовый 42 3 2 3 2" xfId="22016" xr:uid="{00000000-0005-0000-0000-000087200000}"/>
    <cellStyle name="Финансовый 42 3 2 3 2 2" xfId="50640" xr:uid="{00000000-0005-0000-0000-000034400000}"/>
    <cellStyle name="Финансовый 42 3 2 3 3" xfId="31546" xr:uid="{00000000-0005-0000-0000-000088200000}"/>
    <cellStyle name="Финансовый 42 3 2 3 4" xfId="41155" xr:uid="{00000000-0005-0000-0000-000033400000}"/>
    <cellStyle name="Финансовый 42 3 2 4" xfId="5972" xr:uid="{00000000-0005-0000-0000-000086200000}"/>
    <cellStyle name="Финансовый 42 3 2 4 2" xfId="44351" xr:uid="{00000000-0005-0000-0000-000035400000}"/>
    <cellStyle name="Финансовый 42 3 2 5" xfId="15760" xr:uid="{00000000-0005-0000-0000-000085200000}"/>
    <cellStyle name="Финансовый 42 3 2 6" xfId="25290" xr:uid="{00000000-0005-0000-0000-000086200000}"/>
    <cellStyle name="Финансовый 42 3 2 7" xfId="34899" xr:uid="{00000000-0005-0000-0000-000030400000}"/>
    <cellStyle name="Финансовый 42 3 3" xfId="8057" xr:uid="{00000000-0005-0000-0000-000089200000}"/>
    <cellStyle name="Финансовый 42 3 3 2" xfId="17841" xr:uid="{00000000-0005-0000-0000-000088200000}"/>
    <cellStyle name="Финансовый 42 3 3 2 2" xfId="46435" xr:uid="{00000000-0005-0000-0000-000037400000}"/>
    <cellStyle name="Финансовый 42 3 3 3" xfId="27371" xr:uid="{00000000-0005-0000-0000-000089200000}"/>
    <cellStyle name="Финансовый 42 3 3 4" xfId="36980" xr:uid="{00000000-0005-0000-0000-000036400000}"/>
    <cellStyle name="Финансовый 42 3 4" xfId="11211" xr:uid="{00000000-0005-0000-0000-00008A200000}"/>
    <cellStyle name="Финансовый 42 3 4 2" xfId="20970" xr:uid="{00000000-0005-0000-0000-000089200000}"/>
    <cellStyle name="Финансовый 42 3 4 2 2" xfId="49594" xr:uid="{00000000-0005-0000-0000-000039400000}"/>
    <cellStyle name="Финансовый 42 3 4 3" xfId="30500" xr:uid="{00000000-0005-0000-0000-00008A200000}"/>
    <cellStyle name="Финансовый 42 3 4 4" xfId="40109" xr:uid="{00000000-0005-0000-0000-000038400000}"/>
    <cellStyle name="Финансовый 42 3 5" xfId="4926" xr:uid="{00000000-0005-0000-0000-000085200000}"/>
    <cellStyle name="Финансовый 42 3 5 2" xfId="43305" xr:uid="{00000000-0005-0000-0000-00003A400000}"/>
    <cellStyle name="Финансовый 42 3 6" xfId="14714" xr:uid="{00000000-0005-0000-0000-000084200000}"/>
    <cellStyle name="Финансовый 42 3 7" xfId="24244" xr:uid="{00000000-0005-0000-0000-000085200000}"/>
    <cellStyle name="Финансовый 42 3 8" xfId="33853" xr:uid="{00000000-0005-0000-0000-00002F400000}"/>
    <cellStyle name="Финансовый 42 4" xfId="2323" xr:uid="{00000000-0005-0000-0000-0000640B0000}"/>
    <cellStyle name="Финансовый 42 4 2" xfId="8621" xr:uid="{00000000-0005-0000-0000-00008C200000}"/>
    <cellStyle name="Финансовый 42 4 2 2" xfId="18405" xr:uid="{00000000-0005-0000-0000-00008B200000}"/>
    <cellStyle name="Финансовый 42 4 2 2 2" xfId="46999" xr:uid="{00000000-0005-0000-0000-00003D400000}"/>
    <cellStyle name="Финансовый 42 4 2 3" xfId="27935" xr:uid="{00000000-0005-0000-0000-00008C200000}"/>
    <cellStyle name="Финансовый 42 4 2 4" xfId="37544" xr:uid="{00000000-0005-0000-0000-00003C400000}"/>
    <cellStyle name="Финансовый 42 4 3" xfId="11775" xr:uid="{00000000-0005-0000-0000-00008D200000}"/>
    <cellStyle name="Финансовый 42 4 3 2" xfId="21534" xr:uid="{00000000-0005-0000-0000-00008C200000}"/>
    <cellStyle name="Финансовый 42 4 3 2 2" xfId="50158" xr:uid="{00000000-0005-0000-0000-00003F400000}"/>
    <cellStyle name="Финансовый 42 4 3 3" xfId="31064" xr:uid="{00000000-0005-0000-0000-00008D200000}"/>
    <cellStyle name="Финансовый 42 4 3 4" xfId="40673" xr:uid="{00000000-0005-0000-0000-00003E400000}"/>
    <cellStyle name="Финансовый 42 4 4" xfId="5490" xr:uid="{00000000-0005-0000-0000-00008B200000}"/>
    <cellStyle name="Финансовый 42 4 4 2" xfId="43869" xr:uid="{00000000-0005-0000-0000-000040400000}"/>
    <cellStyle name="Финансовый 42 4 5" xfId="15278" xr:uid="{00000000-0005-0000-0000-00008A200000}"/>
    <cellStyle name="Финансовый 42 4 6" xfId="24808" xr:uid="{00000000-0005-0000-0000-00008B200000}"/>
    <cellStyle name="Финансовый 42 4 7" xfId="34417" xr:uid="{00000000-0005-0000-0000-00003B400000}"/>
    <cellStyle name="Финансовый 42 5" xfId="1469" xr:uid="{00000000-0005-0000-0000-0000650B0000}"/>
    <cellStyle name="Финансовый 42 5 2" xfId="7773" xr:uid="{00000000-0005-0000-0000-00008F200000}"/>
    <cellStyle name="Финансовый 42 5 2 2" xfId="17557" xr:uid="{00000000-0005-0000-0000-00008E200000}"/>
    <cellStyle name="Финансовый 42 5 2 2 2" xfId="46151" xr:uid="{00000000-0005-0000-0000-000043400000}"/>
    <cellStyle name="Финансовый 42 5 2 3" xfId="27087" xr:uid="{00000000-0005-0000-0000-00008F200000}"/>
    <cellStyle name="Финансовый 42 5 2 4" xfId="36696" xr:uid="{00000000-0005-0000-0000-000042400000}"/>
    <cellStyle name="Финансовый 42 5 3" xfId="10927" xr:uid="{00000000-0005-0000-0000-000090200000}"/>
    <cellStyle name="Финансовый 42 5 3 2" xfId="20686" xr:uid="{00000000-0005-0000-0000-00008F200000}"/>
    <cellStyle name="Финансовый 42 5 3 2 2" xfId="49310" xr:uid="{00000000-0005-0000-0000-000045400000}"/>
    <cellStyle name="Финансовый 42 5 3 3" xfId="30216" xr:uid="{00000000-0005-0000-0000-000090200000}"/>
    <cellStyle name="Финансовый 42 5 3 4" xfId="39825" xr:uid="{00000000-0005-0000-0000-000044400000}"/>
    <cellStyle name="Финансовый 42 5 4" xfId="4642" xr:uid="{00000000-0005-0000-0000-00008E200000}"/>
    <cellStyle name="Финансовый 42 5 4 2" xfId="43021" xr:uid="{00000000-0005-0000-0000-000046400000}"/>
    <cellStyle name="Финансовый 42 5 5" xfId="14430" xr:uid="{00000000-0005-0000-0000-00008D200000}"/>
    <cellStyle name="Финансовый 42 5 6" xfId="23960" xr:uid="{00000000-0005-0000-0000-00008E200000}"/>
    <cellStyle name="Финансовый 42 5 7" xfId="33569" xr:uid="{00000000-0005-0000-0000-000041400000}"/>
    <cellStyle name="Финансовый 42 6" xfId="6531" xr:uid="{00000000-0005-0000-0000-000091200000}"/>
    <cellStyle name="Финансовый 42 6 2" xfId="16317" xr:uid="{00000000-0005-0000-0000-000090200000}"/>
    <cellStyle name="Финансовый 42 6 2 2" xfId="44909" xr:uid="{00000000-0005-0000-0000-000048400000}"/>
    <cellStyle name="Финансовый 42 6 3" xfId="25847" xr:uid="{00000000-0005-0000-0000-000091200000}"/>
    <cellStyle name="Финансовый 42 6 4" xfId="35456" xr:uid="{00000000-0005-0000-0000-000047400000}"/>
    <cellStyle name="Финансовый 42 7" xfId="9683" xr:uid="{00000000-0005-0000-0000-000092200000}"/>
    <cellStyle name="Финансовый 42 7 2" xfId="19442" xr:uid="{00000000-0005-0000-0000-000091200000}"/>
    <cellStyle name="Финансовый 42 7 2 2" xfId="48066" xr:uid="{00000000-0005-0000-0000-00004A400000}"/>
    <cellStyle name="Финансовый 42 7 3" xfId="28972" xr:uid="{00000000-0005-0000-0000-000092200000}"/>
    <cellStyle name="Финансовый 42 7 4" xfId="38581" xr:uid="{00000000-0005-0000-0000-000049400000}"/>
    <cellStyle name="Финансовый 42 8" xfId="3397" xr:uid="{00000000-0005-0000-0000-000078200000}"/>
    <cellStyle name="Финансовый 42 8 2" xfId="41782" xr:uid="{00000000-0005-0000-0000-00004B400000}"/>
    <cellStyle name="Финансовый 42 9" xfId="13186" xr:uid="{00000000-0005-0000-0000-000077200000}"/>
    <cellStyle name="Финансовый 43" xfId="1473" xr:uid="{00000000-0005-0000-0000-0000660B0000}"/>
    <cellStyle name="Финансовый 43 10" xfId="33570" xr:uid="{00000000-0005-0000-0000-00004C400000}"/>
    <cellStyle name="Финансовый 43 2" xfId="1636" xr:uid="{00000000-0005-0000-0000-0000670B0000}"/>
    <cellStyle name="Финансовый 43 2 2" xfId="2040" xr:uid="{00000000-0005-0000-0000-0000680B0000}"/>
    <cellStyle name="Финансовый 43 2 2 2" xfId="3127" xr:uid="{00000000-0005-0000-0000-0000690B0000}"/>
    <cellStyle name="Финансовый 43 2 2 2 2" xfId="9424" xr:uid="{00000000-0005-0000-0000-000097200000}"/>
    <cellStyle name="Финансовый 43 2 2 2 2 2" xfId="19208" xr:uid="{00000000-0005-0000-0000-000096200000}"/>
    <cellStyle name="Финансовый 43 2 2 2 2 2 2" xfId="47802" xr:uid="{00000000-0005-0000-0000-000051400000}"/>
    <cellStyle name="Финансовый 43 2 2 2 2 3" xfId="28738" xr:uid="{00000000-0005-0000-0000-000097200000}"/>
    <cellStyle name="Финансовый 43 2 2 2 2 4" xfId="38347" xr:uid="{00000000-0005-0000-0000-000050400000}"/>
    <cellStyle name="Финансовый 43 2 2 2 3" xfId="12578" xr:uid="{00000000-0005-0000-0000-000098200000}"/>
    <cellStyle name="Финансовый 43 2 2 2 3 2" xfId="22337" xr:uid="{00000000-0005-0000-0000-000097200000}"/>
    <cellStyle name="Финансовый 43 2 2 2 3 2 2" xfId="50961" xr:uid="{00000000-0005-0000-0000-000053400000}"/>
    <cellStyle name="Финансовый 43 2 2 2 3 3" xfId="31867" xr:uid="{00000000-0005-0000-0000-000098200000}"/>
    <cellStyle name="Финансовый 43 2 2 2 3 4" xfId="41476" xr:uid="{00000000-0005-0000-0000-000052400000}"/>
    <cellStyle name="Финансовый 43 2 2 2 4" xfId="6293" xr:uid="{00000000-0005-0000-0000-000096200000}"/>
    <cellStyle name="Финансовый 43 2 2 2 4 2" xfId="44672" xr:uid="{00000000-0005-0000-0000-000054400000}"/>
    <cellStyle name="Финансовый 43 2 2 2 5" xfId="16081" xr:uid="{00000000-0005-0000-0000-000095200000}"/>
    <cellStyle name="Финансовый 43 2 2 2 6" xfId="25611" xr:uid="{00000000-0005-0000-0000-000096200000}"/>
    <cellStyle name="Финансовый 43 2 2 2 7" xfId="35220" xr:uid="{00000000-0005-0000-0000-00004F400000}"/>
    <cellStyle name="Финансовый 43 2 2 3" xfId="8338" xr:uid="{00000000-0005-0000-0000-000099200000}"/>
    <cellStyle name="Финансовый 43 2 2 3 2" xfId="18122" xr:uid="{00000000-0005-0000-0000-000098200000}"/>
    <cellStyle name="Финансовый 43 2 2 3 2 2" xfId="46716" xr:uid="{00000000-0005-0000-0000-000056400000}"/>
    <cellStyle name="Финансовый 43 2 2 3 3" xfId="27652" xr:uid="{00000000-0005-0000-0000-000099200000}"/>
    <cellStyle name="Финансовый 43 2 2 3 4" xfId="37261" xr:uid="{00000000-0005-0000-0000-000055400000}"/>
    <cellStyle name="Финансовый 43 2 2 4" xfId="11492" xr:uid="{00000000-0005-0000-0000-00009A200000}"/>
    <cellStyle name="Финансовый 43 2 2 4 2" xfId="21251" xr:uid="{00000000-0005-0000-0000-000099200000}"/>
    <cellStyle name="Финансовый 43 2 2 4 2 2" xfId="49875" xr:uid="{00000000-0005-0000-0000-000058400000}"/>
    <cellStyle name="Финансовый 43 2 2 4 3" xfId="30781" xr:uid="{00000000-0005-0000-0000-00009A200000}"/>
    <cellStyle name="Финансовый 43 2 2 4 4" xfId="40390" xr:uid="{00000000-0005-0000-0000-000057400000}"/>
    <cellStyle name="Финансовый 43 2 2 5" xfId="5207" xr:uid="{00000000-0005-0000-0000-000095200000}"/>
    <cellStyle name="Финансовый 43 2 2 5 2" xfId="43586" xr:uid="{00000000-0005-0000-0000-000059400000}"/>
    <cellStyle name="Финансовый 43 2 2 6" xfId="14995" xr:uid="{00000000-0005-0000-0000-000094200000}"/>
    <cellStyle name="Финансовый 43 2 2 7" xfId="24525" xr:uid="{00000000-0005-0000-0000-000095200000}"/>
    <cellStyle name="Финансовый 43 2 2 8" xfId="34134" xr:uid="{00000000-0005-0000-0000-00004E400000}"/>
    <cellStyle name="Финансовый 43 2 3" xfId="2643" xr:uid="{00000000-0005-0000-0000-00006A0B0000}"/>
    <cellStyle name="Финансовый 43 2 3 2" xfId="8941" xr:uid="{00000000-0005-0000-0000-00009C200000}"/>
    <cellStyle name="Финансовый 43 2 3 2 2" xfId="18725" xr:uid="{00000000-0005-0000-0000-00009B200000}"/>
    <cellStyle name="Финансовый 43 2 3 2 2 2" xfId="47319" xr:uid="{00000000-0005-0000-0000-00005C400000}"/>
    <cellStyle name="Финансовый 43 2 3 2 3" xfId="28255" xr:uid="{00000000-0005-0000-0000-00009C200000}"/>
    <cellStyle name="Финансовый 43 2 3 2 4" xfId="37864" xr:uid="{00000000-0005-0000-0000-00005B400000}"/>
    <cellStyle name="Финансовый 43 2 3 3" xfId="12095" xr:uid="{00000000-0005-0000-0000-00009D200000}"/>
    <cellStyle name="Финансовый 43 2 3 3 2" xfId="21854" xr:uid="{00000000-0005-0000-0000-00009C200000}"/>
    <cellStyle name="Финансовый 43 2 3 3 2 2" xfId="50478" xr:uid="{00000000-0005-0000-0000-00005E400000}"/>
    <cellStyle name="Финансовый 43 2 3 3 3" xfId="31384" xr:uid="{00000000-0005-0000-0000-00009D200000}"/>
    <cellStyle name="Финансовый 43 2 3 3 4" xfId="40993" xr:uid="{00000000-0005-0000-0000-00005D400000}"/>
    <cellStyle name="Финансовый 43 2 3 4" xfId="5810" xr:uid="{00000000-0005-0000-0000-00009B200000}"/>
    <cellStyle name="Финансовый 43 2 3 4 2" xfId="44189" xr:uid="{00000000-0005-0000-0000-00005F400000}"/>
    <cellStyle name="Финансовый 43 2 3 5" xfId="15598" xr:uid="{00000000-0005-0000-0000-00009A200000}"/>
    <cellStyle name="Финансовый 43 2 3 6" xfId="25128" xr:uid="{00000000-0005-0000-0000-00009B200000}"/>
    <cellStyle name="Финансовый 43 2 3 7" xfId="34737" xr:uid="{00000000-0005-0000-0000-00005A400000}"/>
    <cellStyle name="Финансовый 43 2 4" xfId="7934" xr:uid="{00000000-0005-0000-0000-00009E200000}"/>
    <cellStyle name="Финансовый 43 2 4 2" xfId="17718" xr:uid="{00000000-0005-0000-0000-00009D200000}"/>
    <cellStyle name="Финансовый 43 2 4 2 2" xfId="46312" xr:uid="{00000000-0005-0000-0000-000061400000}"/>
    <cellStyle name="Финансовый 43 2 4 3" xfId="27248" xr:uid="{00000000-0005-0000-0000-00009E200000}"/>
    <cellStyle name="Финансовый 43 2 4 4" xfId="36857" xr:uid="{00000000-0005-0000-0000-000060400000}"/>
    <cellStyle name="Финансовый 43 2 5" xfId="11088" xr:uid="{00000000-0005-0000-0000-00009F200000}"/>
    <cellStyle name="Финансовый 43 2 5 2" xfId="20847" xr:uid="{00000000-0005-0000-0000-00009E200000}"/>
    <cellStyle name="Финансовый 43 2 5 2 2" xfId="49471" xr:uid="{00000000-0005-0000-0000-000063400000}"/>
    <cellStyle name="Финансовый 43 2 5 3" xfId="30377" xr:uid="{00000000-0005-0000-0000-00009F200000}"/>
    <cellStyle name="Финансовый 43 2 5 4" xfId="39986" xr:uid="{00000000-0005-0000-0000-000062400000}"/>
    <cellStyle name="Финансовый 43 2 6" xfId="4803" xr:uid="{00000000-0005-0000-0000-000094200000}"/>
    <cellStyle name="Финансовый 43 2 6 2" xfId="43182" xr:uid="{00000000-0005-0000-0000-000064400000}"/>
    <cellStyle name="Финансовый 43 2 7" xfId="14591" xr:uid="{00000000-0005-0000-0000-000093200000}"/>
    <cellStyle name="Финансовый 43 2 8" xfId="24121" xr:uid="{00000000-0005-0000-0000-000094200000}"/>
    <cellStyle name="Финансовый 43 2 9" xfId="33730" xr:uid="{00000000-0005-0000-0000-00004D400000}"/>
    <cellStyle name="Финансовый 43 3" xfId="1761" xr:uid="{00000000-0005-0000-0000-00006B0B0000}"/>
    <cellStyle name="Финансовый 43 3 2" xfId="2808" xr:uid="{00000000-0005-0000-0000-00006C0B0000}"/>
    <cellStyle name="Финансовый 43 3 2 2" xfId="9105" xr:uid="{00000000-0005-0000-0000-0000A2200000}"/>
    <cellStyle name="Финансовый 43 3 2 2 2" xfId="18889" xr:uid="{00000000-0005-0000-0000-0000A1200000}"/>
    <cellStyle name="Финансовый 43 3 2 2 2 2" xfId="47483" xr:uid="{00000000-0005-0000-0000-000068400000}"/>
    <cellStyle name="Финансовый 43 3 2 2 3" xfId="28419" xr:uid="{00000000-0005-0000-0000-0000A2200000}"/>
    <cellStyle name="Финансовый 43 3 2 2 4" xfId="38028" xr:uid="{00000000-0005-0000-0000-000067400000}"/>
    <cellStyle name="Финансовый 43 3 2 3" xfId="12259" xr:uid="{00000000-0005-0000-0000-0000A3200000}"/>
    <cellStyle name="Финансовый 43 3 2 3 2" xfId="22018" xr:uid="{00000000-0005-0000-0000-0000A2200000}"/>
    <cellStyle name="Финансовый 43 3 2 3 2 2" xfId="50642" xr:uid="{00000000-0005-0000-0000-00006A400000}"/>
    <cellStyle name="Финансовый 43 3 2 3 3" xfId="31548" xr:uid="{00000000-0005-0000-0000-0000A3200000}"/>
    <cellStyle name="Финансовый 43 3 2 3 4" xfId="41157" xr:uid="{00000000-0005-0000-0000-000069400000}"/>
    <cellStyle name="Финансовый 43 3 2 4" xfId="5974" xr:uid="{00000000-0005-0000-0000-0000A1200000}"/>
    <cellStyle name="Финансовый 43 3 2 4 2" xfId="44353" xr:uid="{00000000-0005-0000-0000-00006B400000}"/>
    <cellStyle name="Финансовый 43 3 2 5" xfId="15762" xr:uid="{00000000-0005-0000-0000-0000A0200000}"/>
    <cellStyle name="Финансовый 43 3 2 6" xfId="25292" xr:uid="{00000000-0005-0000-0000-0000A1200000}"/>
    <cellStyle name="Финансовый 43 3 2 7" xfId="34901" xr:uid="{00000000-0005-0000-0000-000066400000}"/>
    <cellStyle name="Финансовый 43 3 3" xfId="8059" xr:uid="{00000000-0005-0000-0000-0000A4200000}"/>
    <cellStyle name="Финансовый 43 3 3 2" xfId="17843" xr:uid="{00000000-0005-0000-0000-0000A3200000}"/>
    <cellStyle name="Финансовый 43 3 3 2 2" xfId="46437" xr:uid="{00000000-0005-0000-0000-00006D400000}"/>
    <cellStyle name="Финансовый 43 3 3 3" xfId="27373" xr:uid="{00000000-0005-0000-0000-0000A4200000}"/>
    <cellStyle name="Финансовый 43 3 3 4" xfId="36982" xr:uid="{00000000-0005-0000-0000-00006C400000}"/>
    <cellStyle name="Финансовый 43 3 4" xfId="11213" xr:uid="{00000000-0005-0000-0000-0000A5200000}"/>
    <cellStyle name="Финансовый 43 3 4 2" xfId="20972" xr:uid="{00000000-0005-0000-0000-0000A4200000}"/>
    <cellStyle name="Финансовый 43 3 4 2 2" xfId="49596" xr:uid="{00000000-0005-0000-0000-00006F400000}"/>
    <cellStyle name="Финансовый 43 3 4 3" xfId="30502" xr:uid="{00000000-0005-0000-0000-0000A5200000}"/>
    <cellStyle name="Финансовый 43 3 4 4" xfId="40111" xr:uid="{00000000-0005-0000-0000-00006E400000}"/>
    <cellStyle name="Финансовый 43 3 5" xfId="4928" xr:uid="{00000000-0005-0000-0000-0000A0200000}"/>
    <cellStyle name="Финансовый 43 3 5 2" xfId="43307" xr:uid="{00000000-0005-0000-0000-000070400000}"/>
    <cellStyle name="Финансовый 43 3 6" xfId="14716" xr:uid="{00000000-0005-0000-0000-00009F200000}"/>
    <cellStyle name="Финансовый 43 3 7" xfId="24246" xr:uid="{00000000-0005-0000-0000-0000A0200000}"/>
    <cellStyle name="Финансовый 43 3 8" xfId="33855" xr:uid="{00000000-0005-0000-0000-000065400000}"/>
    <cellStyle name="Финансовый 43 4" xfId="2325" xr:uid="{00000000-0005-0000-0000-00006D0B0000}"/>
    <cellStyle name="Финансовый 43 4 2" xfId="8623" xr:uid="{00000000-0005-0000-0000-0000A7200000}"/>
    <cellStyle name="Финансовый 43 4 2 2" xfId="18407" xr:uid="{00000000-0005-0000-0000-0000A6200000}"/>
    <cellStyle name="Финансовый 43 4 2 2 2" xfId="47001" xr:uid="{00000000-0005-0000-0000-000073400000}"/>
    <cellStyle name="Финансовый 43 4 2 3" xfId="27937" xr:uid="{00000000-0005-0000-0000-0000A7200000}"/>
    <cellStyle name="Финансовый 43 4 2 4" xfId="37546" xr:uid="{00000000-0005-0000-0000-000072400000}"/>
    <cellStyle name="Финансовый 43 4 3" xfId="11777" xr:uid="{00000000-0005-0000-0000-0000A8200000}"/>
    <cellStyle name="Финансовый 43 4 3 2" xfId="21536" xr:uid="{00000000-0005-0000-0000-0000A7200000}"/>
    <cellStyle name="Финансовый 43 4 3 2 2" xfId="50160" xr:uid="{00000000-0005-0000-0000-000075400000}"/>
    <cellStyle name="Финансовый 43 4 3 3" xfId="31066" xr:uid="{00000000-0005-0000-0000-0000A8200000}"/>
    <cellStyle name="Финансовый 43 4 3 4" xfId="40675" xr:uid="{00000000-0005-0000-0000-000074400000}"/>
    <cellStyle name="Финансовый 43 4 4" xfId="5492" xr:uid="{00000000-0005-0000-0000-0000A6200000}"/>
    <cellStyle name="Финансовый 43 4 4 2" xfId="43871" xr:uid="{00000000-0005-0000-0000-000076400000}"/>
    <cellStyle name="Финансовый 43 4 5" xfId="15280" xr:uid="{00000000-0005-0000-0000-0000A5200000}"/>
    <cellStyle name="Финансовый 43 4 6" xfId="24810" xr:uid="{00000000-0005-0000-0000-0000A6200000}"/>
    <cellStyle name="Финансовый 43 4 7" xfId="34419" xr:uid="{00000000-0005-0000-0000-000071400000}"/>
    <cellStyle name="Финансовый 43 5" xfId="7774" xr:uid="{00000000-0005-0000-0000-0000A9200000}"/>
    <cellStyle name="Финансовый 43 5 2" xfId="17558" xr:uid="{00000000-0005-0000-0000-0000A8200000}"/>
    <cellStyle name="Финансовый 43 5 2 2" xfId="46152" xr:uid="{00000000-0005-0000-0000-000078400000}"/>
    <cellStyle name="Финансовый 43 5 3" xfId="27088" xr:uid="{00000000-0005-0000-0000-0000A9200000}"/>
    <cellStyle name="Финансовый 43 5 4" xfId="36697" xr:uid="{00000000-0005-0000-0000-000077400000}"/>
    <cellStyle name="Финансовый 43 6" xfId="10928" xr:uid="{00000000-0005-0000-0000-0000AA200000}"/>
    <cellStyle name="Финансовый 43 6 2" xfId="20687" xr:uid="{00000000-0005-0000-0000-0000A9200000}"/>
    <cellStyle name="Финансовый 43 6 2 2" xfId="49311" xr:uid="{00000000-0005-0000-0000-00007A400000}"/>
    <cellStyle name="Финансовый 43 6 3" xfId="30217" xr:uid="{00000000-0005-0000-0000-0000AA200000}"/>
    <cellStyle name="Финансовый 43 6 4" xfId="39826" xr:uid="{00000000-0005-0000-0000-000079400000}"/>
    <cellStyle name="Финансовый 43 7" xfId="4643" xr:uid="{00000000-0005-0000-0000-000093200000}"/>
    <cellStyle name="Финансовый 43 7 2" xfId="43022" xr:uid="{00000000-0005-0000-0000-00007B400000}"/>
    <cellStyle name="Финансовый 43 8" xfId="14431" xr:uid="{00000000-0005-0000-0000-000092200000}"/>
    <cellStyle name="Финансовый 43 9" xfId="23961" xr:uid="{00000000-0005-0000-0000-000093200000}"/>
    <cellStyle name="Финансовый 44" xfId="1474" xr:uid="{00000000-0005-0000-0000-00006E0B0000}"/>
    <cellStyle name="Финансовый 44 10" xfId="33571" xr:uid="{00000000-0005-0000-0000-00007C400000}"/>
    <cellStyle name="Финансовый 44 2" xfId="1637" xr:uid="{00000000-0005-0000-0000-00006F0B0000}"/>
    <cellStyle name="Финансовый 44 2 2" xfId="2041" xr:uid="{00000000-0005-0000-0000-0000700B0000}"/>
    <cellStyle name="Финансовый 44 2 2 2" xfId="3128" xr:uid="{00000000-0005-0000-0000-0000710B0000}"/>
    <cellStyle name="Финансовый 44 2 2 2 2" xfId="9425" xr:uid="{00000000-0005-0000-0000-0000AF200000}"/>
    <cellStyle name="Финансовый 44 2 2 2 2 2" xfId="19209" xr:uid="{00000000-0005-0000-0000-0000AE200000}"/>
    <cellStyle name="Финансовый 44 2 2 2 2 2 2" xfId="47803" xr:uid="{00000000-0005-0000-0000-000081400000}"/>
    <cellStyle name="Финансовый 44 2 2 2 2 3" xfId="28739" xr:uid="{00000000-0005-0000-0000-0000AF200000}"/>
    <cellStyle name="Финансовый 44 2 2 2 2 4" xfId="38348" xr:uid="{00000000-0005-0000-0000-000080400000}"/>
    <cellStyle name="Финансовый 44 2 2 2 3" xfId="12579" xr:uid="{00000000-0005-0000-0000-0000B0200000}"/>
    <cellStyle name="Финансовый 44 2 2 2 3 2" xfId="22338" xr:uid="{00000000-0005-0000-0000-0000AF200000}"/>
    <cellStyle name="Финансовый 44 2 2 2 3 2 2" xfId="50962" xr:uid="{00000000-0005-0000-0000-000083400000}"/>
    <cellStyle name="Финансовый 44 2 2 2 3 3" xfId="31868" xr:uid="{00000000-0005-0000-0000-0000B0200000}"/>
    <cellStyle name="Финансовый 44 2 2 2 3 4" xfId="41477" xr:uid="{00000000-0005-0000-0000-000082400000}"/>
    <cellStyle name="Финансовый 44 2 2 2 4" xfId="6294" xr:uid="{00000000-0005-0000-0000-0000AE200000}"/>
    <cellStyle name="Финансовый 44 2 2 2 4 2" xfId="44673" xr:uid="{00000000-0005-0000-0000-000084400000}"/>
    <cellStyle name="Финансовый 44 2 2 2 5" xfId="16082" xr:uid="{00000000-0005-0000-0000-0000AD200000}"/>
    <cellStyle name="Финансовый 44 2 2 2 6" xfId="25612" xr:uid="{00000000-0005-0000-0000-0000AE200000}"/>
    <cellStyle name="Финансовый 44 2 2 2 7" xfId="35221" xr:uid="{00000000-0005-0000-0000-00007F400000}"/>
    <cellStyle name="Финансовый 44 2 2 3" xfId="8339" xr:uid="{00000000-0005-0000-0000-0000B1200000}"/>
    <cellStyle name="Финансовый 44 2 2 3 2" xfId="18123" xr:uid="{00000000-0005-0000-0000-0000B0200000}"/>
    <cellStyle name="Финансовый 44 2 2 3 2 2" xfId="46717" xr:uid="{00000000-0005-0000-0000-000086400000}"/>
    <cellStyle name="Финансовый 44 2 2 3 3" xfId="27653" xr:uid="{00000000-0005-0000-0000-0000B1200000}"/>
    <cellStyle name="Финансовый 44 2 2 3 4" xfId="37262" xr:uid="{00000000-0005-0000-0000-000085400000}"/>
    <cellStyle name="Финансовый 44 2 2 4" xfId="11493" xr:uid="{00000000-0005-0000-0000-0000B2200000}"/>
    <cellStyle name="Финансовый 44 2 2 4 2" xfId="21252" xr:uid="{00000000-0005-0000-0000-0000B1200000}"/>
    <cellStyle name="Финансовый 44 2 2 4 2 2" xfId="49876" xr:uid="{00000000-0005-0000-0000-000088400000}"/>
    <cellStyle name="Финансовый 44 2 2 4 3" xfId="30782" xr:uid="{00000000-0005-0000-0000-0000B2200000}"/>
    <cellStyle name="Финансовый 44 2 2 4 4" xfId="40391" xr:uid="{00000000-0005-0000-0000-000087400000}"/>
    <cellStyle name="Финансовый 44 2 2 5" xfId="5208" xr:uid="{00000000-0005-0000-0000-0000AD200000}"/>
    <cellStyle name="Финансовый 44 2 2 5 2" xfId="43587" xr:uid="{00000000-0005-0000-0000-000089400000}"/>
    <cellStyle name="Финансовый 44 2 2 6" xfId="14996" xr:uid="{00000000-0005-0000-0000-0000AC200000}"/>
    <cellStyle name="Финансовый 44 2 2 7" xfId="24526" xr:uid="{00000000-0005-0000-0000-0000AD200000}"/>
    <cellStyle name="Финансовый 44 2 2 8" xfId="34135" xr:uid="{00000000-0005-0000-0000-00007E400000}"/>
    <cellStyle name="Финансовый 44 2 3" xfId="2644" xr:uid="{00000000-0005-0000-0000-0000720B0000}"/>
    <cellStyle name="Финансовый 44 2 3 2" xfId="8942" xr:uid="{00000000-0005-0000-0000-0000B4200000}"/>
    <cellStyle name="Финансовый 44 2 3 2 2" xfId="18726" xr:uid="{00000000-0005-0000-0000-0000B3200000}"/>
    <cellStyle name="Финансовый 44 2 3 2 2 2" xfId="47320" xr:uid="{00000000-0005-0000-0000-00008C400000}"/>
    <cellStyle name="Финансовый 44 2 3 2 3" xfId="28256" xr:uid="{00000000-0005-0000-0000-0000B4200000}"/>
    <cellStyle name="Финансовый 44 2 3 2 4" xfId="37865" xr:uid="{00000000-0005-0000-0000-00008B400000}"/>
    <cellStyle name="Финансовый 44 2 3 3" xfId="12096" xr:uid="{00000000-0005-0000-0000-0000B5200000}"/>
    <cellStyle name="Финансовый 44 2 3 3 2" xfId="21855" xr:uid="{00000000-0005-0000-0000-0000B4200000}"/>
    <cellStyle name="Финансовый 44 2 3 3 2 2" xfId="50479" xr:uid="{00000000-0005-0000-0000-00008E400000}"/>
    <cellStyle name="Финансовый 44 2 3 3 3" xfId="31385" xr:uid="{00000000-0005-0000-0000-0000B5200000}"/>
    <cellStyle name="Финансовый 44 2 3 3 4" xfId="40994" xr:uid="{00000000-0005-0000-0000-00008D400000}"/>
    <cellStyle name="Финансовый 44 2 3 4" xfId="5811" xr:uid="{00000000-0005-0000-0000-0000B3200000}"/>
    <cellStyle name="Финансовый 44 2 3 4 2" xfId="44190" xr:uid="{00000000-0005-0000-0000-00008F400000}"/>
    <cellStyle name="Финансовый 44 2 3 5" xfId="15599" xr:uid="{00000000-0005-0000-0000-0000B2200000}"/>
    <cellStyle name="Финансовый 44 2 3 6" xfId="25129" xr:uid="{00000000-0005-0000-0000-0000B3200000}"/>
    <cellStyle name="Финансовый 44 2 3 7" xfId="34738" xr:uid="{00000000-0005-0000-0000-00008A400000}"/>
    <cellStyle name="Финансовый 44 2 4" xfId="7935" xr:uid="{00000000-0005-0000-0000-0000B6200000}"/>
    <cellStyle name="Финансовый 44 2 4 2" xfId="17719" xr:uid="{00000000-0005-0000-0000-0000B5200000}"/>
    <cellStyle name="Финансовый 44 2 4 2 2" xfId="46313" xr:uid="{00000000-0005-0000-0000-000091400000}"/>
    <cellStyle name="Финансовый 44 2 4 3" xfId="27249" xr:uid="{00000000-0005-0000-0000-0000B6200000}"/>
    <cellStyle name="Финансовый 44 2 4 4" xfId="36858" xr:uid="{00000000-0005-0000-0000-000090400000}"/>
    <cellStyle name="Финансовый 44 2 5" xfId="11089" xr:uid="{00000000-0005-0000-0000-0000B7200000}"/>
    <cellStyle name="Финансовый 44 2 5 2" xfId="20848" xr:uid="{00000000-0005-0000-0000-0000B6200000}"/>
    <cellStyle name="Финансовый 44 2 5 2 2" xfId="49472" xr:uid="{00000000-0005-0000-0000-000093400000}"/>
    <cellStyle name="Финансовый 44 2 5 3" xfId="30378" xr:uid="{00000000-0005-0000-0000-0000B7200000}"/>
    <cellStyle name="Финансовый 44 2 5 4" xfId="39987" xr:uid="{00000000-0005-0000-0000-000092400000}"/>
    <cellStyle name="Финансовый 44 2 6" xfId="4804" xr:uid="{00000000-0005-0000-0000-0000AC200000}"/>
    <cellStyle name="Финансовый 44 2 6 2" xfId="43183" xr:uid="{00000000-0005-0000-0000-000094400000}"/>
    <cellStyle name="Финансовый 44 2 7" xfId="14592" xr:uid="{00000000-0005-0000-0000-0000AB200000}"/>
    <cellStyle name="Финансовый 44 2 8" xfId="24122" xr:uid="{00000000-0005-0000-0000-0000AC200000}"/>
    <cellStyle name="Финансовый 44 2 9" xfId="33731" xr:uid="{00000000-0005-0000-0000-00007D400000}"/>
    <cellStyle name="Финансовый 44 3" xfId="1762" xr:uid="{00000000-0005-0000-0000-0000730B0000}"/>
    <cellStyle name="Финансовый 44 3 2" xfId="2809" xr:uid="{00000000-0005-0000-0000-0000740B0000}"/>
    <cellStyle name="Финансовый 44 3 2 2" xfId="9106" xr:uid="{00000000-0005-0000-0000-0000BA200000}"/>
    <cellStyle name="Финансовый 44 3 2 2 2" xfId="18890" xr:uid="{00000000-0005-0000-0000-0000B9200000}"/>
    <cellStyle name="Финансовый 44 3 2 2 2 2" xfId="47484" xr:uid="{00000000-0005-0000-0000-000098400000}"/>
    <cellStyle name="Финансовый 44 3 2 2 3" xfId="28420" xr:uid="{00000000-0005-0000-0000-0000BA200000}"/>
    <cellStyle name="Финансовый 44 3 2 2 4" xfId="38029" xr:uid="{00000000-0005-0000-0000-000097400000}"/>
    <cellStyle name="Финансовый 44 3 2 3" xfId="12260" xr:uid="{00000000-0005-0000-0000-0000BB200000}"/>
    <cellStyle name="Финансовый 44 3 2 3 2" xfId="22019" xr:uid="{00000000-0005-0000-0000-0000BA200000}"/>
    <cellStyle name="Финансовый 44 3 2 3 2 2" xfId="50643" xr:uid="{00000000-0005-0000-0000-00009A400000}"/>
    <cellStyle name="Финансовый 44 3 2 3 3" xfId="31549" xr:uid="{00000000-0005-0000-0000-0000BB200000}"/>
    <cellStyle name="Финансовый 44 3 2 3 4" xfId="41158" xr:uid="{00000000-0005-0000-0000-000099400000}"/>
    <cellStyle name="Финансовый 44 3 2 4" xfId="5975" xr:uid="{00000000-0005-0000-0000-0000B9200000}"/>
    <cellStyle name="Финансовый 44 3 2 4 2" xfId="44354" xr:uid="{00000000-0005-0000-0000-00009B400000}"/>
    <cellStyle name="Финансовый 44 3 2 5" xfId="15763" xr:uid="{00000000-0005-0000-0000-0000B8200000}"/>
    <cellStyle name="Финансовый 44 3 2 6" xfId="25293" xr:uid="{00000000-0005-0000-0000-0000B9200000}"/>
    <cellStyle name="Финансовый 44 3 2 7" xfId="34902" xr:uid="{00000000-0005-0000-0000-000096400000}"/>
    <cellStyle name="Финансовый 44 3 3" xfId="8060" xr:uid="{00000000-0005-0000-0000-0000BC200000}"/>
    <cellStyle name="Финансовый 44 3 3 2" xfId="17844" xr:uid="{00000000-0005-0000-0000-0000BB200000}"/>
    <cellStyle name="Финансовый 44 3 3 2 2" xfId="46438" xr:uid="{00000000-0005-0000-0000-00009D400000}"/>
    <cellStyle name="Финансовый 44 3 3 3" xfId="27374" xr:uid="{00000000-0005-0000-0000-0000BC200000}"/>
    <cellStyle name="Финансовый 44 3 3 4" xfId="36983" xr:uid="{00000000-0005-0000-0000-00009C400000}"/>
    <cellStyle name="Финансовый 44 3 4" xfId="11214" xr:uid="{00000000-0005-0000-0000-0000BD200000}"/>
    <cellStyle name="Финансовый 44 3 4 2" xfId="20973" xr:uid="{00000000-0005-0000-0000-0000BC200000}"/>
    <cellStyle name="Финансовый 44 3 4 2 2" xfId="49597" xr:uid="{00000000-0005-0000-0000-00009F400000}"/>
    <cellStyle name="Финансовый 44 3 4 3" xfId="30503" xr:uid="{00000000-0005-0000-0000-0000BD200000}"/>
    <cellStyle name="Финансовый 44 3 4 4" xfId="40112" xr:uid="{00000000-0005-0000-0000-00009E400000}"/>
    <cellStyle name="Финансовый 44 3 5" xfId="4929" xr:uid="{00000000-0005-0000-0000-0000B8200000}"/>
    <cellStyle name="Финансовый 44 3 5 2" xfId="43308" xr:uid="{00000000-0005-0000-0000-0000A0400000}"/>
    <cellStyle name="Финансовый 44 3 6" xfId="14717" xr:uid="{00000000-0005-0000-0000-0000B7200000}"/>
    <cellStyle name="Финансовый 44 3 7" xfId="24247" xr:uid="{00000000-0005-0000-0000-0000B8200000}"/>
    <cellStyle name="Финансовый 44 3 8" xfId="33856" xr:uid="{00000000-0005-0000-0000-000095400000}"/>
    <cellStyle name="Финансовый 44 4" xfId="2326" xr:uid="{00000000-0005-0000-0000-0000750B0000}"/>
    <cellStyle name="Финансовый 44 4 2" xfId="8624" xr:uid="{00000000-0005-0000-0000-0000BF200000}"/>
    <cellStyle name="Финансовый 44 4 2 2" xfId="18408" xr:uid="{00000000-0005-0000-0000-0000BE200000}"/>
    <cellStyle name="Финансовый 44 4 2 2 2" xfId="47002" xr:uid="{00000000-0005-0000-0000-0000A3400000}"/>
    <cellStyle name="Финансовый 44 4 2 3" xfId="27938" xr:uid="{00000000-0005-0000-0000-0000BF200000}"/>
    <cellStyle name="Финансовый 44 4 2 4" xfId="37547" xr:uid="{00000000-0005-0000-0000-0000A2400000}"/>
    <cellStyle name="Финансовый 44 4 3" xfId="11778" xr:uid="{00000000-0005-0000-0000-0000C0200000}"/>
    <cellStyle name="Финансовый 44 4 3 2" xfId="21537" xr:uid="{00000000-0005-0000-0000-0000BF200000}"/>
    <cellStyle name="Финансовый 44 4 3 2 2" xfId="50161" xr:uid="{00000000-0005-0000-0000-0000A5400000}"/>
    <cellStyle name="Финансовый 44 4 3 3" xfId="31067" xr:uid="{00000000-0005-0000-0000-0000C0200000}"/>
    <cellStyle name="Финансовый 44 4 3 4" xfId="40676" xr:uid="{00000000-0005-0000-0000-0000A4400000}"/>
    <cellStyle name="Финансовый 44 4 4" xfId="5493" xr:uid="{00000000-0005-0000-0000-0000BE200000}"/>
    <cellStyle name="Финансовый 44 4 4 2" xfId="43872" xr:uid="{00000000-0005-0000-0000-0000A6400000}"/>
    <cellStyle name="Финансовый 44 4 5" xfId="15281" xr:uid="{00000000-0005-0000-0000-0000BD200000}"/>
    <cellStyle name="Финансовый 44 4 6" xfId="24811" xr:uid="{00000000-0005-0000-0000-0000BE200000}"/>
    <cellStyle name="Финансовый 44 4 7" xfId="34420" xr:uid="{00000000-0005-0000-0000-0000A1400000}"/>
    <cellStyle name="Финансовый 44 5" xfId="7775" xr:uid="{00000000-0005-0000-0000-0000C1200000}"/>
    <cellStyle name="Финансовый 44 5 2" xfId="17559" xr:uid="{00000000-0005-0000-0000-0000C0200000}"/>
    <cellStyle name="Финансовый 44 5 2 2" xfId="46153" xr:uid="{00000000-0005-0000-0000-0000A8400000}"/>
    <cellStyle name="Финансовый 44 5 3" xfId="27089" xr:uid="{00000000-0005-0000-0000-0000C1200000}"/>
    <cellStyle name="Финансовый 44 5 4" xfId="36698" xr:uid="{00000000-0005-0000-0000-0000A7400000}"/>
    <cellStyle name="Финансовый 44 6" xfId="10929" xr:uid="{00000000-0005-0000-0000-0000C2200000}"/>
    <cellStyle name="Финансовый 44 6 2" xfId="20688" xr:uid="{00000000-0005-0000-0000-0000C1200000}"/>
    <cellStyle name="Финансовый 44 6 2 2" xfId="49312" xr:uid="{00000000-0005-0000-0000-0000AA400000}"/>
    <cellStyle name="Финансовый 44 6 3" xfId="30218" xr:uid="{00000000-0005-0000-0000-0000C2200000}"/>
    <cellStyle name="Финансовый 44 6 4" xfId="39827" xr:uid="{00000000-0005-0000-0000-0000A9400000}"/>
    <cellStyle name="Финансовый 44 7" xfId="4644" xr:uid="{00000000-0005-0000-0000-0000AB200000}"/>
    <cellStyle name="Финансовый 44 7 2" xfId="43023" xr:uid="{00000000-0005-0000-0000-0000AB400000}"/>
    <cellStyle name="Финансовый 44 8" xfId="14432" xr:uid="{00000000-0005-0000-0000-0000AA200000}"/>
    <cellStyle name="Финансовый 44 9" xfId="23962" xr:uid="{00000000-0005-0000-0000-0000AB200000}"/>
    <cellStyle name="Финансовый 45" xfId="1481" xr:uid="{00000000-0005-0000-0000-0000760B0000}"/>
    <cellStyle name="Финансовый 45 10" xfId="33578" xr:uid="{00000000-0005-0000-0000-0000AC400000}"/>
    <cellStyle name="Финансовый 45 2" xfId="1654" xr:uid="{00000000-0005-0000-0000-0000770B0000}"/>
    <cellStyle name="Финансовый 45 2 2" xfId="2066" xr:uid="{00000000-0005-0000-0000-0000780B0000}"/>
    <cellStyle name="Финансовый 45 2 2 2" xfId="3153" xr:uid="{00000000-0005-0000-0000-0000790B0000}"/>
    <cellStyle name="Финансовый 45 2 2 2 2" xfId="9450" xr:uid="{00000000-0005-0000-0000-0000C7200000}"/>
    <cellStyle name="Финансовый 45 2 2 2 2 2" xfId="19234" xr:uid="{00000000-0005-0000-0000-0000C6200000}"/>
    <cellStyle name="Финансовый 45 2 2 2 2 2 2" xfId="47828" xr:uid="{00000000-0005-0000-0000-0000B1400000}"/>
    <cellStyle name="Финансовый 45 2 2 2 2 3" xfId="28764" xr:uid="{00000000-0005-0000-0000-0000C7200000}"/>
    <cellStyle name="Финансовый 45 2 2 2 2 4" xfId="38373" xr:uid="{00000000-0005-0000-0000-0000B0400000}"/>
    <cellStyle name="Финансовый 45 2 2 2 3" xfId="12604" xr:uid="{00000000-0005-0000-0000-0000C8200000}"/>
    <cellStyle name="Финансовый 45 2 2 2 3 2" xfId="22363" xr:uid="{00000000-0005-0000-0000-0000C7200000}"/>
    <cellStyle name="Финансовый 45 2 2 2 3 2 2" xfId="50987" xr:uid="{00000000-0005-0000-0000-0000B3400000}"/>
    <cellStyle name="Финансовый 45 2 2 2 3 3" xfId="31893" xr:uid="{00000000-0005-0000-0000-0000C8200000}"/>
    <cellStyle name="Финансовый 45 2 2 2 3 4" xfId="41502" xr:uid="{00000000-0005-0000-0000-0000B2400000}"/>
    <cellStyle name="Финансовый 45 2 2 2 4" xfId="6319" xr:uid="{00000000-0005-0000-0000-0000C6200000}"/>
    <cellStyle name="Финансовый 45 2 2 2 4 2" xfId="44698" xr:uid="{00000000-0005-0000-0000-0000B4400000}"/>
    <cellStyle name="Финансовый 45 2 2 2 5" xfId="16107" xr:uid="{00000000-0005-0000-0000-0000C5200000}"/>
    <cellStyle name="Финансовый 45 2 2 2 6" xfId="25637" xr:uid="{00000000-0005-0000-0000-0000C6200000}"/>
    <cellStyle name="Финансовый 45 2 2 2 7" xfId="35246" xr:uid="{00000000-0005-0000-0000-0000AF400000}"/>
    <cellStyle name="Финансовый 45 2 2 3" xfId="8364" xr:uid="{00000000-0005-0000-0000-0000C9200000}"/>
    <cellStyle name="Финансовый 45 2 2 3 2" xfId="18148" xr:uid="{00000000-0005-0000-0000-0000C8200000}"/>
    <cellStyle name="Финансовый 45 2 2 3 2 2" xfId="46742" xr:uid="{00000000-0005-0000-0000-0000B6400000}"/>
    <cellStyle name="Финансовый 45 2 2 3 3" xfId="27678" xr:uid="{00000000-0005-0000-0000-0000C9200000}"/>
    <cellStyle name="Финансовый 45 2 2 3 4" xfId="37287" xr:uid="{00000000-0005-0000-0000-0000B5400000}"/>
    <cellStyle name="Финансовый 45 2 2 4" xfId="11518" xr:uid="{00000000-0005-0000-0000-0000CA200000}"/>
    <cellStyle name="Финансовый 45 2 2 4 2" xfId="21277" xr:uid="{00000000-0005-0000-0000-0000C9200000}"/>
    <cellStyle name="Финансовый 45 2 2 4 2 2" xfId="49901" xr:uid="{00000000-0005-0000-0000-0000B8400000}"/>
    <cellStyle name="Финансовый 45 2 2 4 3" xfId="30807" xr:uid="{00000000-0005-0000-0000-0000CA200000}"/>
    <cellStyle name="Финансовый 45 2 2 4 4" xfId="40416" xr:uid="{00000000-0005-0000-0000-0000B7400000}"/>
    <cellStyle name="Финансовый 45 2 2 5" xfId="5233" xr:uid="{00000000-0005-0000-0000-0000C5200000}"/>
    <cellStyle name="Финансовый 45 2 2 5 2" xfId="43612" xr:uid="{00000000-0005-0000-0000-0000B9400000}"/>
    <cellStyle name="Финансовый 45 2 2 6" xfId="15021" xr:uid="{00000000-0005-0000-0000-0000C4200000}"/>
    <cellStyle name="Финансовый 45 2 2 7" xfId="24551" xr:uid="{00000000-0005-0000-0000-0000C5200000}"/>
    <cellStyle name="Финансовый 45 2 2 8" xfId="34160" xr:uid="{00000000-0005-0000-0000-0000AE400000}"/>
    <cellStyle name="Финансовый 45 2 3" xfId="2669" xr:uid="{00000000-0005-0000-0000-00007A0B0000}"/>
    <cellStyle name="Финансовый 45 2 3 2" xfId="8967" xr:uid="{00000000-0005-0000-0000-0000CC200000}"/>
    <cellStyle name="Финансовый 45 2 3 2 2" xfId="18751" xr:uid="{00000000-0005-0000-0000-0000CB200000}"/>
    <cellStyle name="Финансовый 45 2 3 2 2 2" xfId="47345" xr:uid="{00000000-0005-0000-0000-0000BC400000}"/>
    <cellStyle name="Финансовый 45 2 3 2 3" xfId="28281" xr:uid="{00000000-0005-0000-0000-0000CC200000}"/>
    <cellStyle name="Финансовый 45 2 3 2 4" xfId="37890" xr:uid="{00000000-0005-0000-0000-0000BB400000}"/>
    <cellStyle name="Финансовый 45 2 3 3" xfId="12121" xr:uid="{00000000-0005-0000-0000-0000CD200000}"/>
    <cellStyle name="Финансовый 45 2 3 3 2" xfId="21880" xr:uid="{00000000-0005-0000-0000-0000CC200000}"/>
    <cellStyle name="Финансовый 45 2 3 3 2 2" xfId="50504" xr:uid="{00000000-0005-0000-0000-0000BE400000}"/>
    <cellStyle name="Финансовый 45 2 3 3 3" xfId="31410" xr:uid="{00000000-0005-0000-0000-0000CD200000}"/>
    <cellStyle name="Финансовый 45 2 3 3 4" xfId="41019" xr:uid="{00000000-0005-0000-0000-0000BD400000}"/>
    <cellStyle name="Финансовый 45 2 3 4" xfId="5836" xr:uid="{00000000-0005-0000-0000-0000CB200000}"/>
    <cellStyle name="Финансовый 45 2 3 4 2" xfId="44215" xr:uid="{00000000-0005-0000-0000-0000BF400000}"/>
    <cellStyle name="Финансовый 45 2 3 5" xfId="15624" xr:uid="{00000000-0005-0000-0000-0000CA200000}"/>
    <cellStyle name="Финансовый 45 2 3 6" xfId="25154" xr:uid="{00000000-0005-0000-0000-0000CB200000}"/>
    <cellStyle name="Финансовый 45 2 3 7" xfId="34763" xr:uid="{00000000-0005-0000-0000-0000BA400000}"/>
    <cellStyle name="Финансовый 45 2 4" xfId="7952" xr:uid="{00000000-0005-0000-0000-0000CE200000}"/>
    <cellStyle name="Финансовый 45 2 4 2" xfId="17736" xr:uid="{00000000-0005-0000-0000-0000CD200000}"/>
    <cellStyle name="Финансовый 45 2 4 2 2" xfId="46330" xr:uid="{00000000-0005-0000-0000-0000C1400000}"/>
    <cellStyle name="Финансовый 45 2 4 3" xfId="27266" xr:uid="{00000000-0005-0000-0000-0000CE200000}"/>
    <cellStyle name="Финансовый 45 2 4 4" xfId="36875" xr:uid="{00000000-0005-0000-0000-0000C0400000}"/>
    <cellStyle name="Финансовый 45 2 5" xfId="11106" xr:uid="{00000000-0005-0000-0000-0000CF200000}"/>
    <cellStyle name="Финансовый 45 2 5 2" xfId="20865" xr:uid="{00000000-0005-0000-0000-0000CE200000}"/>
    <cellStyle name="Финансовый 45 2 5 2 2" xfId="49489" xr:uid="{00000000-0005-0000-0000-0000C3400000}"/>
    <cellStyle name="Финансовый 45 2 5 3" xfId="30395" xr:uid="{00000000-0005-0000-0000-0000CF200000}"/>
    <cellStyle name="Финансовый 45 2 5 4" xfId="40004" xr:uid="{00000000-0005-0000-0000-0000C2400000}"/>
    <cellStyle name="Финансовый 45 2 6" xfId="4821" xr:uid="{00000000-0005-0000-0000-0000C4200000}"/>
    <cellStyle name="Финансовый 45 2 6 2" xfId="43200" xr:uid="{00000000-0005-0000-0000-0000C4400000}"/>
    <cellStyle name="Финансовый 45 2 7" xfId="14609" xr:uid="{00000000-0005-0000-0000-0000C3200000}"/>
    <cellStyle name="Финансовый 45 2 8" xfId="24139" xr:uid="{00000000-0005-0000-0000-0000C4200000}"/>
    <cellStyle name="Финансовый 45 2 9" xfId="33748" xr:uid="{00000000-0005-0000-0000-0000AD400000}"/>
    <cellStyle name="Финансовый 45 3" xfId="1787" xr:uid="{00000000-0005-0000-0000-00007B0B0000}"/>
    <cellStyle name="Финансовый 45 3 2" xfId="2834" xr:uid="{00000000-0005-0000-0000-00007C0B0000}"/>
    <cellStyle name="Финансовый 45 3 2 2" xfId="9131" xr:uid="{00000000-0005-0000-0000-0000D2200000}"/>
    <cellStyle name="Финансовый 45 3 2 2 2" xfId="18915" xr:uid="{00000000-0005-0000-0000-0000D1200000}"/>
    <cellStyle name="Финансовый 45 3 2 2 2 2" xfId="47509" xr:uid="{00000000-0005-0000-0000-0000C8400000}"/>
    <cellStyle name="Финансовый 45 3 2 2 3" xfId="28445" xr:uid="{00000000-0005-0000-0000-0000D2200000}"/>
    <cellStyle name="Финансовый 45 3 2 2 4" xfId="38054" xr:uid="{00000000-0005-0000-0000-0000C7400000}"/>
    <cellStyle name="Финансовый 45 3 2 3" xfId="12285" xr:uid="{00000000-0005-0000-0000-0000D3200000}"/>
    <cellStyle name="Финансовый 45 3 2 3 2" xfId="22044" xr:uid="{00000000-0005-0000-0000-0000D2200000}"/>
    <cellStyle name="Финансовый 45 3 2 3 2 2" xfId="50668" xr:uid="{00000000-0005-0000-0000-0000CA400000}"/>
    <cellStyle name="Финансовый 45 3 2 3 3" xfId="31574" xr:uid="{00000000-0005-0000-0000-0000D3200000}"/>
    <cellStyle name="Финансовый 45 3 2 3 4" xfId="41183" xr:uid="{00000000-0005-0000-0000-0000C9400000}"/>
    <cellStyle name="Финансовый 45 3 2 4" xfId="6000" xr:uid="{00000000-0005-0000-0000-0000D1200000}"/>
    <cellStyle name="Финансовый 45 3 2 4 2" xfId="44379" xr:uid="{00000000-0005-0000-0000-0000CB400000}"/>
    <cellStyle name="Финансовый 45 3 2 5" xfId="15788" xr:uid="{00000000-0005-0000-0000-0000D0200000}"/>
    <cellStyle name="Финансовый 45 3 2 6" xfId="25318" xr:uid="{00000000-0005-0000-0000-0000D1200000}"/>
    <cellStyle name="Финансовый 45 3 2 7" xfId="34927" xr:uid="{00000000-0005-0000-0000-0000C6400000}"/>
    <cellStyle name="Финансовый 45 3 3" xfId="8085" xr:uid="{00000000-0005-0000-0000-0000D4200000}"/>
    <cellStyle name="Финансовый 45 3 3 2" xfId="17869" xr:uid="{00000000-0005-0000-0000-0000D3200000}"/>
    <cellStyle name="Финансовый 45 3 3 2 2" xfId="46463" xr:uid="{00000000-0005-0000-0000-0000CD400000}"/>
    <cellStyle name="Финансовый 45 3 3 3" xfId="27399" xr:uid="{00000000-0005-0000-0000-0000D4200000}"/>
    <cellStyle name="Финансовый 45 3 3 4" xfId="37008" xr:uid="{00000000-0005-0000-0000-0000CC400000}"/>
    <cellStyle name="Финансовый 45 3 4" xfId="11239" xr:uid="{00000000-0005-0000-0000-0000D5200000}"/>
    <cellStyle name="Финансовый 45 3 4 2" xfId="20998" xr:uid="{00000000-0005-0000-0000-0000D4200000}"/>
    <cellStyle name="Финансовый 45 3 4 2 2" xfId="49622" xr:uid="{00000000-0005-0000-0000-0000CF400000}"/>
    <cellStyle name="Финансовый 45 3 4 3" xfId="30528" xr:uid="{00000000-0005-0000-0000-0000D5200000}"/>
    <cellStyle name="Финансовый 45 3 4 4" xfId="40137" xr:uid="{00000000-0005-0000-0000-0000CE400000}"/>
    <cellStyle name="Финансовый 45 3 5" xfId="4954" xr:uid="{00000000-0005-0000-0000-0000D0200000}"/>
    <cellStyle name="Финансовый 45 3 5 2" xfId="43333" xr:uid="{00000000-0005-0000-0000-0000D0400000}"/>
    <cellStyle name="Финансовый 45 3 6" xfId="14742" xr:uid="{00000000-0005-0000-0000-0000CF200000}"/>
    <cellStyle name="Финансовый 45 3 7" xfId="24272" xr:uid="{00000000-0005-0000-0000-0000D0200000}"/>
    <cellStyle name="Финансовый 45 3 8" xfId="33881" xr:uid="{00000000-0005-0000-0000-0000C5400000}"/>
    <cellStyle name="Финансовый 45 4" xfId="2351" xr:uid="{00000000-0005-0000-0000-00007D0B0000}"/>
    <cellStyle name="Финансовый 45 4 2" xfId="8649" xr:uid="{00000000-0005-0000-0000-0000D7200000}"/>
    <cellStyle name="Финансовый 45 4 2 2" xfId="18433" xr:uid="{00000000-0005-0000-0000-0000D6200000}"/>
    <cellStyle name="Финансовый 45 4 2 2 2" xfId="47027" xr:uid="{00000000-0005-0000-0000-0000D3400000}"/>
    <cellStyle name="Финансовый 45 4 2 3" xfId="27963" xr:uid="{00000000-0005-0000-0000-0000D7200000}"/>
    <cellStyle name="Финансовый 45 4 2 4" xfId="37572" xr:uid="{00000000-0005-0000-0000-0000D2400000}"/>
    <cellStyle name="Финансовый 45 4 3" xfId="11803" xr:uid="{00000000-0005-0000-0000-0000D8200000}"/>
    <cellStyle name="Финансовый 45 4 3 2" xfId="21562" xr:uid="{00000000-0005-0000-0000-0000D7200000}"/>
    <cellStyle name="Финансовый 45 4 3 2 2" xfId="50186" xr:uid="{00000000-0005-0000-0000-0000D5400000}"/>
    <cellStyle name="Финансовый 45 4 3 3" xfId="31092" xr:uid="{00000000-0005-0000-0000-0000D8200000}"/>
    <cellStyle name="Финансовый 45 4 3 4" xfId="40701" xr:uid="{00000000-0005-0000-0000-0000D4400000}"/>
    <cellStyle name="Финансовый 45 4 4" xfId="5518" xr:uid="{00000000-0005-0000-0000-0000D6200000}"/>
    <cellStyle name="Финансовый 45 4 4 2" xfId="43897" xr:uid="{00000000-0005-0000-0000-0000D6400000}"/>
    <cellStyle name="Финансовый 45 4 5" xfId="15306" xr:uid="{00000000-0005-0000-0000-0000D5200000}"/>
    <cellStyle name="Финансовый 45 4 6" xfId="24836" xr:uid="{00000000-0005-0000-0000-0000D6200000}"/>
    <cellStyle name="Финансовый 45 4 7" xfId="34445" xr:uid="{00000000-0005-0000-0000-0000D1400000}"/>
    <cellStyle name="Финансовый 45 5" xfId="7782" xr:uid="{00000000-0005-0000-0000-0000D9200000}"/>
    <cellStyle name="Финансовый 45 5 2" xfId="17566" xr:uid="{00000000-0005-0000-0000-0000D8200000}"/>
    <cellStyle name="Финансовый 45 5 2 2" xfId="46160" xr:uid="{00000000-0005-0000-0000-0000D8400000}"/>
    <cellStyle name="Финансовый 45 5 3" xfId="27096" xr:uid="{00000000-0005-0000-0000-0000D9200000}"/>
    <cellStyle name="Финансовый 45 5 4" xfId="36705" xr:uid="{00000000-0005-0000-0000-0000D7400000}"/>
    <cellStyle name="Финансовый 45 6" xfId="10936" xr:uid="{00000000-0005-0000-0000-0000DA200000}"/>
    <cellStyle name="Финансовый 45 6 2" xfId="20695" xr:uid="{00000000-0005-0000-0000-0000D9200000}"/>
    <cellStyle name="Финансовый 45 6 2 2" xfId="49319" xr:uid="{00000000-0005-0000-0000-0000DA400000}"/>
    <cellStyle name="Финансовый 45 6 3" xfId="30225" xr:uid="{00000000-0005-0000-0000-0000DA200000}"/>
    <cellStyle name="Финансовый 45 6 4" xfId="39834" xr:uid="{00000000-0005-0000-0000-0000D9400000}"/>
    <cellStyle name="Финансовый 45 7" xfId="4651" xr:uid="{00000000-0005-0000-0000-0000C3200000}"/>
    <cellStyle name="Финансовый 45 7 2" xfId="43030" xr:uid="{00000000-0005-0000-0000-0000DB400000}"/>
    <cellStyle name="Финансовый 45 8" xfId="14439" xr:uid="{00000000-0005-0000-0000-0000C2200000}"/>
    <cellStyle name="Финансовый 45 9" xfId="23969" xr:uid="{00000000-0005-0000-0000-0000C3200000}"/>
    <cellStyle name="Финансовый 46" xfId="1482" xr:uid="{00000000-0005-0000-0000-00007E0B0000}"/>
    <cellStyle name="Финансовый 46 10" xfId="33579" xr:uid="{00000000-0005-0000-0000-0000DC400000}"/>
    <cellStyle name="Финансовый 46 2" xfId="1656" xr:uid="{00000000-0005-0000-0000-00007F0B0000}"/>
    <cellStyle name="Финансовый 46 2 2" xfId="2068" xr:uid="{00000000-0005-0000-0000-0000800B0000}"/>
    <cellStyle name="Финансовый 46 2 2 2" xfId="3155" xr:uid="{00000000-0005-0000-0000-0000810B0000}"/>
    <cellStyle name="Финансовый 46 2 2 2 2" xfId="9452" xr:uid="{00000000-0005-0000-0000-0000DF200000}"/>
    <cellStyle name="Финансовый 46 2 2 2 2 2" xfId="19236" xr:uid="{00000000-0005-0000-0000-0000DE200000}"/>
    <cellStyle name="Финансовый 46 2 2 2 2 2 2" xfId="47830" xr:uid="{00000000-0005-0000-0000-0000E1400000}"/>
    <cellStyle name="Финансовый 46 2 2 2 2 3" xfId="28766" xr:uid="{00000000-0005-0000-0000-0000DF200000}"/>
    <cellStyle name="Финансовый 46 2 2 2 2 4" xfId="38375" xr:uid="{00000000-0005-0000-0000-0000E0400000}"/>
    <cellStyle name="Финансовый 46 2 2 2 3" xfId="12606" xr:uid="{00000000-0005-0000-0000-0000E0200000}"/>
    <cellStyle name="Финансовый 46 2 2 2 3 2" xfId="22365" xr:uid="{00000000-0005-0000-0000-0000DF200000}"/>
    <cellStyle name="Финансовый 46 2 2 2 3 2 2" xfId="50989" xr:uid="{00000000-0005-0000-0000-0000E3400000}"/>
    <cellStyle name="Финансовый 46 2 2 2 3 3" xfId="31895" xr:uid="{00000000-0005-0000-0000-0000E0200000}"/>
    <cellStyle name="Финансовый 46 2 2 2 3 4" xfId="41504" xr:uid="{00000000-0005-0000-0000-0000E2400000}"/>
    <cellStyle name="Финансовый 46 2 2 2 4" xfId="6321" xr:uid="{00000000-0005-0000-0000-0000DE200000}"/>
    <cellStyle name="Финансовый 46 2 2 2 4 2" xfId="44700" xr:uid="{00000000-0005-0000-0000-0000E4400000}"/>
    <cellStyle name="Финансовый 46 2 2 2 5" xfId="16109" xr:uid="{00000000-0005-0000-0000-0000DD200000}"/>
    <cellStyle name="Финансовый 46 2 2 2 6" xfId="25639" xr:uid="{00000000-0005-0000-0000-0000DE200000}"/>
    <cellStyle name="Финансовый 46 2 2 2 7" xfId="35248" xr:uid="{00000000-0005-0000-0000-0000DF400000}"/>
    <cellStyle name="Финансовый 46 2 2 3" xfId="8366" xr:uid="{00000000-0005-0000-0000-0000E1200000}"/>
    <cellStyle name="Финансовый 46 2 2 3 2" xfId="18150" xr:uid="{00000000-0005-0000-0000-0000E0200000}"/>
    <cellStyle name="Финансовый 46 2 2 3 2 2" xfId="46744" xr:uid="{00000000-0005-0000-0000-0000E6400000}"/>
    <cellStyle name="Финансовый 46 2 2 3 3" xfId="27680" xr:uid="{00000000-0005-0000-0000-0000E1200000}"/>
    <cellStyle name="Финансовый 46 2 2 3 4" xfId="37289" xr:uid="{00000000-0005-0000-0000-0000E5400000}"/>
    <cellStyle name="Финансовый 46 2 2 4" xfId="11520" xr:uid="{00000000-0005-0000-0000-0000E2200000}"/>
    <cellStyle name="Финансовый 46 2 2 4 2" xfId="21279" xr:uid="{00000000-0005-0000-0000-0000E1200000}"/>
    <cellStyle name="Финансовый 46 2 2 4 2 2" xfId="49903" xr:uid="{00000000-0005-0000-0000-0000E8400000}"/>
    <cellStyle name="Финансовый 46 2 2 4 3" xfId="30809" xr:uid="{00000000-0005-0000-0000-0000E2200000}"/>
    <cellStyle name="Финансовый 46 2 2 4 4" xfId="40418" xr:uid="{00000000-0005-0000-0000-0000E7400000}"/>
    <cellStyle name="Финансовый 46 2 2 5" xfId="5235" xr:uid="{00000000-0005-0000-0000-0000DD200000}"/>
    <cellStyle name="Финансовый 46 2 2 5 2" xfId="43614" xr:uid="{00000000-0005-0000-0000-0000E9400000}"/>
    <cellStyle name="Финансовый 46 2 2 6" xfId="15023" xr:uid="{00000000-0005-0000-0000-0000DC200000}"/>
    <cellStyle name="Финансовый 46 2 2 7" xfId="24553" xr:uid="{00000000-0005-0000-0000-0000DD200000}"/>
    <cellStyle name="Финансовый 46 2 2 8" xfId="34162" xr:uid="{00000000-0005-0000-0000-0000DE400000}"/>
    <cellStyle name="Финансовый 46 2 3" xfId="2671" xr:uid="{00000000-0005-0000-0000-0000820B0000}"/>
    <cellStyle name="Финансовый 46 2 3 2" xfId="8969" xr:uid="{00000000-0005-0000-0000-0000E4200000}"/>
    <cellStyle name="Финансовый 46 2 3 2 2" xfId="18753" xr:uid="{00000000-0005-0000-0000-0000E3200000}"/>
    <cellStyle name="Финансовый 46 2 3 2 2 2" xfId="47347" xr:uid="{00000000-0005-0000-0000-0000EC400000}"/>
    <cellStyle name="Финансовый 46 2 3 2 3" xfId="28283" xr:uid="{00000000-0005-0000-0000-0000E4200000}"/>
    <cellStyle name="Финансовый 46 2 3 2 4" xfId="37892" xr:uid="{00000000-0005-0000-0000-0000EB400000}"/>
    <cellStyle name="Финансовый 46 2 3 3" xfId="12123" xr:uid="{00000000-0005-0000-0000-0000E5200000}"/>
    <cellStyle name="Финансовый 46 2 3 3 2" xfId="21882" xr:uid="{00000000-0005-0000-0000-0000E4200000}"/>
    <cellStyle name="Финансовый 46 2 3 3 2 2" xfId="50506" xr:uid="{00000000-0005-0000-0000-0000EE400000}"/>
    <cellStyle name="Финансовый 46 2 3 3 3" xfId="31412" xr:uid="{00000000-0005-0000-0000-0000E5200000}"/>
    <cellStyle name="Финансовый 46 2 3 3 4" xfId="41021" xr:uid="{00000000-0005-0000-0000-0000ED400000}"/>
    <cellStyle name="Финансовый 46 2 3 4" xfId="5838" xr:uid="{00000000-0005-0000-0000-0000E3200000}"/>
    <cellStyle name="Финансовый 46 2 3 4 2" xfId="44217" xr:uid="{00000000-0005-0000-0000-0000EF400000}"/>
    <cellStyle name="Финансовый 46 2 3 5" xfId="15626" xr:uid="{00000000-0005-0000-0000-0000E2200000}"/>
    <cellStyle name="Финансовый 46 2 3 6" xfId="25156" xr:uid="{00000000-0005-0000-0000-0000E3200000}"/>
    <cellStyle name="Финансовый 46 2 3 7" xfId="34765" xr:uid="{00000000-0005-0000-0000-0000EA400000}"/>
    <cellStyle name="Финансовый 46 2 4" xfId="7954" xr:uid="{00000000-0005-0000-0000-0000E6200000}"/>
    <cellStyle name="Финансовый 46 2 4 2" xfId="17738" xr:uid="{00000000-0005-0000-0000-0000E5200000}"/>
    <cellStyle name="Финансовый 46 2 4 2 2" xfId="46332" xr:uid="{00000000-0005-0000-0000-0000F1400000}"/>
    <cellStyle name="Финансовый 46 2 4 3" xfId="27268" xr:uid="{00000000-0005-0000-0000-0000E6200000}"/>
    <cellStyle name="Финансовый 46 2 4 4" xfId="36877" xr:uid="{00000000-0005-0000-0000-0000F0400000}"/>
    <cellStyle name="Финансовый 46 2 5" xfId="11108" xr:uid="{00000000-0005-0000-0000-0000E7200000}"/>
    <cellStyle name="Финансовый 46 2 5 2" xfId="20867" xr:uid="{00000000-0005-0000-0000-0000E6200000}"/>
    <cellStyle name="Финансовый 46 2 5 2 2" xfId="49491" xr:uid="{00000000-0005-0000-0000-0000F3400000}"/>
    <cellStyle name="Финансовый 46 2 5 3" xfId="30397" xr:uid="{00000000-0005-0000-0000-0000E7200000}"/>
    <cellStyle name="Финансовый 46 2 5 4" xfId="40006" xr:uid="{00000000-0005-0000-0000-0000F2400000}"/>
    <cellStyle name="Финансовый 46 2 6" xfId="4823" xr:uid="{00000000-0005-0000-0000-0000DC200000}"/>
    <cellStyle name="Финансовый 46 2 6 2" xfId="43202" xr:uid="{00000000-0005-0000-0000-0000F4400000}"/>
    <cellStyle name="Финансовый 46 2 7" xfId="14611" xr:uid="{00000000-0005-0000-0000-0000DB200000}"/>
    <cellStyle name="Финансовый 46 2 8" xfId="24141" xr:uid="{00000000-0005-0000-0000-0000DC200000}"/>
    <cellStyle name="Финансовый 46 2 9" xfId="33750" xr:uid="{00000000-0005-0000-0000-0000DD400000}"/>
    <cellStyle name="Финансовый 46 3" xfId="1789" xr:uid="{00000000-0005-0000-0000-0000830B0000}"/>
    <cellStyle name="Финансовый 46 3 2" xfId="2836" xr:uid="{00000000-0005-0000-0000-0000840B0000}"/>
    <cellStyle name="Финансовый 46 3 2 2" xfId="9133" xr:uid="{00000000-0005-0000-0000-0000EA200000}"/>
    <cellStyle name="Финансовый 46 3 2 2 2" xfId="18917" xr:uid="{00000000-0005-0000-0000-0000E9200000}"/>
    <cellStyle name="Финансовый 46 3 2 2 2 2" xfId="47511" xr:uid="{00000000-0005-0000-0000-0000F8400000}"/>
    <cellStyle name="Финансовый 46 3 2 2 3" xfId="28447" xr:uid="{00000000-0005-0000-0000-0000EA200000}"/>
    <cellStyle name="Финансовый 46 3 2 2 4" xfId="38056" xr:uid="{00000000-0005-0000-0000-0000F7400000}"/>
    <cellStyle name="Финансовый 46 3 2 3" xfId="12287" xr:uid="{00000000-0005-0000-0000-0000EB200000}"/>
    <cellStyle name="Финансовый 46 3 2 3 2" xfId="22046" xr:uid="{00000000-0005-0000-0000-0000EA200000}"/>
    <cellStyle name="Финансовый 46 3 2 3 2 2" xfId="50670" xr:uid="{00000000-0005-0000-0000-0000FA400000}"/>
    <cellStyle name="Финансовый 46 3 2 3 3" xfId="31576" xr:uid="{00000000-0005-0000-0000-0000EB200000}"/>
    <cellStyle name="Финансовый 46 3 2 3 4" xfId="41185" xr:uid="{00000000-0005-0000-0000-0000F9400000}"/>
    <cellStyle name="Финансовый 46 3 2 4" xfId="6002" xr:uid="{00000000-0005-0000-0000-0000E9200000}"/>
    <cellStyle name="Финансовый 46 3 2 4 2" xfId="44381" xr:uid="{00000000-0005-0000-0000-0000FB400000}"/>
    <cellStyle name="Финансовый 46 3 2 5" xfId="15790" xr:uid="{00000000-0005-0000-0000-0000E8200000}"/>
    <cellStyle name="Финансовый 46 3 2 6" xfId="25320" xr:uid="{00000000-0005-0000-0000-0000E9200000}"/>
    <cellStyle name="Финансовый 46 3 2 7" xfId="34929" xr:uid="{00000000-0005-0000-0000-0000F6400000}"/>
    <cellStyle name="Финансовый 46 3 3" xfId="8087" xr:uid="{00000000-0005-0000-0000-0000EC200000}"/>
    <cellStyle name="Финансовый 46 3 3 2" xfId="17871" xr:uid="{00000000-0005-0000-0000-0000EB200000}"/>
    <cellStyle name="Финансовый 46 3 3 2 2" xfId="46465" xr:uid="{00000000-0005-0000-0000-0000FD400000}"/>
    <cellStyle name="Финансовый 46 3 3 3" xfId="27401" xr:uid="{00000000-0005-0000-0000-0000EC200000}"/>
    <cellStyle name="Финансовый 46 3 3 4" xfId="37010" xr:uid="{00000000-0005-0000-0000-0000FC400000}"/>
    <cellStyle name="Финансовый 46 3 4" xfId="11241" xr:uid="{00000000-0005-0000-0000-0000ED200000}"/>
    <cellStyle name="Финансовый 46 3 4 2" xfId="21000" xr:uid="{00000000-0005-0000-0000-0000EC200000}"/>
    <cellStyle name="Финансовый 46 3 4 2 2" xfId="49624" xr:uid="{00000000-0005-0000-0000-0000FF400000}"/>
    <cellStyle name="Финансовый 46 3 4 3" xfId="30530" xr:uid="{00000000-0005-0000-0000-0000ED200000}"/>
    <cellStyle name="Финансовый 46 3 4 4" xfId="40139" xr:uid="{00000000-0005-0000-0000-0000FE400000}"/>
    <cellStyle name="Финансовый 46 3 5" xfId="4956" xr:uid="{00000000-0005-0000-0000-0000E8200000}"/>
    <cellStyle name="Финансовый 46 3 5 2" xfId="43335" xr:uid="{00000000-0005-0000-0000-000000410000}"/>
    <cellStyle name="Финансовый 46 3 6" xfId="14744" xr:uid="{00000000-0005-0000-0000-0000E7200000}"/>
    <cellStyle name="Финансовый 46 3 7" xfId="24274" xr:uid="{00000000-0005-0000-0000-0000E8200000}"/>
    <cellStyle name="Финансовый 46 3 8" xfId="33883" xr:uid="{00000000-0005-0000-0000-0000F5400000}"/>
    <cellStyle name="Финансовый 46 4" xfId="2353" xr:uid="{00000000-0005-0000-0000-0000850B0000}"/>
    <cellStyle name="Финансовый 46 4 2" xfId="8651" xr:uid="{00000000-0005-0000-0000-0000EF200000}"/>
    <cellStyle name="Финансовый 46 4 2 2" xfId="18435" xr:uid="{00000000-0005-0000-0000-0000EE200000}"/>
    <cellStyle name="Финансовый 46 4 2 2 2" xfId="47029" xr:uid="{00000000-0005-0000-0000-000003410000}"/>
    <cellStyle name="Финансовый 46 4 2 3" xfId="27965" xr:uid="{00000000-0005-0000-0000-0000EF200000}"/>
    <cellStyle name="Финансовый 46 4 2 4" xfId="37574" xr:uid="{00000000-0005-0000-0000-000002410000}"/>
    <cellStyle name="Финансовый 46 4 3" xfId="11805" xr:uid="{00000000-0005-0000-0000-0000F0200000}"/>
    <cellStyle name="Финансовый 46 4 3 2" xfId="21564" xr:uid="{00000000-0005-0000-0000-0000EF200000}"/>
    <cellStyle name="Финансовый 46 4 3 2 2" xfId="50188" xr:uid="{00000000-0005-0000-0000-000005410000}"/>
    <cellStyle name="Финансовый 46 4 3 3" xfId="31094" xr:uid="{00000000-0005-0000-0000-0000F0200000}"/>
    <cellStyle name="Финансовый 46 4 3 4" xfId="40703" xr:uid="{00000000-0005-0000-0000-000004410000}"/>
    <cellStyle name="Финансовый 46 4 4" xfId="5520" xr:uid="{00000000-0005-0000-0000-0000EE200000}"/>
    <cellStyle name="Финансовый 46 4 4 2" xfId="43899" xr:uid="{00000000-0005-0000-0000-000006410000}"/>
    <cellStyle name="Финансовый 46 4 5" xfId="15308" xr:uid="{00000000-0005-0000-0000-0000ED200000}"/>
    <cellStyle name="Финансовый 46 4 6" xfId="24838" xr:uid="{00000000-0005-0000-0000-0000EE200000}"/>
    <cellStyle name="Финансовый 46 4 7" xfId="34447" xr:uid="{00000000-0005-0000-0000-000001410000}"/>
    <cellStyle name="Финансовый 46 5" xfId="7783" xr:uid="{00000000-0005-0000-0000-0000F1200000}"/>
    <cellStyle name="Финансовый 46 5 2" xfId="17567" xr:uid="{00000000-0005-0000-0000-0000F0200000}"/>
    <cellStyle name="Финансовый 46 5 2 2" xfId="46161" xr:uid="{00000000-0005-0000-0000-000008410000}"/>
    <cellStyle name="Финансовый 46 5 3" xfId="27097" xr:uid="{00000000-0005-0000-0000-0000F1200000}"/>
    <cellStyle name="Финансовый 46 5 4" xfId="36706" xr:uid="{00000000-0005-0000-0000-000007410000}"/>
    <cellStyle name="Финансовый 46 6" xfId="10937" xr:uid="{00000000-0005-0000-0000-0000F2200000}"/>
    <cellStyle name="Финансовый 46 6 2" xfId="20696" xr:uid="{00000000-0005-0000-0000-0000F1200000}"/>
    <cellStyle name="Финансовый 46 6 2 2" xfId="49320" xr:uid="{00000000-0005-0000-0000-00000A410000}"/>
    <cellStyle name="Финансовый 46 6 3" xfId="30226" xr:uid="{00000000-0005-0000-0000-0000F2200000}"/>
    <cellStyle name="Финансовый 46 6 4" xfId="39835" xr:uid="{00000000-0005-0000-0000-000009410000}"/>
    <cellStyle name="Финансовый 46 7" xfId="4652" xr:uid="{00000000-0005-0000-0000-0000DB200000}"/>
    <cellStyle name="Финансовый 46 7 2" xfId="43031" xr:uid="{00000000-0005-0000-0000-00000B410000}"/>
    <cellStyle name="Финансовый 46 8" xfId="14440" xr:uid="{00000000-0005-0000-0000-0000DA200000}"/>
    <cellStyle name="Финансовый 46 9" xfId="23970" xr:uid="{00000000-0005-0000-0000-0000DB200000}"/>
    <cellStyle name="Финансовый 47" xfId="1478" xr:uid="{00000000-0005-0000-0000-0000860B0000}"/>
    <cellStyle name="Финансовый 47 10" xfId="33575" xr:uid="{00000000-0005-0000-0000-00000C410000}"/>
    <cellStyle name="Финансовый 47 2" xfId="1651" xr:uid="{00000000-0005-0000-0000-0000870B0000}"/>
    <cellStyle name="Финансовый 47 2 2" xfId="2063" xr:uid="{00000000-0005-0000-0000-0000880B0000}"/>
    <cellStyle name="Финансовый 47 2 2 2" xfId="3150" xr:uid="{00000000-0005-0000-0000-0000890B0000}"/>
    <cellStyle name="Финансовый 47 2 2 2 2" xfId="9447" xr:uid="{00000000-0005-0000-0000-0000F7200000}"/>
    <cellStyle name="Финансовый 47 2 2 2 2 2" xfId="19231" xr:uid="{00000000-0005-0000-0000-0000F6200000}"/>
    <cellStyle name="Финансовый 47 2 2 2 2 2 2" xfId="47825" xr:uid="{00000000-0005-0000-0000-000011410000}"/>
    <cellStyle name="Финансовый 47 2 2 2 2 3" xfId="28761" xr:uid="{00000000-0005-0000-0000-0000F7200000}"/>
    <cellStyle name="Финансовый 47 2 2 2 2 4" xfId="38370" xr:uid="{00000000-0005-0000-0000-000010410000}"/>
    <cellStyle name="Финансовый 47 2 2 2 3" xfId="12601" xr:uid="{00000000-0005-0000-0000-0000F8200000}"/>
    <cellStyle name="Финансовый 47 2 2 2 3 2" xfId="22360" xr:uid="{00000000-0005-0000-0000-0000F7200000}"/>
    <cellStyle name="Финансовый 47 2 2 2 3 2 2" xfId="50984" xr:uid="{00000000-0005-0000-0000-000013410000}"/>
    <cellStyle name="Финансовый 47 2 2 2 3 3" xfId="31890" xr:uid="{00000000-0005-0000-0000-0000F8200000}"/>
    <cellStyle name="Финансовый 47 2 2 2 3 4" xfId="41499" xr:uid="{00000000-0005-0000-0000-000012410000}"/>
    <cellStyle name="Финансовый 47 2 2 2 4" xfId="6316" xr:uid="{00000000-0005-0000-0000-0000F6200000}"/>
    <cellStyle name="Финансовый 47 2 2 2 4 2" xfId="44695" xr:uid="{00000000-0005-0000-0000-000014410000}"/>
    <cellStyle name="Финансовый 47 2 2 2 5" xfId="16104" xr:uid="{00000000-0005-0000-0000-0000F5200000}"/>
    <cellStyle name="Финансовый 47 2 2 2 6" xfId="25634" xr:uid="{00000000-0005-0000-0000-0000F6200000}"/>
    <cellStyle name="Финансовый 47 2 2 2 7" xfId="35243" xr:uid="{00000000-0005-0000-0000-00000F410000}"/>
    <cellStyle name="Финансовый 47 2 2 3" xfId="8361" xr:uid="{00000000-0005-0000-0000-0000F9200000}"/>
    <cellStyle name="Финансовый 47 2 2 3 2" xfId="18145" xr:uid="{00000000-0005-0000-0000-0000F8200000}"/>
    <cellStyle name="Финансовый 47 2 2 3 2 2" xfId="46739" xr:uid="{00000000-0005-0000-0000-000016410000}"/>
    <cellStyle name="Финансовый 47 2 2 3 3" xfId="27675" xr:uid="{00000000-0005-0000-0000-0000F9200000}"/>
    <cellStyle name="Финансовый 47 2 2 3 4" xfId="37284" xr:uid="{00000000-0005-0000-0000-000015410000}"/>
    <cellStyle name="Финансовый 47 2 2 4" xfId="11515" xr:uid="{00000000-0005-0000-0000-0000FA200000}"/>
    <cellStyle name="Финансовый 47 2 2 4 2" xfId="21274" xr:uid="{00000000-0005-0000-0000-0000F9200000}"/>
    <cellStyle name="Финансовый 47 2 2 4 2 2" xfId="49898" xr:uid="{00000000-0005-0000-0000-000018410000}"/>
    <cellStyle name="Финансовый 47 2 2 4 3" xfId="30804" xr:uid="{00000000-0005-0000-0000-0000FA200000}"/>
    <cellStyle name="Финансовый 47 2 2 4 4" xfId="40413" xr:uid="{00000000-0005-0000-0000-000017410000}"/>
    <cellStyle name="Финансовый 47 2 2 5" xfId="5230" xr:uid="{00000000-0005-0000-0000-0000F5200000}"/>
    <cellStyle name="Финансовый 47 2 2 5 2" xfId="43609" xr:uid="{00000000-0005-0000-0000-000019410000}"/>
    <cellStyle name="Финансовый 47 2 2 6" xfId="15018" xr:uid="{00000000-0005-0000-0000-0000F4200000}"/>
    <cellStyle name="Финансовый 47 2 2 7" xfId="24548" xr:uid="{00000000-0005-0000-0000-0000F5200000}"/>
    <cellStyle name="Финансовый 47 2 2 8" xfId="34157" xr:uid="{00000000-0005-0000-0000-00000E410000}"/>
    <cellStyle name="Финансовый 47 2 3" xfId="2666" xr:uid="{00000000-0005-0000-0000-00008A0B0000}"/>
    <cellStyle name="Финансовый 47 2 3 2" xfId="8964" xr:uid="{00000000-0005-0000-0000-0000FC200000}"/>
    <cellStyle name="Финансовый 47 2 3 2 2" xfId="18748" xr:uid="{00000000-0005-0000-0000-0000FB200000}"/>
    <cellStyle name="Финансовый 47 2 3 2 2 2" xfId="47342" xr:uid="{00000000-0005-0000-0000-00001C410000}"/>
    <cellStyle name="Финансовый 47 2 3 2 3" xfId="28278" xr:uid="{00000000-0005-0000-0000-0000FC200000}"/>
    <cellStyle name="Финансовый 47 2 3 2 4" xfId="37887" xr:uid="{00000000-0005-0000-0000-00001B410000}"/>
    <cellStyle name="Финансовый 47 2 3 3" xfId="12118" xr:uid="{00000000-0005-0000-0000-0000FD200000}"/>
    <cellStyle name="Финансовый 47 2 3 3 2" xfId="21877" xr:uid="{00000000-0005-0000-0000-0000FC200000}"/>
    <cellStyle name="Финансовый 47 2 3 3 2 2" xfId="50501" xr:uid="{00000000-0005-0000-0000-00001E410000}"/>
    <cellStyle name="Финансовый 47 2 3 3 3" xfId="31407" xr:uid="{00000000-0005-0000-0000-0000FD200000}"/>
    <cellStyle name="Финансовый 47 2 3 3 4" xfId="41016" xr:uid="{00000000-0005-0000-0000-00001D410000}"/>
    <cellStyle name="Финансовый 47 2 3 4" xfId="5833" xr:uid="{00000000-0005-0000-0000-0000FB200000}"/>
    <cellStyle name="Финансовый 47 2 3 4 2" xfId="44212" xr:uid="{00000000-0005-0000-0000-00001F410000}"/>
    <cellStyle name="Финансовый 47 2 3 5" xfId="15621" xr:uid="{00000000-0005-0000-0000-0000FA200000}"/>
    <cellStyle name="Финансовый 47 2 3 6" xfId="25151" xr:uid="{00000000-0005-0000-0000-0000FB200000}"/>
    <cellStyle name="Финансовый 47 2 3 7" xfId="34760" xr:uid="{00000000-0005-0000-0000-00001A410000}"/>
    <cellStyle name="Финансовый 47 2 4" xfId="7949" xr:uid="{00000000-0005-0000-0000-0000FE200000}"/>
    <cellStyle name="Финансовый 47 2 4 2" xfId="17733" xr:uid="{00000000-0005-0000-0000-0000FD200000}"/>
    <cellStyle name="Финансовый 47 2 4 2 2" xfId="46327" xr:uid="{00000000-0005-0000-0000-000021410000}"/>
    <cellStyle name="Финансовый 47 2 4 3" xfId="27263" xr:uid="{00000000-0005-0000-0000-0000FE200000}"/>
    <cellStyle name="Финансовый 47 2 4 4" xfId="36872" xr:uid="{00000000-0005-0000-0000-000020410000}"/>
    <cellStyle name="Финансовый 47 2 5" xfId="11103" xr:uid="{00000000-0005-0000-0000-0000FF200000}"/>
    <cellStyle name="Финансовый 47 2 5 2" xfId="20862" xr:uid="{00000000-0005-0000-0000-0000FE200000}"/>
    <cellStyle name="Финансовый 47 2 5 2 2" xfId="49486" xr:uid="{00000000-0005-0000-0000-000023410000}"/>
    <cellStyle name="Финансовый 47 2 5 3" xfId="30392" xr:uid="{00000000-0005-0000-0000-0000FF200000}"/>
    <cellStyle name="Финансовый 47 2 5 4" xfId="40001" xr:uid="{00000000-0005-0000-0000-000022410000}"/>
    <cellStyle name="Финансовый 47 2 6" xfId="4818" xr:uid="{00000000-0005-0000-0000-0000F4200000}"/>
    <cellStyle name="Финансовый 47 2 6 2" xfId="43197" xr:uid="{00000000-0005-0000-0000-000024410000}"/>
    <cellStyle name="Финансовый 47 2 7" xfId="14606" xr:uid="{00000000-0005-0000-0000-0000F3200000}"/>
    <cellStyle name="Финансовый 47 2 8" xfId="24136" xr:uid="{00000000-0005-0000-0000-0000F4200000}"/>
    <cellStyle name="Финансовый 47 2 9" xfId="33745" xr:uid="{00000000-0005-0000-0000-00000D410000}"/>
    <cellStyle name="Финансовый 47 3" xfId="1784" xr:uid="{00000000-0005-0000-0000-00008B0B0000}"/>
    <cellStyle name="Финансовый 47 3 2" xfId="2831" xr:uid="{00000000-0005-0000-0000-00008C0B0000}"/>
    <cellStyle name="Финансовый 47 3 2 2" xfId="9128" xr:uid="{00000000-0005-0000-0000-000002210000}"/>
    <cellStyle name="Финансовый 47 3 2 2 2" xfId="18912" xr:uid="{00000000-0005-0000-0000-000001210000}"/>
    <cellStyle name="Финансовый 47 3 2 2 2 2" xfId="47506" xr:uid="{00000000-0005-0000-0000-000028410000}"/>
    <cellStyle name="Финансовый 47 3 2 2 3" xfId="28442" xr:uid="{00000000-0005-0000-0000-000002210000}"/>
    <cellStyle name="Финансовый 47 3 2 2 4" xfId="38051" xr:uid="{00000000-0005-0000-0000-000027410000}"/>
    <cellStyle name="Финансовый 47 3 2 3" xfId="12282" xr:uid="{00000000-0005-0000-0000-000003210000}"/>
    <cellStyle name="Финансовый 47 3 2 3 2" xfId="22041" xr:uid="{00000000-0005-0000-0000-000002210000}"/>
    <cellStyle name="Финансовый 47 3 2 3 2 2" xfId="50665" xr:uid="{00000000-0005-0000-0000-00002A410000}"/>
    <cellStyle name="Финансовый 47 3 2 3 3" xfId="31571" xr:uid="{00000000-0005-0000-0000-000003210000}"/>
    <cellStyle name="Финансовый 47 3 2 3 4" xfId="41180" xr:uid="{00000000-0005-0000-0000-000029410000}"/>
    <cellStyle name="Финансовый 47 3 2 4" xfId="5997" xr:uid="{00000000-0005-0000-0000-000001210000}"/>
    <cellStyle name="Финансовый 47 3 2 4 2" xfId="44376" xr:uid="{00000000-0005-0000-0000-00002B410000}"/>
    <cellStyle name="Финансовый 47 3 2 5" xfId="15785" xr:uid="{00000000-0005-0000-0000-000000210000}"/>
    <cellStyle name="Финансовый 47 3 2 6" xfId="25315" xr:uid="{00000000-0005-0000-0000-000001210000}"/>
    <cellStyle name="Финансовый 47 3 2 7" xfId="34924" xr:uid="{00000000-0005-0000-0000-000026410000}"/>
    <cellStyle name="Финансовый 47 3 3" xfId="8082" xr:uid="{00000000-0005-0000-0000-000004210000}"/>
    <cellStyle name="Финансовый 47 3 3 2" xfId="17866" xr:uid="{00000000-0005-0000-0000-000003210000}"/>
    <cellStyle name="Финансовый 47 3 3 2 2" xfId="46460" xr:uid="{00000000-0005-0000-0000-00002D410000}"/>
    <cellStyle name="Финансовый 47 3 3 3" xfId="27396" xr:uid="{00000000-0005-0000-0000-000004210000}"/>
    <cellStyle name="Финансовый 47 3 3 4" xfId="37005" xr:uid="{00000000-0005-0000-0000-00002C410000}"/>
    <cellStyle name="Финансовый 47 3 4" xfId="11236" xr:uid="{00000000-0005-0000-0000-000005210000}"/>
    <cellStyle name="Финансовый 47 3 4 2" xfId="20995" xr:uid="{00000000-0005-0000-0000-000004210000}"/>
    <cellStyle name="Финансовый 47 3 4 2 2" xfId="49619" xr:uid="{00000000-0005-0000-0000-00002F410000}"/>
    <cellStyle name="Финансовый 47 3 4 3" xfId="30525" xr:uid="{00000000-0005-0000-0000-000005210000}"/>
    <cellStyle name="Финансовый 47 3 4 4" xfId="40134" xr:uid="{00000000-0005-0000-0000-00002E410000}"/>
    <cellStyle name="Финансовый 47 3 5" xfId="4951" xr:uid="{00000000-0005-0000-0000-000000210000}"/>
    <cellStyle name="Финансовый 47 3 5 2" xfId="43330" xr:uid="{00000000-0005-0000-0000-000030410000}"/>
    <cellStyle name="Финансовый 47 3 6" xfId="14739" xr:uid="{00000000-0005-0000-0000-0000FF200000}"/>
    <cellStyle name="Финансовый 47 3 7" xfId="24269" xr:uid="{00000000-0005-0000-0000-000000210000}"/>
    <cellStyle name="Финансовый 47 3 8" xfId="33878" xr:uid="{00000000-0005-0000-0000-000025410000}"/>
    <cellStyle name="Финансовый 47 4" xfId="2348" xr:uid="{00000000-0005-0000-0000-00008D0B0000}"/>
    <cellStyle name="Финансовый 47 4 2" xfId="8646" xr:uid="{00000000-0005-0000-0000-000007210000}"/>
    <cellStyle name="Финансовый 47 4 2 2" xfId="18430" xr:uid="{00000000-0005-0000-0000-000006210000}"/>
    <cellStyle name="Финансовый 47 4 2 2 2" xfId="47024" xr:uid="{00000000-0005-0000-0000-000033410000}"/>
    <cellStyle name="Финансовый 47 4 2 3" xfId="27960" xr:uid="{00000000-0005-0000-0000-000007210000}"/>
    <cellStyle name="Финансовый 47 4 2 4" xfId="37569" xr:uid="{00000000-0005-0000-0000-000032410000}"/>
    <cellStyle name="Финансовый 47 4 3" xfId="11800" xr:uid="{00000000-0005-0000-0000-000008210000}"/>
    <cellStyle name="Финансовый 47 4 3 2" xfId="21559" xr:uid="{00000000-0005-0000-0000-000007210000}"/>
    <cellStyle name="Финансовый 47 4 3 2 2" xfId="50183" xr:uid="{00000000-0005-0000-0000-000035410000}"/>
    <cellStyle name="Финансовый 47 4 3 3" xfId="31089" xr:uid="{00000000-0005-0000-0000-000008210000}"/>
    <cellStyle name="Финансовый 47 4 3 4" xfId="40698" xr:uid="{00000000-0005-0000-0000-000034410000}"/>
    <cellStyle name="Финансовый 47 4 4" xfId="5515" xr:uid="{00000000-0005-0000-0000-000006210000}"/>
    <cellStyle name="Финансовый 47 4 4 2" xfId="43894" xr:uid="{00000000-0005-0000-0000-000036410000}"/>
    <cellStyle name="Финансовый 47 4 5" xfId="15303" xr:uid="{00000000-0005-0000-0000-000005210000}"/>
    <cellStyle name="Финансовый 47 4 6" xfId="24833" xr:uid="{00000000-0005-0000-0000-000006210000}"/>
    <cellStyle name="Финансовый 47 4 7" xfId="34442" xr:uid="{00000000-0005-0000-0000-000031410000}"/>
    <cellStyle name="Финансовый 47 5" xfId="7779" xr:uid="{00000000-0005-0000-0000-000009210000}"/>
    <cellStyle name="Финансовый 47 5 2" xfId="17563" xr:uid="{00000000-0005-0000-0000-000008210000}"/>
    <cellStyle name="Финансовый 47 5 2 2" xfId="46157" xr:uid="{00000000-0005-0000-0000-000038410000}"/>
    <cellStyle name="Финансовый 47 5 3" xfId="27093" xr:uid="{00000000-0005-0000-0000-000009210000}"/>
    <cellStyle name="Финансовый 47 5 4" xfId="36702" xr:uid="{00000000-0005-0000-0000-000037410000}"/>
    <cellStyle name="Финансовый 47 6" xfId="10933" xr:uid="{00000000-0005-0000-0000-00000A210000}"/>
    <cellStyle name="Финансовый 47 6 2" xfId="20692" xr:uid="{00000000-0005-0000-0000-000009210000}"/>
    <cellStyle name="Финансовый 47 6 2 2" xfId="49316" xr:uid="{00000000-0005-0000-0000-00003A410000}"/>
    <cellStyle name="Финансовый 47 6 3" xfId="30222" xr:uid="{00000000-0005-0000-0000-00000A210000}"/>
    <cellStyle name="Финансовый 47 6 4" xfId="39831" xr:uid="{00000000-0005-0000-0000-000039410000}"/>
    <cellStyle name="Финансовый 47 7" xfId="4648" xr:uid="{00000000-0005-0000-0000-0000F3200000}"/>
    <cellStyle name="Финансовый 47 7 2" xfId="43027" xr:uid="{00000000-0005-0000-0000-00003B410000}"/>
    <cellStyle name="Финансовый 47 8" xfId="14436" xr:uid="{00000000-0005-0000-0000-0000F2200000}"/>
    <cellStyle name="Финансовый 47 9" xfId="23966" xr:uid="{00000000-0005-0000-0000-0000F3200000}"/>
    <cellStyle name="Финансовый 48" xfId="1479" xr:uid="{00000000-0005-0000-0000-00008E0B0000}"/>
    <cellStyle name="Финансовый 48 10" xfId="33576" xr:uid="{00000000-0005-0000-0000-00003C410000}"/>
    <cellStyle name="Финансовый 48 2" xfId="1652" xr:uid="{00000000-0005-0000-0000-00008F0B0000}"/>
    <cellStyle name="Финансовый 48 2 2" xfId="2064" xr:uid="{00000000-0005-0000-0000-0000900B0000}"/>
    <cellStyle name="Финансовый 48 2 2 2" xfId="3151" xr:uid="{00000000-0005-0000-0000-0000910B0000}"/>
    <cellStyle name="Финансовый 48 2 2 2 2" xfId="9448" xr:uid="{00000000-0005-0000-0000-00000F210000}"/>
    <cellStyle name="Финансовый 48 2 2 2 2 2" xfId="19232" xr:uid="{00000000-0005-0000-0000-00000E210000}"/>
    <cellStyle name="Финансовый 48 2 2 2 2 2 2" xfId="47826" xr:uid="{00000000-0005-0000-0000-000041410000}"/>
    <cellStyle name="Финансовый 48 2 2 2 2 3" xfId="28762" xr:uid="{00000000-0005-0000-0000-00000F210000}"/>
    <cellStyle name="Финансовый 48 2 2 2 2 4" xfId="38371" xr:uid="{00000000-0005-0000-0000-000040410000}"/>
    <cellStyle name="Финансовый 48 2 2 2 3" xfId="12602" xr:uid="{00000000-0005-0000-0000-000010210000}"/>
    <cellStyle name="Финансовый 48 2 2 2 3 2" xfId="22361" xr:uid="{00000000-0005-0000-0000-00000F210000}"/>
    <cellStyle name="Финансовый 48 2 2 2 3 2 2" xfId="50985" xr:uid="{00000000-0005-0000-0000-000043410000}"/>
    <cellStyle name="Финансовый 48 2 2 2 3 3" xfId="31891" xr:uid="{00000000-0005-0000-0000-000010210000}"/>
    <cellStyle name="Финансовый 48 2 2 2 3 4" xfId="41500" xr:uid="{00000000-0005-0000-0000-000042410000}"/>
    <cellStyle name="Финансовый 48 2 2 2 4" xfId="6317" xr:uid="{00000000-0005-0000-0000-00000E210000}"/>
    <cellStyle name="Финансовый 48 2 2 2 4 2" xfId="44696" xr:uid="{00000000-0005-0000-0000-000044410000}"/>
    <cellStyle name="Финансовый 48 2 2 2 5" xfId="16105" xr:uid="{00000000-0005-0000-0000-00000D210000}"/>
    <cellStyle name="Финансовый 48 2 2 2 6" xfId="25635" xr:uid="{00000000-0005-0000-0000-00000E210000}"/>
    <cellStyle name="Финансовый 48 2 2 2 7" xfId="35244" xr:uid="{00000000-0005-0000-0000-00003F410000}"/>
    <cellStyle name="Финансовый 48 2 2 3" xfId="8362" xr:uid="{00000000-0005-0000-0000-000011210000}"/>
    <cellStyle name="Финансовый 48 2 2 3 2" xfId="18146" xr:uid="{00000000-0005-0000-0000-000010210000}"/>
    <cellStyle name="Финансовый 48 2 2 3 2 2" xfId="46740" xr:uid="{00000000-0005-0000-0000-000046410000}"/>
    <cellStyle name="Финансовый 48 2 2 3 3" xfId="27676" xr:uid="{00000000-0005-0000-0000-000011210000}"/>
    <cellStyle name="Финансовый 48 2 2 3 4" xfId="37285" xr:uid="{00000000-0005-0000-0000-000045410000}"/>
    <cellStyle name="Финансовый 48 2 2 4" xfId="11516" xr:uid="{00000000-0005-0000-0000-000012210000}"/>
    <cellStyle name="Финансовый 48 2 2 4 2" xfId="21275" xr:uid="{00000000-0005-0000-0000-000011210000}"/>
    <cellStyle name="Финансовый 48 2 2 4 2 2" xfId="49899" xr:uid="{00000000-0005-0000-0000-000048410000}"/>
    <cellStyle name="Финансовый 48 2 2 4 3" xfId="30805" xr:uid="{00000000-0005-0000-0000-000012210000}"/>
    <cellStyle name="Финансовый 48 2 2 4 4" xfId="40414" xr:uid="{00000000-0005-0000-0000-000047410000}"/>
    <cellStyle name="Финансовый 48 2 2 5" xfId="5231" xr:uid="{00000000-0005-0000-0000-00000D210000}"/>
    <cellStyle name="Финансовый 48 2 2 5 2" xfId="43610" xr:uid="{00000000-0005-0000-0000-000049410000}"/>
    <cellStyle name="Финансовый 48 2 2 6" xfId="15019" xr:uid="{00000000-0005-0000-0000-00000C210000}"/>
    <cellStyle name="Финансовый 48 2 2 7" xfId="24549" xr:uid="{00000000-0005-0000-0000-00000D210000}"/>
    <cellStyle name="Финансовый 48 2 2 8" xfId="34158" xr:uid="{00000000-0005-0000-0000-00003E410000}"/>
    <cellStyle name="Финансовый 48 2 3" xfId="2667" xr:uid="{00000000-0005-0000-0000-0000920B0000}"/>
    <cellStyle name="Финансовый 48 2 3 2" xfId="8965" xr:uid="{00000000-0005-0000-0000-000014210000}"/>
    <cellStyle name="Финансовый 48 2 3 2 2" xfId="18749" xr:uid="{00000000-0005-0000-0000-000013210000}"/>
    <cellStyle name="Финансовый 48 2 3 2 2 2" xfId="47343" xr:uid="{00000000-0005-0000-0000-00004C410000}"/>
    <cellStyle name="Финансовый 48 2 3 2 3" xfId="28279" xr:uid="{00000000-0005-0000-0000-000014210000}"/>
    <cellStyle name="Финансовый 48 2 3 2 4" xfId="37888" xr:uid="{00000000-0005-0000-0000-00004B410000}"/>
    <cellStyle name="Финансовый 48 2 3 3" xfId="12119" xr:uid="{00000000-0005-0000-0000-000015210000}"/>
    <cellStyle name="Финансовый 48 2 3 3 2" xfId="21878" xr:uid="{00000000-0005-0000-0000-000014210000}"/>
    <cellStyle name="Финансовый 48 2 3 3 2 2" xfId="50502" xr:uid="{00000000-0005-0000-0000-00004E410000}"/>
    <cellStyle name="Финансовый 48 2 3 3 3" xfId="31408" xr:uid="{00000000-0005-0000-0000-000015210000}"/>
    <cellStyle name="Финансовый 48 2 3 3 4" xfId="41017" xr:uid="{00000000-0005-0000-0000-00004D410000}"/>
    <cellStyle name="Финансовый 48 2 3 4" xfId="5834" xr:uid="{00000000-0005-0000-0000-000013210000}"/>
    <cellStyle name="Финансовый 48 2 3 4 2" xfId="44213" xr:uid="{00000000-0005-0000-0000-00004F410000}"/>
    <cellStyle name="Финансовый 48 2 3 5" xfId="15622" xr:uid="{00000000-0005-0000-0000-000012210000}"/>
    <cellStyle name="Финансовый 48 2 3 6" xfId="25152" xr:uid="{00000000-0005-0000-0000-000013210000}"/>
    <cellStyle name="Финансовый 48 2 3 7" xfId="34761" xr:uid="{00000000-0005-0000-0000-00004A410000}"/>
    <cellStyle name="Финансовый 48 2 4" xfId="7950" xr:uid="{00000000-0005-0000-0000-000016210000}"/>
    <cellStyle name="Финансовый 48 2 4 2" xfId="17734" xr:uid="{00000000-0005-0000-0000-000015210000}"/>
    <cellStyle name="Финансовый 48 2 4 2 2" xfId="46328" xr:uid="{00000000-0005-0000-0000-000051410000}"/>
    <cellStyle name="Финансовый 48 2 4 3" xfId="27264" xr:uid="{00000000-0005-0000-0000-000016210000}"/>
    <cellStyle name="Финансовый 48 2 4 4" xfId="36873" xr:uid="{00000000-0005-0000-0000-000050410000}"/>
    <cellStyle name="Финансовый 48 2 5" xfId="11104" xr:uid="{00000000-0005-0000-0000-000017210000}"/>
    <cellStyle name="Финансовый 48 2 5 2" xfId="20863" xr:uid="{00000000-0005-0000-0000-000016210000}"/>
    <cellStyle name="Финансовый 48 2 5 2 2" xfId="49487" xr:uid="{00000000-0005-0000-0000-000053410000}"/>
    <cellStyle name="Финансовый 48 2 5 3" xfId="30393" xr:uid="{00000000-0005-0000-0000-000017210000}"/>
    <cellStyle name="Финансовый 48 2 5 4" xfId="40002" xr:uid="{00000000-0005-0000-0000-000052410000}"/>
    <cellStyle name="Финансовый 48 2 6" xfId="4819" xr:uid="{00000000-0005-0000-0000-00000C210000}"/>
    <cellStyle name="Финансовый 48 2 6 2" xfId="43198" xr:uid="{00000000-0005-0000-0000-000054410000}"/>
    <cellStyle name="Финансовый 48 2 7" xfId="14607" xr:uid="{00000000-0005-0000-0000-00000B210000}"/>
    <cellStyle name="Финансовый 48 2 8" xfId="24137" xr:uid="{00000000-0005-0000-0000-00000C210000}"/>
    <cellStyle name="Финансовый 48 2 9" xfId="33746" xr:uid="{00000000-0005-0000-0000-00003D410000}"/>
    <cellStyle name="Финансовый 48 3" xfId="1785" xr:uid="{00000000-0005-0000-0000-0000930B0000}"/>
    <cellStyle name="Финансовый 48 3 2" xfId="2832" xr:uid="{00000000-0005-0000-0000-0000940B0000}"/>
    <cellStyle name="Финансовый 48 3 2 2" xfId="9129" xr:uid="{00000000-0005-0000-0000-00001A210000}"/>
    <cellStyle name="Финансовый 48 3 2 2 2" xfId="18913" xr:uid="{00000000-0005-0000-0000-000019210000}"/>
    <cellStyle name="Финансовый 48 3 2 2 2 2" xfId="47507" xr:uid="{00000000-0005-0000-0000-000058410000}"/>
    <cellStyle name="Финансовый 48 3 2 2 3" xfId="28443" xr:uid="{00000000-0005-0000-0000-00001A210000}"/>
    <cellStyle name="Финансовый 48 3 2 2 4" xfId="38052" xr:uid="{00000000-0005-0000-0000-000057410000}"/>
    <cellStyle name="Финансовый 48 3 2 3" xfId="12283" xr:uid="{00000000-0005-0000-0000-00001B210000}"/>
    <cellStyle name="Финансовый 48 3 2 3 2" xfId="22042" xr:uid="{00000000-0005-0000-0000-00001A210000}"/>
    <cellStyle name="Финансовый 48 3 2 3 2 2" xfId="50666" xr:uid="{00000000-0005-0000-0000-00005A410000}"/>
    <cellStyle name="Финансовый 48 3 2 3 3" xfId="31572" xr:uid="{00000000-0005-0000-0000-00001B210000}"/>
    <cellStyle name="Финансовый 48 3 2 3 4" xfId="41181" xr:uid="{00000000-0005-0000-0000-000059410000}"/>
    <cellStyle name="Финансовый 48 3 2 4" xfId="5998" xr:uid="{00000000-0005-0000-0000-000019210000}"/>
    <cellStyle name="Финансовый 48 3 2 4 2" xfId="44377" xr:uid="{00000000-0005-0000-0000-00005B410000}"/>
    <cellStyle name="Финансовый 48 3 2 5" xfId="15786" xr:uid="{00000000-0005-0000-0000-000018210000}"/>
    <cellStyle name="Финансовый 48 3 2 6" xfId="25316" xr:uid="{00000000-0005-0000-0000-000019210000}"/>
    <cellStyle name="Финансовый 48 3 2 7" xfId="34925" xr:uid="{00000000-0005-0000-0000-000056410000}"/>
    <cellStyle name="Финансовый 48 3 3" xfId="8083" xr:uid="{00000000-0005-0000-0000-00001C210000}"/>
    <cellStyle name="Финансовый 48 3 3 2" xfId="17867" xr:uid="{00000000-0005-0000-0000-00001B210000}"/>
    <cellStyle name="Финансовый 48 3 3 2 2" xfId="46461" xr:uid="{00000000-0005-0000-0000-00005D410000}"/>
    <cellStyle name="Финансовый 48 3 3 3" xfId="27397" xr:uid="{00000000-0005-0000-0000-00001C210000}"/>
    <cellStyle name="Финансовый 48 3 3 4" xfId="37006" xr:uid="{00000000-0005-0000-0000-00005C410000}"/>
    <cellStyle name="Финансовый 48 3 4" xfId="11237" xr:uid="{00000000-0005-0000-0000-00001D210000}"/>
    <cellStyle name="Финансовый 48 3 4 2" xfId="20996" xr:uid="{00000000-0005-0000-0000-00001C210000}"/>
    <cellStyle name="Финансовый 48 3 4 2 2" xfId="49620" xr:uid="{00000000-0005-0000-0000-00005F410000}"/>
    <cellStyle name="Финансовый 48 3 4 3" xfId="30526" xr:uid="{00000000-0005-0000-0000-00001D210000}"/>
    <cellStyle name="Финансовый 48 3 4 4" xfId="40135" xr:uid="{00000000-0005-0000-0000-00005E410000}"/>
    <cellStyle name="Финансовый 48 3 5" xfId="4952" xr:uid="{00000000-0005-0000-0000-000018210000}"/>
    <cellStyle name="Финансовый 48 3 5 2" xfId="43331" xr:uid="{00000000-0005-0000-0000-000060410000}"/>
    <cellStyle name="Финансовый 48 3 6" xfId="14740" xr:uid="{00000000-0005-0000-0000-000017210000}"/>
    <cellStyle name="Финансовый 48 3 7" xfId="24270" xr:uid="{00000000-0005-0000-0000-000018210000}"/>
    <cellStyle name="Финансовый 48 3 8" xfId="33879" xr:uid="{00000000-0005-0000-0000-000055410000}"/>
    <cellStyle name="Финансовый 48 4" xfId="2349" xr:uid="{00000000-0005-0000-0000-0000950B0000}"/>
    <cellStyle name="Финансовый 48 4 2" xfId="8647" xr:uid="{00000000-0005-0000-0000-00001F210000}"/>
    <cellStyle name="Финансовый 48 4 2 2" xfId="18431" xr:uid="{00000000-0005-0000-0000-00001E210000}"/>
    <cellStyle name="Финансовый 48 4 2 2 2" xfId="47025" xr:uid="{00000000-0005-0000-0000-000063410000}"/>
    <cellStyle name="Финансовый 48 4 2 3" xfId="27961" xr:uid="{00000000-0005-0000-0000-00001F210000}"/>
    <cellStyle name="Финансовый 48 4 2 4" xfId="37570" xr:uid="{00000000-0005-0000-0000-000062410000}"/>
    <cellStyle name="Финансовый 48 4 3" xfId="11801" xr:uid="{00000000-0005-0000-0000-000020210000}"/>
    <cellStyle name="Финансовый 48 4 3 2" xfId="21560" xr:uid="{00000000-0005-0000-0000-00001F210000}"/>
    <cellStyle name="Финансовый 48 4 3 2 2" xfId="50184" xr:uid="{00000000-0005-0000-0000-000065410000}"/>
    <cellStyle name="Финансовый 48 4 3 3" xfId="31090" xr:uid="{00000000-0005-0000-0000-000020210000}"/>
    <cellStyle name="Финансовый 48 4 3 4" xfId="40699" xr:uid="{00000000-0005-0000-0000-000064410000}"/>
    <cellStyle name="Финансовый 48 4 4" xfId="5516" xr:uid="{00000000-0005-0000-0000-00001E210000}"/>
    <cellStyle name="Финансовый 48 4 4 2" xfId="43895" xr:uid="{00000000-0005-0000-0000-000066410000}"/>
    <cellStyle name="Финансовый 48 4 5" xfId="15304" xr:uid="{00000000-0005-0000-0000-00001D210000}"/>
    <cellStyle name="Финансовый 48 4 6" xfId="24834" xr:uid="{00000000-0005-0000-0000-00001E210000}"/>
    <cellStyle name="Финансовый 48 4 7" xfId="34443" xr:uid="{00000000-0005-0000-0000-000061410000}"/>
    <cellStyle name="Финансовый 48 5" xfId="7780" xr:uid="{00000000-0005-0000-0000-000021210000}"/>
    <cellStyle name="Финансовый 48 5 2" xfId="17564" xr:uid="{00000000-0005-0000-0000-000020210000}"/>
    <cellStyle name="Финансовый 48 5 2 2" xfId="46158" xr:uid="{00000000-0005-0000-0000-000068410000}"/>
    <cellStyle name="Финансовый 48 5 3" xfId="27094" xr:uid="{00000000-0005-0000-0000-000021210000}"/>
    <cellStyle name="Финансовый 48 5 4" xfId="36703" xr:uid="{00000000-0005-0000-0000-000067410000}"/>
    <cellStyle name="Финансовый 48 6" xfId="10934" xr:uid="{00000000-0005-0000-0000-000022210000}"/>
    <cellStyle name="Финансовый 48 6 2" xfId="20693" xr:uid="{00000000-0005-0000-0000-000021210000}"/>
    <cellStyle name="Финансовый 48 6 2 2" xfId="49317" xr:uid="{00000000-0005-0000-0000-00006A410000}"/>
    <cellStyle name="Финансовый 48 6 3" xfId="30223" xr:uid="{00000000-0005-0000-0000-000022210000}"/>
    <cellStyle name="Финансовый 48 6 4" xfId="39832" xr:uid="{00000000-0005-0000-0000-000069410000}"/>
    <cellStyle name="Финансовый 48 7" xfId="4649" xr:uid="{00000000-0005-0000-0000-00000B210000}"/>
    <cellStyle name="Финансовый 48 7 2" xfId="43028" xr:uid="{00000000-0005-0000-0000-00006B410000}"/>
    <cellStyle name="Финансовый 48 8" xfId="14437" xr:uid="{00000000-0005-0000-0000-00000A210000}"/>
    <cellStyle name="Финансовый 48 9" xfId="23967" xr:uid="{00000000-0005-0000-0000-00000B210000}"/>
    <cellStyle name="Финансовый 49" xfId="1476" xr:uid="{00000000-0005-0000-0000-0000960B0000}"/>
    <cellStyle name="Финансовый 49 10" xfId="33573" xr:uid="{00000000-0005-0000-0000-00006C410000}"/>
    <cellStyle name="Финансовый 49 2" xfId="1639" xr:uid="{00000000-0005-0000-0000-0000970B0000}"/>
    <cellStyle name="Финансовый 49 2 2" xfId="2043" xr:uid="{00000000-0005-0000-0000-0000980B0000}"/>
    <cellStyle name="Финансовый 49 2 2 2" xfId="3130" xr:uid="{00000000-0005-0000-0000-0000990B0000}"/>
    <cellStyle name="Финансовый 49 2 2 2 2" xfId="9427" xr:uid="{00000000-0005-0000-0000-000027210000}"/>
    <cellStyle name="Финансовый 49 2 2 2 2 2" xfId="19211" xr:uid="{00000000-0005-0000-0000-000026210000}"/>
    <cellStyle name="Финансовый 49 2 2 2 2 2 2" xfId="47805" xr:uid="{00000000-0005-0000-0000-000071410000}"/>
    <cellStyle name="Финансовый 49 2 2 2 2 3" xfId="28741" xr:uid="{00000000-0005-0000-0000-000027210000}"/>
    <cellStyle name="Финансовый 49 2 2 2 2 4" xfId="38350" xr:uid="{00000000-0005-0000-0000-000070410000}"/>
    <cellStyle name="Финансовый 49 2 2 2 3" xfId="12581" xr:uid="{00000000-0005-0000-0000-000028210000}"/>
    <cellStyle name="Финансовый 49 2 2 2 3 2" xfId="22340" xr:uid="{00000000-0005-0000-0000-000027210000}"/>
    <cellStyle name="Финансовый 49 2 2 2 3 2 2" xfId="50964" xr:uid="{00000000-0005-0000-0000-000073410000}"/>
    <cellStyle name="Финансовый 49 2 2 2 3 3" xfId="31870" xr:uid="{00000000-0005-0000-0000-000028210000}"/>
    <cellStyle name="Финансовый 49 2 2 2 3 4" xfId="41479" xr:uid="{00000000-0005-0000-0000-000072410000}"/>
    <cellStyle name="Финансовый 49 2 2 2 4" xfId="6296" xr:uid="{00000000-0005-0000-0000-000026210000}"/>
    <cellStyle name="Финансовый 49 2 2 2 4 2" xfId="44675" xr:uid="{00000000-0005-0000-0000-000074410000}"/>
    <cellStyle name="Финансовый 49 2 2 2 5" xfId="16084" xr:uid="{00000000-0005-0000-0000-000025210000}"/>
    <cellStyle name="Финансовый 49 2 2 2 6" xfId="25614" xr:uid="{00000000-0005-0000-0000-000026210000}"/>
    <cellStyle name="Финансовый 49 2 2 2 7" xfId="35223" xr:uid="{00000000-0005-0000-0000-00006F410000}"/>
    <cellStyle name="Финансовый 49 2 2 3" xfId="8341" xr:uid="{00000000-0005-0000-0000-000029210000}"/>
    <cellStyle name="Финансовый 49 2 2 3 2" xfId="18125" xr:uid="{00000000-0005-0000-0000-000028210000}"/>
    <cellStyle name="Финансовый 49 2 2 3 2 2" xfId="46719" xr:uid="{00000000-0005-0000-0000-000076410000}"/>
    <cellStyle name="Финансовый 49 2 2 3 3" xfId="27655" xr:uid="{00000000-0005-0000-0000-000029210000}"/>
    <cellStyle name="Финансовый 49 2 2 3 4" xfId="37264" xr:uid="{00000000-0005-0000-0000-000075410000}"/>
    <cellStyle name="Финансовый 49 2 2 4" xfId="11495" xr:uid="{00000000-0005-0000-0000-00002A210000}"/>
    <cellStyle name="Финансовый 49 2 2 4 2" xfId="21254" xr:uid="{00000000-0005-0000-0000-000029210000}"/>
    <cellStyle name="Финансовый 49 2 2 4 2 2" xfId="49878" xr:uid="{00000000-0005-0000-0000-000078410000}"/>
    <cellStyle name="Финансовый 49 2 2 4 3" xfId="30784" xr:uid="{00000000-0005-0000-0000-00002A210000}"/>
    <cellStyle name="Финансовый 49 2 2 4 4" xfId="40393" xr:uid="{00000000-0005-0000-0000-000077410000}"/>
    <cellStyle name="Финансовый 49 2 2 5" xfId="5210" xr:uid="{00000000-0005-0000-0000-000025210000}"/>
    <cellStyle name="Финансовый 49 2 2 5 2" xfId="43589" xr:uid="{00000000-0005-0000-0000-000079410000}"/>
    <cellStyle name="Финансовый 49 2 2 6" xfId="14998" xr:uid="{00000000-0005-0000-0000-000024210000}"/>
    <cellStyle name="Финансовый 49 2 2 7" xfId="24528" xr:uid="{00000000-0005-0000-0000-000025210000}"/>
    <cellStyle name="Финансовый 49 2 2 8" xfId="34137" xr:uid="{00000000-0005-0000-0000-00006E410000}"/>
    <cellStyle name="Финансовый 49 2 3" xfId="2646" xr:uid="{00000000-0005-0000-0000-00009A0B0000}"/>
    <cellStyle name="Финансовый 49 2 3 2" xfId="8944" xr:uid="{00000000-0005-0000-0000-00002C210000}"/>
    <cellStyle name="Финансовый 49 2 3 2 2" xfId="18728" xr:uid="{00000000-0005-0000-0000-00002B210000}"/>
    <cellStyle name="Финансовый 49 2 3 2 2 2" xfId="47322" xr:uid="{00000000-0005-0000-0000-00007C410000}"/>
    <cellStyle name="Финансовый 49 2 3 2 3" xfId="28258" xr:uid="{00000000-0005-0000-0000-00002C210000}"/>
    <cellStyle name="Финансовый 49 2 3 2 4" xfId="37867" xr:uid="{00000000-0005-0000-0000-00007B410000}"/>
    <cellStyle name="Финансовый 49 2 3 3" xfId="12098" xr:uid="{00000000-0005-0000-0000-00002D210000}"/>
    <cellStyle name="Финансовый 49 2 3 3 2" xfId="21857" xr:uid="{00000000-0005-0000-0000-00002C210000}"/>
    <cellStyle name="Финансовый 49 2 3 3 2 2" xfId="50481" xr:uid="{00000000-0005-0000-0000-00007E410000}"/>
    <cellStyle name="Финансовый 49 2 3 3 3" xfId="31387" xr:uid="{00000000-0005-0000-0000-00002D210000}"/>
    <cellStyle name="Финансовый 49 2 3 3 4" xfId="40996" xr:uid="{00000000-0005-0000-0000-00007D410000}"/>
    <cellStyle name="Финансовый 49 2 3 4" xfId="5813" xr:uid="{00000000-0005-0000-0000-00002B210000}"/>
    <cellStyle name="Финансовый 49 2 3 4 2" xfId="44192" xr:uid="{00000000-0005-0000-0000-00007F410000}"/>
    <cellStyle name="Финансовый 49 2 3 5" xfId="15601" xr:uid="{00000000-0005-0000-0000-00002A210000}"/>
    <cellStyle name="Финансовый 49 2 3 6" xfId="25131" xr:uid="{00000000-0005-0000-0000-00002B210000}"/>
    <cellStyle name="Финансовый 49 2 3 7" xfId="34740" xr:uid="{00000000-0005-0000-0000-00007A410000}"/>
    <cellStyle name="Финансовый 49 2 4" xfId="7937" xr:uid="{00000000-0005-0000-0000-00002E210000}"/>
    <cellStyle name="Финансовый 49 2 4 2" xfId="17721" xr:uid="{00000000-0005-0000-0000-00002D210000}"/>
    <cellStyle name="Финансовый 49 2 4 2 2" xfId="46315" xr:uid="{00000000-0005-0000-0000-000081410000}"/>
    <cellStyle name="Финансовый 49 2 4 3" xfId="27251" xr:uid="{00000000-0005-0000-0000-00002E210000}"/>
    <cellStyle name="Финансовый 49 2 4 4" xfId="36860" xr:uid="{00000000-0005-0000-0000-000080410000}"/>
    <cellStyle name="Финансовый 49 2 5" xfId="11091" xr:uid="{00000000-0005-0000-0000-00002F210000}"/>
    <cellStyle name="Финансовый 49 2 5 2" xfId="20850" xr:uid="{00000000-0005-0000-0000-00002E210000}"/>
    <cellStyle name="Финансовый 49 2 5 2 2" xfId="49474" xr:uid="{00000000-0005-0000-0000-000083410000}"/>
    <cellStyle name="Финансовый 49 2 5 3" xfId="30380" xr:uid="{00000000-0005-0000-0000-00002F210000}"/>
    <cellStyle name="Финансовый 49 2 5 4" xfId="39989" xr:uid="{00000000-0005-0000-0000-000082410000}"/>
    <cellStyle name="Финансовый 49 2 6" xfId="4806" xr:uid="{00000000-0005-0000-0000-000024210000}"/>
    <cellStyle name="Финансовый 49 2 6 2" xfId="43185" xr:uid="{00000000-0005-0000-0000-000084410000}"/>
    <cellStyle name="Финансовый 49 2 7" xfId="14594" xr:uid="{00000000-0005-0000-0000-000023210000}"/>
    <cellStyle name="Финансовый 49 2 8" xfId="24124" xr:uid="{00000000-0005-0000-0000-000024210000}"/>
    <cellStyle name="Финансовый 49 2 9" xfId="33733" xr:uid="{00000000-0005-0000-0000-00006D410000}"/>
    <cellStyle name="Финансовый 49 3" xfId="1764" xr:uid="{00000000-0005-0000-0000-00009B0B0000}"/>
    <cellStyle name="Финансовый 49 3 2" xfId="2811" xr:uid="{00000000-0005-0000-0000-00009C0B0000}"/>
    <cellStyle name="Финансовый 49 3 2 2" xfId="9108" xr:uid="{00000000-0005-0000-0000-000032210000}"/>
    <cellStyle name="Финансовый 49 3 2 2 2" xfId="18892" xr:uid="{00000000-0005-0000-0000-000031210000}"/>
    <cellStyle name="Финансовый 49 3 2 2 2 2" xfId="47486" xr:uid="{00000000-0005-0000-0000-000088410000}"/>
    <cellStyle name="Финансовый 49 3 2 2 3" xfId="28422" xr:uid="{00000000-0005-0000-0000-000032210000}"/>
    <cellStyle name="Финансовый 49 3 2 2 4" xfId="38031" xr:uid="{00000000-0005-0000-0000-000087410000}"/>
    <cellStyle name="Финансовый 49 3 2 3" xfId="12262" xr:uid="{00000000-0005-0000-0000-000033210000}"/>
    <cellStyle name="Финансовый 49 3 2 3 2" xfId="22021" xr:uid="{00000000-0005-0000-0000-000032210000}"/>
    <cellStyle name="Финансовый 49 3 2 3 2 2" xfId="50645" xr:uid="{00000000-0005-0000-0000-00008A410000}"/>
    <cellStyle name="Финансовый 49 3 2 3 3" xfId="31551" xr:uid="{00000000-0005-0000-0000-000033210000}"/>
    <cellStyle name="Финансовый 49 3 2 3 4" xfId="41160" xr:uid="{00000000-0005-0000-0000-000089410000}"/>
    <cellStyle name="Финансовый 49 3 2 4" xfId="5977" xr:uid="{00000000-0005-0000-0000-000031210000}"/>
    <cellStyle name="Финансовый 49 3 2 4 2" xfId="44356" xr:uid="{00000000-0005-0000-0000-00008B410000}"/>
    <cellStyle name="Финансовый 49 3 2 5" xfId="15765" xr:uid="{00000000-0005-0000-0000-000030210000}"/>
    <cellStyle name="Финансовый 49 3 2 6" xfId="25295" xr:uid="{00000000-0005-0000-0000-000031210000}"/>
    <cellStyle name="Финансовый 49 3 2 7" xfId="34904" xr:uid="{00000000-0005-0000-0000-000086410000}"/>
    <cellStyle name="Финансовый 49 3 3" xfId="8062" xr:uid="{00000000-0005-0000-0000-000034210000}"/>
    <cellStyle name="Финансовый 49 3 3 2" xfId="17846" xr:uid="{00000000-0005-0000-0000-000033210000}"/>
    <cellStyle name="Финансовый 49 3 3 2 2" xfId="46440" xr:uid="{00000000-0005-0000-0000-00008D410000}"/>
    <cellStyle name="Финансовый 49 3 3 3" xfId="27376" xr:uid="{00000000-0005-0000-0000-000034210000}"/>
    <cellStyle name="Финансовый 49 3 3 4" xfId="36985" xr:uid="{00000000-0005-0000-0000-00008C410000}"/>
    <cellStyle name="Финансовый 49 3 4" xfId="11216" xr:uid="{00000000-0005-0000-0000-000035210000}"/>
    <cellStyle name="Финансовый 49 3 4 2" xfId="20975" xr:uid="{00000000-0005-0000-0000-000034210000}"/>
    <cellStyle name="Финансовый 49 3 4 2 2" xfId="49599" xr:uid="{00000000-0005-0000-0000-00008F410000}"/>
    <cellStyle name="Финансовый 49 3 4 3" xfId="30505" xr:uid="{00000000-0005-0000-0000-000035210000}"/>
    <cellStyle name="Финансовый 49 3 4 4" xfId="40114" xr:uid="{00000000-0005-0000-0000-00008E410000}"/>
    <cellStyle name="Финансовый 49 3 5" xfId="4931" xr:uid="{00000000-0005-0000-0000-000030210000}"/>
    <cellStyle name="Финансовый 49 3 5 2" xfId="43310" xr:uid="{00000000-0005-0000-0000-000090410000}"/>
    <cellStyle name="Финансовый 49 3 6" xfId="14719" xr:uid="{00000000-0005-0000-0000-00002F210000}"/>
    <cellStyle name="Финансовый 49 3 7" xfId="24249" xr:uid="{00000000-0005-0000-0000-000030210000}"/>
    <cellStyle name="Финансовый 49 3 8" xfId="33858" xr:uid="{00000000-0005-0000-0000-000085410000}"/>
    <cellStyle name="Финансовый 49 4" xfId="2328" xr:uid="{00000000-0005-0000-0000-00009D0B0000}"/>
    <cellStyle name="Финансовый 49 4 2" xfId="8626" xr:uid="{00000000-0005-0000-0000-000037210000}"/>
    <cellStyle name="Финансовый 49 4 2 2" xfId="18410" xr:uid="{00000000-0005-0000-0000-000036210000}"/>
    <cellStyle name="Финансовый 49 4 2 2 2" xfId="47004" xr:uid="{00000000-0005-0000-0000-000093410000}"/>
    <cellStyle name="Финансовый 49 4 2 3" xfId="27940" xr:uid="{00000000-0005-0000-0000-000037210000}"/>
    <cellStyle name="Финансовый 49 4 2 4" xfId="37549" xr:uid="{00000000-0005-0000-0000-000092410000}"/>
    <cellStyle name="Финансовый 49 4 3" xfId="11780" xr:uid="{00000000-0005-0000-0000-000038210000}"/>
    <cellStyle name="Финансовый 49 4 3 2" xfId="21539" xr:uid="{00000000-0005-0000-0000-000037210000}"/>
    <cellStyle name="Финансовый 49 4 3 2 2" xfId="50163" xr:uid="{00000000-0005-0000-0000-000095410000}"/>
    <cellStyle name="Финансовый 49 4 3 3" xfId="31069" xr:uid="{00000000-0005-0000-0000-000038210000}"/>
    <cellStyle name="Финансовый 49 4 3 4" xfId="40678" xr:uid="{00000000-0005-0000-0000-000094410000}"/>
    <cellStyle name="Финансовый 49 4 4" xfId="5495" xr:uid="{00000000-0005-0000-0000-000036210000}"/>
    <cellStyle name="Финансовый 49 4 4 2" xfId="43874" xr:uid="{00000000-0005-0000-0000-000096410000}"/>
    <cellStyle name="Финансовый 49 4 5" xfId="15283" xr:uid="{00000000-0005-0000-0000-000035210000}"/>
    <cellStyle name="Финансовый 49 4 6" xfId="24813" xr:uid="{00000000-0005-0000-0000-000036210000}"/>
    <cellStyle name="Финансовый 49 4 7" xfId="34422" xr:uid="{00000000-0005-0000-0000-000091410000}"/>
    <cellStyle name="Финансовый 49 5" xfId="7777" xr:uid="{00000000-0005-0000-0000-000039210000}"/>
    <cellStyle name="Финансовый 49 5 2" xfId="17561" xr:uid="{00000000-0005-0000-0000-000038210000}"/>
    <cellStyle name="Финансовый 49 5 2 2" xfId="46155" xr:uid="{00000000-0005-0000-0000-000098410000}"/>
    <cellStyle name="Финансовый 49 5 3" xfId="27091" xr:uid="{00000000-0005-0000-0000-000039210000}"/>
    <cellStyle name="Финансовый 49 5 4" xfId="36700" xr:uid="{00000000-0005-0000-0000-000097410000}"/>
    <cellStyle name="Финансовый 49 6" xfId="10931" xr:uid="{00000000-0005-0000-0000-00003A210000}"/>
    <cellStyle name="Финансовый 49 6 2" xfId="20690" xr:uid="{00000000-0005-0000-0000-000039210000}"/>
    <cellStyle name="Финансовый 49 6 2 2" xfId="49314" xr:uid="{00000000-0005-0000-0000-00009A410000}"/>
    <cellStyle name="Финансовый 49 6 3" xfId="30220" xr:uid="{00000000-0005-0000-0000-00003A210000}"/>
    <cellStyle name="Финансовый 49 6 4" xfId="39829" xr:uid="{00000000-0005-0000-0000-000099410000}"/>
    <cellStyle name="Финансовый 49 7" xfId="4646" xr:uid="{00000000-0005-0000-0000-000023210000}"/>
    <cellStyle name="Финансовый 49 7 2" xfId="43025" xr:uid="{00000000-0005-0000-0000-00009B410000}"/>
    <cellStyle name="Финансовый 49 8" xfId="14434" xr:uid="{00000000-0005-0000-0000-000022210000}"/>
    <cellStyle name="Финансовый 49 9" xfId="23964" xr:uid="{00000000-0005-0000-0000-000023210000}"/>
    <cellStyle name="Финансовый 5" xfId="242" xr:uid="{00000000-0005-0000-0000-00009E0B0000}"/>
    <cellStyle name="Финансовый 5 10" xfId="2234" xr:uid="{00000000-0005-0000-0000-00009F0B0000}"/>
    <cellStyle name="Финансовый 5 10 2" xfId="8532" xr:uid="{00000000-0005-0000-0000-00003D210000}"/>
    <cellStyle name="Финансовый 5 10 2 2" xfId="18316" xr:uid="{00000000-0005-0000-0000-00003C210000}"/>
    <cellStyle name="Финансовый 5 10 2 2 2" xfId="46910" xr:uid="{00000000-0005-0000-0000-00009F410000}"/>
    <cellStyle name="Финансовый 5 10 2 3" xfId="27846" xr:uid="{00000000-0005-0000-0000-00003D210000}"/>
    <cellStyle name="Финансовый 5 10 2 4" xfId="37455" xr:uid="{00000000-0005-0000-0000-00009E410000}"/>
    <cellStyle name="Финансовый 5 10 3" xfId="11686" xr:uid="{00000000-0005-0000-0000-00003E210000}"/>
    <cellStyle name="Финансовый 5 10 3 2" xfId="21445" xr:uid="{00000000-0005-0000-0000-00003D210000}"/>
    <cellStyle name="Финансовый 5 10 3 2 2" xfId="50069" xr:uid="{00000000-0005-0000-0000-0000A1410000}"/>
    <cellStyle name="Финансовый 5 10 3 3" xfId="30975" xr:uid="{00000000-0005-0000-0000-00003E210000}"/>
    <cellStyle name="Финансовый 5 10 3 4" xfId="40584" xr:uid="{00000000-0005-0000-0000-0000A0410000}"/>
    <cellStyle name="Финансовый 5 10 4" xfId="5401" xr:uid="{00000000-0005-0000-0000-00003C210000}"/>
    <cellStyle name="Финансовый 5 10 4 2" xfId="43780" xr:uid="{00000000-0005-0000-0000-0000A2410000}"/>
    <cellStyle name="Финансовый 5 10 5" xfId="15189" xr:uid="{00000000-0005-0000-0000-00003B210000}"/>
    <cellStyle name="Финансовый 5 10 6" xfId="24719" xr:uid="{00000000-0005-0000-0000-00003C210000}"/>
    <cellStyle name="Финансовый 5 10 7" xfId="34328" xr:uid="{00000000-0005-0000-0000-00009D410000}"/>
    <cellStyle name="Финансовый 5 11" xfId="6578" xr:uid="{00000000-0005-0000-0000-00003F210000}"/>
    <cellStyle name="Финансовый 5 11 2" xfId="16364" xr:uid="{00000000-0005-0000-0000-00003E210000}"/>
    <cellStyle name="Финансовый 5 11 2 2" xfId="44956" xr:uid="{00000000-0005-0000-0000-0000A4410000}"/>
    <cellStyle name="Финансовый 5 11 3" xfId="25894" xr:uid="{00000000-0005-0000-0000-00003F210000}"/>
    <cellStyle name="Финансовый 5 11 4" xfId="35503" xr:uid="{00000000-0005-0000-0000-0000A3410000}"/>
    <cellStyle name="Финансовый 5 12" xfId="9732" xr:uid="{00000000-0005-0000-0000-000040210000}"/>
    <cellStyle name="Финансовый 5 12 2" xfId="19491" xr:uid="{00000000-0005-0000-0000-00003F210000}"/>
    <cellStyle name="Финансовый 5 12 2 2" xfId="48115" xr:uid="{00000000-0005-0000-0000-0000A6410000}"/>
    <cellStyle name="Финансовый 5 12 3" xfId="29021" xr:uid="{00000000-0005-0000-0000-000040210000}"/>
    <cellStyle name="Финансовый 5 12 4" xfId="38630" xr:uid="{00000000-0005-0000-0000-0000A5410000}"/>
    <cellStyle name="Финансовый 5 13" xfId="3448" xr:uid="{00000000-0005-0000-0000-00003B210000}"/>
    <cellStyle name="Финансовый 5 13 2" xfId="41828" xr:uid="{00000000-0005-0000-0000-0000A7410000}"/>
    <cellStyle name="Финансовый 5 14" xfId="13236" xr:uid="{00000000-0005-0000-0000-00003A210000}"/>
    <cellStyle name="Финансовый 5 15" xfId="22767" xr:uid="{00000000-0005-0000-0000-00003B210000}"/>
    <cellStyle name="Финансовый 5 16" xfId="32376" xr:uid="{00000000-0005-0000-0000-00009C410000}"/>
    <cellStyle name="Финансовый 5 2" xfId="353" xr:uid="{00000000-0005-0000-0000-0000A00B0000}"/>
    <cellStyle name="Финансовый 5 2 10" xfId="9829" xr:uid="{00000000-0005-0000-0000-000042210000}"/>
    <cellStyle name="Финансовый 5 2 10 2" xfId="19588" xr:uid="{00000000-0005-0000-0000-000041210000}"/>
    <cellStyle name="Финансовый 5 2 10 2 2" xfId="48212" xr:uid="{00000000-0005-0000-0000-0000AA410000}"/>
    <cellStyle name="Финансовый 5 2 10 3" xfId="29118" xr:uid="{00000000-0005-0000-0000-000042210000}"/>
    <cellStyle name="Финансовый 5 2 10 4" xfId="38727" xr:uid="{00000000-0005-0000-0000-0000A9410000}"/>
    <cellStyle name="Финансовый 5 2 11" xfId="3546" xr:uid="{00000000-0005-0000-0000-000041210000}"/>
    <cellStyle name="Финансовый 5 2 11 2" xfId="41925" xr:uid="{00000000-0005-0000-0000-0000AB410000}"/>
    <cellStyle name="Финансовый 5 2 12" xfId="13334" xr:uid="{00000000-0005-0000-0000-000040210000}"/>
    <cellStyle name="Финансовый 5 2 13" xfId="22864" xr:uid="{00000000-0005-0000-0000-000041210000}"/>
    <cellStyle name="Финансовый 5 2 14" xfId="32473" xr:uid="{00000000-0005-0000-0000-0000A8410000}"/>
    <cellStyle name="Финансовый 5 2 2" xfId="580" xr:uid="{00000000-0005-0000-0000-0000A10B0000}"/>
    <cellStyle name="Финансовый 5 2 2 2" xfId="1319" xr:uid="{00000000-0005-0000-0000-0000A20B0000}"/>
    <cellStyle name="Финансовый 5 2 2 2 2" xfId="2867" xr:uid="{00000000-0005-0000-0000-0000A30B0000}"/>
    <cellStyle name="Финансовый 5 2 2 2 2 2" xfId="9164" xr:uid="{00000000-0005-0000-0000-000046210000}"/>
    <cellStyle name="Финансовый 5 2 2 2 2 2 2" xfId="18948" xr:uid="{00000000-0005-0000-0000-000045210000}"/>
    <cellStyle name="Финансовый 5 2 2 2 2 2 2 2" xfId="47542" xr:uid="{00000000-0005-0000-0000-0000B0410000}"/>
    <cellStyle name="Финансовый 5 2 2 2 2 2 3" xfId="28478" xr:uid="{00000000-0005-0000-0000-000046210000}"/>
    <cellStyle name="Финансовый 5 2 2 2 2 2 4" xfId="38087" xr:uid="{00000000-0005-0000-0000-0000AF410000}"/>
    <cellStyle name="Финансовый 5 2 2 2 2 3" xfId="12318" xr:uid="{00000000-0005-0000-0000-000047210000}"/>
    <cellStyle name="Финансовый 5 2 2 2 2 3 2" xfId="22077" xr:uid="{00000000-0005-0000-0000-000046210000}"/>
    <cellStyle name="Финансовый 5 2 2 2 2 3 2 2" xfId="50701" xr:uid="{00000000-0005-0000-0000-0000B2410000}"/>
    <cellStyle name="Финансовый 5 2 2 2 2 3 3" xfId="31607" xr:uid="{00000000-0005-0000-0000-000047210000}"/>
    <cellStyle name="Финансовый 5 2 2 2 2 3 4" xfId="41216" xr:uid="{00000000-0005-0000-0000-0000B1410000}"/>
    <cellStyle name="Финансовый 5 2 2 2 2 4" xfId="6033" xr:uid="{00000000-0005-0000-0000-000045210000}"/>
    <cellStyle name="Финансовый 5 2 2 2 2 4 2" xfId="44412" xr:uid="{00000000-0005-0000-0000-0000B3410000}"/>
    <cellStyle name="Финансовый 5 2 2 2 2 5" xfId="15821" xr:uid="{00000000-0005-0000-0000-000044210000}"/>
    <cellStyle name="Финансовый 5 2 2 2 2 6" xfId="25351" xr:uid="{00000000-0005-0000-0000-000045210000}"/>
    <cellStyle name="Финансовый 5 2 2 2 2 7" xfId="34960" xr:uid="{00000000-0005-0000-0000-0000AE410000}"/>
    <cellStyle name="Финансовый 5 2 2 2 3" xfId="7635" xr:uid="{00000000-0005-0000-0000-000048210000}"/>
    <cellStyle name="Финансовый 5 2 2 2 3 2" xfId="17421" xr:uid="{00000000-0005-0000-0000-000047210000}"/>
    <cellStyle name="Финансовый 5 2 2 2 3 2 2" xfId="46013" xr:uid="{00000000-0005-0000-0000-0000B5410000}"/>
    <cellStyle name="Финансовый 5 2 2 2 3 3" xfId="26951" xr:uid="{00000000-0005-0000-0000-000048210000}"/>
    <cellStyle name="Финансовый 5 2 2 2 3 4" xfId="36560" xr:uid="{00000000-0005-0000-0000-0000B4410000}"/>
    <cellStyle name="Финансовый 5 2 2 2 4" xfId="10789" xr:uid="{00000000-0005-0000-0000-000049210000}"/>
    <cellStyle name="Финансовый 5 2 2 2 4 2" xfId="20548" xr:uid="{00000000-0005-0000-0000-000048210000}"/>
    <cellStyle name="Финансовый 5 2 2 2 4 2 2" xfId="49172" xr:uid="{00000000-0005-0000-0000-0000B7410000}"/>
    <cellStyle name="Финансовый 5 2 2 2 4 3" xfId="30078" xr:uid="{00000000-0005-0000-0000-000049210000}"/>
    <cellStyle name="Финансовый 5 2 2 2 4 4" xfId="39687" xr:uid="{00000000-0005-0000-0000-0000B6410000}"/>
    <cellStyle name="Финансовый 5 2 2 2 5" xfId="4506" xr:uid="{00000000-0005-0000-0000-000044210000}"/>
    <cellStyle name="Финансовый 5 2 2 2 5 2" xfId="42885" xr:uid="{00000000-0005-0000-0000-0000B8410000}"/>
    <cellStyle name="Финансовый 5 2 2 2 6" xfId="14294" xr:uid="{00000000-0005-0000-0000-000043210000}"/>
    <cellStyle name="Финансовый 5 2 2 2 7" xfId="23824" xr:uid="{00000000-0005-0000-0000-000044210000}"/>
    <cellStyle name="Финансовый 5 2 2 2 8" xfId="33433" xr:uid="{00000000-0005-0000-0000-0000AD410000}"/>
    <cellStyle name="Финансовый 5 2 2 3" xfId="2384" xr:uid="{00000000-0005-0000-0000-0000A40B0000}"/>
    <cellStyle name="Финансовый 5 2 2 3 2" xfId="8682" xr:uid="{00000000-0005-0000-0000-00004B210000}"/>
    <cellStyle name="Финансовый 5 2 2 3 2 2" xfId="18466" xr:uid="{00000000-0005-0000-0000-00004A210000}"/>
    <cellStyle name="Финансовый 5 2 2 3 2 2 2" xfId="47060" xr:uid="{00000000-0005-0000-0000-0000BB410000}"/>
    <cellStyle name="Финансовый 5 2 2 3 2 3" xfId="27996" xr:uid="{00000000-0005-0000-0000-00004B210000}"/>
    <cellStyle name="Финансовый 5 2 2 3 2 4" xfId="37605" xr:uid="{00000000-0005-0000-0000-0000BA410000}"/>
    <cellStyle name="Финансовый 5 2 2 3 3" xfId="11836" xr:uid="{00000000-0005-0000-0000-00004C210000}"/>
    <cellStyle name="Финансовый 5 2 2 3 3 2" xfId="21595" xr:uid="{00000000-0005-0000-0000-00004B210000}"/>
    <cellStyle name="Финансовый 5 2 2 3 3 2 2" xfId="50219" xr:uid="{00000000-0005-0000-0000-0000BD410000}"/>
    <cellStyle name="Финансовый 5 2 2 3 3 3" xfId="31125" xr:uid="{00000000-0005-0000-0000-00004C210000}"/>
    <cellStyle name="Финансовый 5 2 2 3 3 4" xfId="40734" xr:uid="{00000000-0005-0000-0000-0000BC410000}"/>
    <cellStyle name="Финансовый 5 2 2 3 4" xfId="5551" xr:uid="{00000000-0005-0000-0000-00004A210000}"/>
    <cellStyle name="Финансовый 5 2 2 3 4 2" xfId="43930" xr:uid="{00000000-0005-0000-0000-0000BE410000}"/>
    <cellStyle name="Финансовый 5 2 2 3 5" xfId="15339" xr:uid="{00000000-0005-0000-0000-000049210000}"/>
    <cellStyle name="Финансовый 5 2 2 3 6" xfId="24869" xr:uid="{00000000-0005-0000-0000-00004A210000}"/>
    <cellStyle name="Финансовый 5 2 2 3 7" xfId="34478" xr:uid="{00000000-0005-0000-0000-0000B9410000}"/>
    <cellStyle name="Финансовый 5 2 2 4" xfId="6900" xr:uid="{00000000-0005-0000-0000-00004D210000}"/>
    <cellStyle name="Финансовый 5 2 2 4 2" xfId="16686" xr:uid="{00000000-0005-0000-0000-00004C210000}"/>
    <cellStyle name="Финансовый 5 2 2 4 2 2" xfId="45278" xr:uid="{00000000-0005-0000-0000-0000C0410000}"/>
    <cellStyle name="Финансовый 5 2 2 4 3" xfId="26216" xr:uid="{00000000-0005-0000-0000-00004D210000}"/>
    <cellStyle name="Финансовый 5 2 2 4 4" xfId="35825" xr:uid="{00000000-0005-0000-0000-0000BF410000}"/>
    <cellStyle name="Финансовый 5 2 2 5" xfId="10054" xr:uid="{00000000-0005-0000-0000-00004E210000}"/>
    <cellStyle name="Финансовый 5 2 2 5 2" xfId="19813" xr:uid="{00000000-0005-0000-0000-00004D210000}"/>
    <cellStyle name="Финансовый 5 2 2 5 2 2" xfId="48437" xr:uid="{00000000-0005-0000-0000-0000C2410000}"/>
    <cellStyle name="Финансовый 5 2 2 5 3" xfId="29343" xr:uid="{00000000-0005-0000-0000-00004E210000}"/>
    <cellStyle name="Финансовый 5 2 2 5 4" xfId="38952" xr:uid="{00000000-0005-0000-0000-0000C1410000}"/>
    <cellStyle name="Финансовый 5 2 2 6" xfId="3771" xr:uid="{00000000-0005-0000-0000-000043210000}"/>
    <cellStyle name="Финансовый 5 2 2 6 2" xfId="42150" xr:uid="{00000000-0005-0000-0000-0000C3410000}"/>
    <cellStyle name="Финансовый 5 2 2 7" xfId="13559" xr:uid="{00000000-0005-0000-0000-000042210000}"/>
    <cellStyle name="Финансовый 5 2 2 8" xfId="23089" xr:uid="{00000000-0005-0000-0000-000043210000}"/>
    <cellStyle name="Финансовый 5 2 2 9" xfId="32698" xr:uid="{00000000-0005-0000-0000-0000AC410000}"/>
    <cellStyle name="Финансовый 5 2 3" xfId="855" xr:uid="{00000000-0005-0000-0000-0000A50B0000}"/>
    <cellStyle name="Финансовый 5 2 3 2" xfId="1906" xr:uid="{00000000-0005-0000-0000-0000A60B0000}"/>
    <cellStyle name="Финансовый 5 2 3 2 2" xfId="2988" xr:uid="{00000000-0005-0000-0000-0000A70B0000}"/>
    <cellStyle name="Финансовый 5 2 3 2 2 2" xfId="9285" xr:uid="{00000000-0005-0000-0000-000052210000}"/>
    <cellStyle name="Финансовый 5 2 3 2 2 2 2" xfId="19069" xr:uid="{00000000-0005-0000-0000-000051210000}"/>
    <cellStyle name="Финансовый 5 2 3 2 2 2 2 2" xfId="47663" xr:uid="{00000000-0005-0000-0000-0000C8410000}"/>
    <cellStyle name="Финансовый 5 2 3 2 2 2 3" xfId="28599" xr:uid="{00000000-0005-0000-0000-000052210000}"/>
    <cellStyle name="Финансовый 5 2 3 2 2 2 4" xfId="38208" xr:uid="{00000000-0005-0000-0000-0000C7410000}"/>
    <cellStyle name="Финансовый 5 2 3 2 2 3" xfId="12439" xr:uid="{00000000-0005-0000-0000-000053210000}"/>
    <cellStyle name="Финансовый 5 2 3 2 2 3 2" xfId="22198" xr:uid="{00000000-0005-0000-0000-000052210000}"/>
    <cellStyle name="Финансовый 5 2 3 2 2 3 2 2" xfId="50822" xr:uid="{00000000-0005-0000-0000-0000CA410000}"/>
    <cellStyle name="Финансовый 5 2 3 2 2 3 3" xfId="31728" xr:uid="{00000000-0005-0000-0000-000053210000}"/>
    <cellStyle name="Финансовый 5 2 3 2 2 3 4" xfId="41337" xr:uid="{00000000-0005-0000-0000-0000C9410000}"/>
    <cellStyle name="Финансовый 5 2 3 2 2 4" xfId="6154" xr:uid="{00000000-0005-0000-0000-000051210000}"/>
    <cellStyle name="Финансовый 5 2 3 2 2 4 2" xfId="44533" xr:uid="{00000000-0005-0000-0000-0000CB410000}"/>
    <cellStyle name="Финансовый 5 2 3 2 2 5" xfId="15942" xr:uid="{00000000-0005-0000-0000-000050210000}"/>
    <cellStyle name="Финансовый 5 2 3 2 2 6" xfId="25472" xr:uid="{00000000-0005-0000-0000-000051210000}"/>
    <cellStyle name="Финансовый 5 2 3 2 2 7" xfId="35081" xr:uid="{00000000-0005-0000-0000-0000C6410000}"/>
    <cellStyle name="Финансовый 5 2 3 2 3" xfId="8204" xr:uid="{00000000-0005-0000-0000-000054210000}"/>
    <cellStyle name="Финансовый 5 2 3 2 3 2" xfId="17988" xr:uid="{00000000-0005-0000-0000-000053210000}"/>
    <cellStyle name="Финансовый 5 2 3 2 3 2 2" xfId="46582" xr:uid="{00000000-0005-0000-0000-0000CD410000}"/>
    <cellStyle name="Финансовый 5 2 3 2 3 3" xfId="27518" xr:uid="{00000000-0005-0000-0000-000054210000}"/>
    <cellStyle name="Финансовый 5 2 3 2 3 4" xfId="37127" xr:uid="{00000000-0005-0000-0000-0000CC410000}"/>
    <cellStyle name="Финансовый 5 2 3 2 4" xfId="11358" xr:uid="{00000000-0005-0000-0000-000055210000}"/>
    <cellStyle name="Финансовый 5 2 3 2 4 2" xfId="21117" xr:uid="{00000000-0005-0000-0000-000054210000}"/>
    <cellStyle name="Финансовый 5 2 3 2 4 2 2" xfId="49741" xr:uid="{00000000-0005-0000-0000-0000CF410000}"/>
    <cellStyle name="Финансовый 5 2 3 2 4 3" xfId="30647" xr:uid="{00000000-0005-0000-0000-000055210000}"/>
    <cellStyle name="Финансовый 5 2 3 2 4 4" xfId="40256" xr:uid="{00000000-0005-0000-0000-0000CE410000}"/>
    <cellStyle name="Финансовый 5 2 3 2 5" xfId="5073" xr:uid="{00000000-0005-0000-0000-000050210000}"/>
    <cellStyle name="Финансовый 5 2 3 2 5 2" xfId="43452" xr:uid="{00000000-0005-0000-0000-0000D0410000}"/>
    <cellStyle name="Финансовый 5 2 3 2 6" xfId="14861" xr:uid="{00000000-0005-0000-0000-00004F210000}"/>
    <cellStyle name="Финансовый 5 2 3 2 7" xfId="24391" xr:uid="{00000000-0005-0000-0000-000050210000}"/>
    <cellStyle name="Финансовый 5 2 3 2 8" xfId="34000" xr:uid="{00000000-0005-0000-0000-0000C5410000}"/>
    <cellStyle name="Финансовый 5 2 3 3" xfId="2502" xr:uid="{00000000-0005-0000-0000-0000A80B0000}"/>
    <cellStyle name="Финансовый 5 2 3 3 2" xfId="8800" xr:uid="{00000000-0005-0000-0000-000057210000}"/>
    <cellStyle name="Финансовый 5 2 3 3 2 2" xfId="18584" xr:uid="{00000000-0005-0000-0000-000056210000}"/>
    <cellStyle name="Финансовый 5 2 3 3 2 2 2" xfId="47178" xr:uid="{00000000-0005-0000-0000-0000D3410000}"/>
    <cellStyle name="Финансовый 5 2 3 3 2 3" xfId="28114" xr:uid="{00000000-0005-0000-0000-000057210000}"/>
    <cellStyle name="Финансовый 5 2 3 3 2 4" xfId="37723" xr:uid="{00000000-0005-0000-0000-0000D2410000}"/>
    <cellStyle name="Финансовый 5 2 3 3 3" xfId="11954" xr:uid="{00000000-0005-0000-0000-000058210000}"/>
    <cellStyle name="Финансовый 5 2 3 3 3 2" xfId="21713" xr:uid="{00000000-0005-0000-0000-000057210000}"/>
    <cellStyle name="Финансовый 5 2 3 3 3 2 2" xfId="50337" xr:uid="{00000000-0005-0000-0000-0000D5410000}"/>
    <cellStyle name="Финансовый 5 2 3 3 3 3" xfId="31243" xr:uid="{00000000-0005-0000-0000-000058210000}"/>
    <cellStyle name="Финансовый 5 2 3 3 3 4" xfId="40852" xr:uid="{00000000-0005-0000-0000-0000D4410000}"/>
    <cellStyle name="Финансовый 5 2 3 3 4" xfId="5669" xr:uid="{00000000-0005-0000-0000-000056210000}"/>
    <cellStyle name="Финансовый 5 2 3 3 4 2" xfId="44048" xr:uid="{00000000-0005-0000-0000-0000D6410000}"/>
    <cellStyle name="Финансовый 5 2 3 3 5" xfId="15457" xr:uid="{00000000-0005-0000-0000-000055210000}"/>
    <cellStyle name="Финансовый 5 2 3 3 6" xfId="24987" xr:uid="{00000000-0005-0000-0000-000056210000}"/>
    <cellStyle name="Финансовый 5 2 3 3 7" xfId="34596" xr:uid="{00000000-0005-0000-0000-0000D1410000}"/>
    <cellStyle name="Финансовый 5 2 3 4" xfId="7171" xr:uid="{00000000-0005-0000-0000-000059210000}"/>
    <cellStyle name="Финансовый 5 2 3 4 2" xfId="16957" xr:uid="{00000000-0005-0000-0000-000058210000}"/>
    <cellStyle name="Финансовый 5 2 3 4 2 2" xfId="45549" xr:uid="{00000000-0005-0000-0000-0000D8410000}"/>
    <cellStyle name="Финансовый 5 2 3 4 3" xfId="26487" xr:uid="{00000000-0005-0000-0000-000059210000}"/>
    <cellStyle name="Финансовый 5 2 3 4 4" xfId="36096" xr:uid="{00000000-0005-0000-0000-0000D7410000}"/>
    <cellStyle name="Финансовый 5 2 3 5" xfId="10325" xr:uid="{00000000-0005-0000-0000-00005A210000}"/>
    <cellStyle name="Финансовый 5 2 3 5 2" xfId="20084" xr:uid="{00000000-0005-0000-0000-000059210000}"/>
    <cellStyle name="Финансовый 5 2 3 5 2 2" xfId="48708" xr:uid="{00000000-0005-0000-0000-0000DA410000}"/>
    <cellStyle name="Финансовый 5 2 3 5 3" xfId="29614" xr:uid="{00000000-0005-0000-0000-00005A210000}"/>
    <cellStyle name="Финансовый 5 2 3 5 4" xfId="39223" xr:uid="{00000000-0005-0000-0000-0000D9410000}"/>
    <cellStyle name="Финансовый 5 2 3 6" xfId="4042" xr:uid="{00000000-0005-0000-0000-00004F210000}"/>
    <cellStyle name="Финансовый 5 2 3 6 2" xfId="42421" xr:uid="{00000000-0005-0000-0000-0000DB410000}"/>
    <cellStyle name="Финансовый 5 2 3 7" xfId="13830" xr:uid="{00000000-0005-0000-0000-00004E210000}"/>
    <cellStyle name="Финансовый 5 2 3 8" xfId="23360" xr:uid="{00000000-0005-0000-0000-00004F210000}"/>
    <cellStyle name="Финансовый 5 2 3 9" xfId="32969" xr:uid="{00000000-0005-0000-0000-0000C4410000}"/>
    <cellStyle name="Финансовый 5 2 4" xfId="1093" xr:uid="{00000000-0005-0000-0000-0000A90B0000}"/>
    <cellStyle name="Финансовый 5 2 4 2" xfId="1976" xr:uid="{00000000-0005-0000-0000-0000AA0B0000}"/>
    <cellStyle name="Финансовый 5 2 4 2 2" xfId="3063" xr:uid="{00000000-0005-0000-0000-0000AB0B0000}"/>
    <cellStyle name="Финансовый 5 2 4 2 2 2" xfId="9360" xr:uid="{00000000-0005-0000-0000-00005E210000}"/>
    <cellStyle name="Финансовый 5 2 4 2 2 2 2" xfId="19144" xr:uid="{00000000-0005-0000-0000-00005D210000}"/>
    <cellStyle name="Финансовый 5 2 4 2 2 2 2 2" xfId="47738" xr:uid="{00000000-0005-0000-0000-0000E0410000}"/>
    <cellStyle name="Финансовый 5 2 4 2 2 2 3" xfId="28674" xr:uid="{00000000-0005-0000-0000-00005E210000}"/>
    <cellStyle name="Финансовый 5 2 4 2 2 2 4" xfId="38283" xr:uid="{00000000-0005-0000-0000-0000DF410000}"/>
    <cellStyle name="Финансовый 5 2 4 2 2 3" xfId="12514" xr:uid="{00000000-0005-0000-0000-00005F210000}"/>
    <cellStyle name="Финансовый 5 2 4 2 2 3 2" xfId="22273" xr:uid="{00000000-0005-0000-0000-00005E210000}"/>
    <cellStyle name="Финансовый 5 2 4 2 2 3 2 2" xfId="50897" xr:uid="{00000000-0005-0000-0000-0000E2410000}"/>
    <cellStyle name="Финансовый 5 2 4 2 2 3 3" xfId="31803" xr:uid="{00000000-0005-0000-0000-00005F210000}"/>
    <cellStyle name="Финансовый 5 2 4 2 2 3 4" xfId="41412" xr:uid="{00000000-0005-0000-0000-0000E1410000}"/>
    <cellStyle name="Финансовый 5 2 4 2 2 4" xfId="6229" xr:uid="{00000000-0005-0000-0000-00005D210000}"/>
    <cellStyle name="Финансовый 5 2 4 2 2 4 2" xfId="44608" xr:uid="{00000000-0005-0000-0000-0000E3410000}"/>
    <cellStyle name="Финансовый 5 2 4 2 2 5" xfId="16017" xr:uid="{00000000-0005-0000-0000-00005C210000}"/>
    <cellStyle name="Финансовый 5 2 4 2 2 6" xfId="25547" xr:uid="{00000000-0005-0000-0000-00005D210000}"/>
    <cellStyle name="Финансовый 5 2 4 2 2 7" xfId="35156" xr:uid="{00000000-0005-0000-0000-0000DE410000}"/>
    <cellStyle name="Финансовый 5 2 4 2 3" xfId="8274" xr:uid="{00000000-0005-0000-0000-000060210000}"/>
    <cellStyle name="Финансовый 5 2 4 2 3 2" xfId="18058" xr:uid="{00000000-0005-0000-0000-00005F210000}"/>
    <cellStyle name="Финансовый 5 2 4 2 3 2 2" xfId="46652" xr:uid="{00000000-0005-0000-0000-0000E5410000}"/>
    <cellStyle name="Финансовый 5 2 4 2 3 3" xfId="27588" xr:uid="{00000000-0005-0000-0000-000060210000}"/>
    <cellStyle name="Финансовый 5 2 4 2 3 4" xfId="37197" xr:uid="{00000000-0005-0000-0000-0000E4410000}"/>
    <cellStyle name="Финансовый 5 2 4 2 4" xfId="11428" xr:uid="{00000000-0005-0000-0000-000061210000}"/>
    <cellStyle name="Финансовый 5 2 4 2 4 2" xfId="21187" xr:uid="{00000000-0005-0000-0000-000060210000}"/>
    <cellStyle name="Финансовый 5 2 4 2 4 2 2" xfId="49811" xr:uid="{00000000-0005-0000-0000-0000E7410000}"/>
    <cellStyle name="Финансовый 5 2 4 2 4 3" xfId="30717" xr:uid="{00000000-0005-0000-0000-000061210000}"/>
    <cellStyle name="Финансовый 5 2 4 2 4 4" xfId="40326" xr:uid="{00000000-0005-0000-0000-0000E6410000}"/>
    <cellStyle name="Финансовый 5 2 4 2 5" xfId="5143" xr:uid="{00000000-0005-0000-0000-00005C210000}"/>
    <cellStyle name="Финансовый 5 2 4 2 5 2" xfId="43522" xr:uid="{00000000-0005-0000-0000-0000E8410000}"/>
    <cellStyle name="Финансовый 5 2 4 2 6" xfId="14931" xr:uid="{00000000-0005-0000-0000-00005B210000}"/>
    <cellStyle name="Финансовый 5 2 4 2 7" xfId="24461" xr:uid="{00000000-0005-0000-0000-00005C210000}"/>
    <cellStyle name="Финансовый 5 2 4 2 8" xfId="34070" xr:uid="{00000000-0005-0000-0000-0000DD410000}"/>
    <cellStyle name="Финансовый 5 2 4 3" xfId="2579" xr:uid="{00000000-0005-0000-0000-0000AC0B0000}"/>
    <cellStyle name="Финансовый 5 2 4 3 2" xfId="8877" xr:uid="{00000000-0005-0000-0000-000063210000}"/>
    <cellStyle name="Финансовый 5 2 4 3 2 2" xfId="18661" xr:uid="{00000000-0005-0000-0000-000062210000}"/>
    <cellStyle name="Финансовый 5 2 4 3 2 2 2" xfId="47255" xr:uid="{00000000-0005-0000-0000-0000EB410000}"/>
    <cellStyle name="Финансовый 5 2 4 3 2 3" xfId="28191" xr:uid="{00000000-0005-0000-0000-000063210000}"/>
    <cellStyle name="Финансовый 5 2 4 3 2 4" xfId="37800" xr:uid="{00000000-0005-0000-0000-0000EA410000}"/>
    <cellStyle name="Финансовый 5 2 4 3 3" xfId="12031" xr:uid="{00000000-0005-0000-0000-000064210000}"/>
    <cellStyle name="Финансовый 5 2 4 3 3 2" xfId="21790" xr:uid="{00000000-0005-0000-0000-000063210000}"/>
    <cellStyle name="Финансовый 5 2 4 3 3 2 2" xfId="50414" xr:uid="{00000000-0005-0000-0000-0000ED410000}"/>
    <cellStyle name="Финансовый 5 2 4 3 3 3" xfId="31320" xr:uid="{00000000-0005-0000-0000-000064210000}"/>
    <cellStyle name="Финансовый 5 2 4 3 3 4" xfId="40929" xr:uid="{00000000-0005-0000-0000-0000EC410000}"/>
    <cellStyle name="Финансовый 5 2 4 3 4" xfId="5746" xr:uid="{00000000-0005-0000-0000-000062210000}"/>
    <cellStyle name="Финансовый 5 2 4 3 4 2" xfId="44125" xr:uid="{00000000-0005-0000-0000-0000EE410000}"/>
    <cellStyle name="Финансовый 5 2 4 3 5" xfId="15534" xr:uid="{00000000-0005-0000-0000-000061210000}"/>
    <cellStyle name="Финансовый 5 2 4 3 6" xfId="25064" xr:uid="{00000000-0005-0000-0000-000062210000}"/>
    <cellStyle name="Финансовый 5 2 4 3 7" xfId="34673" xr:uid="{00000000-0005-0000-0000-0000E9410000}"/>
    <cellStyle name="Финансовый 5 2 4 4" xfId="7409" xr:uid="{00000000-0005-0000-0000-000065210000}"/>
    <cellStyle name="Финансовый 5 2 4 4 2" xfId="17195" xr:uid="{00000000-0005-0000-0000-000064210000}"/>
    <cellStyle name="Финансовый 5 2 4 4 2 2" xfId="45787" xr:uid="{00000000-0005-0000-0000-0000F0410000}"/>
    <cellStyle name="Финансовый 5 2 4 4 3" xfId="26725" xr:uid="{00000000-0005-0000-0000-000065210000}"/>
    <cellStyle name="Финансовый 5 2 4 4 4" xfId="36334" xr:uid="{00000000-0005-0000-0000-0000EF410000}"/>
    <cellStyle name="Финансовый 5 2 4 5" xfId="10563" xr:uid="{00000000-0005-0000-0000-000066210000}"/>
    <cellStyle name="Финансовый 5 2 4 5 2" xfId="20322" xr:uid="{00000000-0005-0000-0000-000065210000}"/>
    <cellStyle name="Финансовый 5 2 4 5 2 2" xfId="48946" xr:uid="{00000000-0005-0000-0000-0000F2410000}"/>
    <cellStyle name="Финансовый 5 2 4 5 3" xfId="29852" xr:uid="{00000000-0005-0000-0000-000066210000}"/>
    <cellStyle name="Финансовый 5 2 4 5 4" xfId="39461" xr:uid="{00000000-0005-0000-0000-0000F1410000}"/>
    <cellStyle name="Финансовый 5 2 4 6" xfId="4280" xr:uid="{00000000-0005-0000-0000-00005B210000}"/>
    <cellStyle name="Финансовый 5 2 4 6 2" xfId="42659" xr:uid="{00000000-0005-0000-0000-0000F3410000}"/>
    <cellStyle name="Финансовый 5 2 4 7" xfId="14068" xr:uid="{00000000-0005-0000-0000-00005A210000}"/>
    <cellStyle name="Финансовый 5 2 4 8" xfId="23598" xr:uid="{00000000-0005-0000-0000-00005B210000}"/>
    <cellStyle name="Финансовый 5 2 4 9" xfId="33207" xr:uid="{00000000-0005-0000-0000-0000DC410000}"/>
    <cellStyle name="Финансовый 5 2 5" xfId="1707" xr:uid="{00000000-0005-0000-0000-0000AD0B0000}"/>
    <cellStyle name="Финансовый 5 2 5 2" xfId="2744" xr:uid="{00000000-0005-0000-0000-0000AE0B0000}"/>
    <cellStyle name="Финансовый 5 2 5 2 2" xfId="9041" xr:uid="{00000000-0005-0000-0000-000069210000}"/>
    <cellStyle name="Финансовый 5 2 5 2 2 2" xfId="18825" xr:uid="{00000000-0005-0000-0000-000068210000}"/>
    <cellStyle name="Финансовый 5 2 5 2 2 2 2" xfId="47419" xr:uid="{00000000-0005-0000-0000-0000F7410000}"/>
    <cellStyle name="Финансовый 5 2 5 2 2 3" xfId="28355" xr:uid="{00000000-0005-0000-0000-000069210000}"/>
    <cellStyle name="Финансовый 5 2 5 2 2 4" xfId="37964" xr:uid="{00000000-0005-0000-0000-0000F6410000}"/>
    <cellStyle name="Финансовый 5 2 5 2 3" xfId="12195" xr:uid="{00000000-0005-0000-0000-00006A210000}"/>
    <cellStyle name="Финансовый 5 2 5 2 3 2" xfId="21954" xr:uid="{00000000-0005-0000-0000-000069210000}"/>
    <cellStyle name="Финансовый 5 2 5 2 3 2 2" xfId="50578" xr:uid="{00000000-0005-0000-0000-0000F9410000}"/>
    <cellStyle name="Финансовый 5 2 5 2 3 3" xfId="31484" xr:uid="{00000000-0005-0000-0000-00006A210000}"/>
    <cellStyle name="Финансовый 5 2 5 2 3 4" xfId="41093" xr:uid="{00000000-0005-0000-0000-0000F8410000}"/>
    <cellStyle name="Финансовый 5 2 5 2 4" xfId="5910" xr:uid="{00000000-0005-0000-0000-000068210000}"/>
    <cellStyle name="Финансовый 5 2 5 2 4 2" xfId="44289" xr:uid="{00000000-0005-0000-0000-0000FA410000}"/>
    <cellStyle name="Финансовый 5 2 5 2 5" xfId="15698" xr:uid="{00000000-0005-0000-0000-000067210000}"/>
    <cellStyle name="Финансовый 5 2 5 2 6" xfId="25228" xr:uid="{00000000-0005-0000-0000-000068210000}"/>
    <cellStyle name="Финансовый 5 2 5 2 7" xfId="34837" xr:uid="{00000000-0005-0000-0000-0000F5410000}"/>
    <cellStyle name="Финансовый 5 2 5 3" xfId="8005" xr:uid="{00000000-0005-0000-0000-00006B210000}"/>
    <cellStyle name="Финансовый 5 2 5 3 2" xfId="17789" xr:uid="{00000000-0005-0000-0000-00006A210000}"/>
    <cellStyle name="Финансовый 5 2 5 3 2 2" xfId="46383" xr:uid="{00000000-0005-0000-0000-0000FC410000}"/>
    <cellStyle name="Финансовый 5 2 5 3 3" xfId="27319" xr:uid="{00000000-0005-0000-0000-00006B210000}"/>
    <cellStyle name="Финансовый 5 2 5 3 4" xfId="36928" xr:uid="{00000000-0005-0000-0000-0000FB410000}"/>
    <cellStyle name="Финансовый 5 2 5 4" xfId="11159" xr:uid="{00000000-0005-0000-0000-00006C210000}"/>
    <cellStyle name="Финансовый 5 2 5 4 2" xfId="20918" xr:uid="{00000000-0005-0000-0000-00006B210000}"/>
    <cellStyle name="Финансовый 5 2 5 4 2 2" xfId="49542" xr:uid="{00000000-0005-0000-0000-0000FE410000}"/>
    <cellStyle name="Финансовый 5 2 5 4 3" xfId="30448" xr:uid="{00000000-0005-0000-0000-00006C210000}"/>
    <cellStyle name="Финансовый 5 2 5 4 4" xfId="40057" xr:uid="{00000000-0005-0000-0000-0000FD410000}"/>
    <cellStyle name="Финансовый 5 2 5 5" xfId="4874" xr:uid="{00000000-0005-0000-0000-000067210000}"/>
    <cellStyle name="Финансовый 5 2 5 5 2" xfId="43253" xr:uid="{00000000-0005-0000-0000-0000FF410000}"/>
    <cellStyle name="Финансовый 5 2 5 6" xfId="14662" xr:uid="{00000000-0005-0000-0000-000066210000}"/>
    <cellStyle name="Финансовый 5 2 5 7" xfId="24192" xr:uid="{00000000-0005-0000-0000-000067210000}"/>
    <cellStyle name="Финансовый 5 2 5 8" xfId="33801" xr:uid="{00000000-0005-0000-0000-0000F4410000}"/>
    <cellStyle name="Финансовый 5 2 6" xfId="2125" xr:uid="{00000000-0005-0000-0000-0000AF0B0000}"/>
    <cellStyle name="Финансовый 5 2 6 2" xfId="3216" xr:uid="{00000000-0005-0000-0000-0000B00B0000}"/>
    <cellStyle name="Финансовый 5 2 6 2 2" xfId="9513" xr:uid="{00000000-0005-0000-0000-00006F210000}"/>
    <cellStyle name="Финансовый 5 2 6 2 2 2" xfId="19297" xr:uid="{00000000-0005-0000-0000-00006E210000}"/>
    <cellStyle name="Финансовый 5 2 6 2 2 2 2" xfId="47891" xr:uid="{00000000-0005-0000-0000-000003420000}"/>
    <cellStyle name="Финансовый 5 2 6 2 2 3" xfId="28827" xr:uid="{00000000-0005-0000-0000-00006F210000}"/>
    <cellStyle name="Финансовый 5 2 6 2 2 4" xfId="38436" xr:uid="{00000000-0005-0000-0000-000002420000}"/>
    <cellStyle name="Финансовый 5 2 6 2 3" xfId="12667" xr:uid="{00000000-0005-0000-0000-000070210000}"/>
    <cellStyle name="Финансовый 5 2 6 2 3 2" xfId="22426" xr:uid="{00000000-0005-0000-0000-00006F210000}"/>
    <cellStyle name="Финансовый 5 2 6 2 3 2 2" xfId="51050" xr:uid="{00000000-0005-0000-0000-000005420000}"/>
    <cellStyle name="Финансовый 5 2 6 2 3 3" xfId="31956" xr:uid="{00000000-0005-0000-0000-000070210000}"/>
    <cellStyle name="Финансовый 5 2 6 2 3 4" xfId="41565" xr:uid="{00000000-0005-0000-0000-000004420000}"/>
    <cellStyle name="Финансовый 5 2 6 2 4" xfId="6382" xr:uid="{00000000-0005-0000-0000-00006E210000}"/>
    <cellStyle name="Финансовый 5 2 6 2 4 2" xfId="44761" xr:uid="{00000000-0005-0000-0000-000006420000}"/>
    <cellStyle name="Финансовый 5 2 6 2 5" xfId="16170" xr:uid="{00000000-0005-0000-0000-00006D210000}"/>
    <cellStyle name="Финансовый 5 2 6 2 6" xfId="25700" xr:uid="{00000000-0005-0000-0000-00006E210000}"/>
    <cellStyle name="Финансовый 5 2 6 2 7" xfId="35309" xr:uid="{00000000-0005-0000-0000-000001420000}"/>
    <cellStyle name="Финансовый 5 2 6 3" xfId="8423" xr:uid="{00000000-0005-0000-0000-000071210000}"/>
    <cellStyle name="Финансовый 5 2 6 3 2" xfId="18207" xr:uid="{00000000-0005-0000-0000-000070210000}"/>
    <cellStyle name="Финансовый 5 2 6 3 2 2" xfId="46801" xr:uid="{00000000-0005-0000-0000-000008420000}"/>
    <cellStyle name="Финансовый 5 2 6 3 3" xfId="27737" xr:uid="{00000000-0005-0000-0000-000071210000}"/>
    <cellStyle name="Финансовый 5 2 6 3 4" xfId="37346" xr:uid="{00000000-0005-0000-0000-000007420000}"/>
    <cellStyle name="Финансовый 5 2 6 4" xfId="11577" xr:uid="{00000000-0005-0000-0000-000072210000}"/>
    <cellStyle name="Финансовый 5 2 6 4 2" xfId="21336" xr:uid="{00000000-0005-0000-0000-000071210000}"/>
    <cellStyle name="Финансовый 5 2 6 4 2 2" xfId="49960" xr:uid="{00000000-0005-0000-0000-00000A420000}"/>
    <cellStyle name="Финансовый 5 2 6 4 3" xfId="30866" xr:uid="{00000000-0005-0000-0000-000072210000}"/>
    <cellStyle name="Финансовый 5 2 6 4 4" xfId="40475" xr:uid="{00000000-0005-0000-0000-000009420000}"/>
    <cellStyle name="Финансовый 5 2 6 5" xfId="5292" xr:uid="{00000000-0005-0000-0000-00006D210000}"/>
    <cellStyle name="Финансовый 5 2 6 5 2" xfId="43671" xr:uid="{00000000-0005-0000-0000-00000B420000}"/>
    <cellStyle name="Финансовый 5 2 6 6" xfId="15080" xr:uid="{00000000-0005-0000-0000-00006C210000}"/>
    <cellStyle name="Финансовый 5 2 6 7" xfId="24610" xr:uid="{00000000-0005-0000-0000-00006D210000}"/>
    <cellStyle name="Финансовый 5 2 6 8" xfId="34219" xr:uid="{00000000-0005-0000-0000-000000420000}"/>
    <cellStyle name="Финансовый 5 2 7" xfId="2168" xr:uid="{00000000-0005-0000-0000-0000B10B0000}"/>
    <cellStyle name="Финансовый 5 2 7 2" xfId="8466" xr:uid="{00000000-0005-0000-0000-000074210000}"/>
    <cellStyle name="Финансовый 5 2 7 2 2" xfId="18250" xr:uid="{00000000-0005-0000-0000-000073210000}"/>
    <cellStyle name="Финансовый 5 2 7 2 2 2" xfId="46844" xr:uid="{00000000-0005-0000-0000-00000E420000}"/>
    <cellStyle name="Финансовый 5 2 7 2 3" xfId="27780" xr:uid="{00000000-0005-0000-0000-000074210000}"/>
    <cellStyle name="Финансовый 5 2 7 2 4" xfId="37389" xr:uid="{00000000-0005-0000-0000-00000D420000}"/>
    <cellStyle name="Финансовый 5 2 7 3" xfId="11620" xr:uid="{00000000-0005-0000-0000-000075210000}"/>
    <cellStyle name="Финансовый 5 2 7 3 2" xfId="21379" xr:uid="{00000000-0005-0000-0000-000074210000}"/>
    <cellStyle name="Финансовый 5 2 7 3 2 2" xfId="50003" xr:uid="{00000000-0005-0000-0000-000010420000}"/>
    <cellStyle name="Финансовый 5 2 7 3 3" xfId="30909" xr:uid="{00000000-0005-0000-0000-000075210000}"/>
    <cellStyle name="Финансовый 5 2 7 3 4" xfId="40518" xr:uid="{00000000-0005-0000-0000-00000F420000}"/>
    <cellStyle name="Финансовый 5 2 7 4" xfId="5335" xr:uid="{00000000-0005-0000-0000-000073210000}"/>
    <cellStyle name="Финансовый 5 2 7 4 2" xfId="43714" xr:uid="{00000000-0005-0000-0000-000011420000}"/>
    <cellStyle name="Финансовый 5 2 7 5" xfId="15123" xr:uid="{00000000-0005-0000-0000-000072210000}"/>
    <cellStyle name="Финансовый 5 2 7 6" xfId="24653" xr:uid="{00000000-0005-0000-0000-000073210000}"/>
    <cellStyle name="Финансовый 5 2 7 7" xfId="34262" xr:uid="{00000000-0005-0000-0000-00000C420000}"/>
    <cellStyle name="Финансовый 5 2 8" xfId="2261" xr:uid="{00000000-0005-0000-0000-0000B20B0000}"/>
    <cellStyle name="Финансовый 5 2 8 2" xfId="8559" xr:uid="{00000000-0005-0000-0000-000077210000}"/>
    <cellStyle name="Финансовый 5 2 8 2 2" xfId="18343" xr:uid="{00000000-0005-0000-0000-000076210000}"/>
    <cellStyle name="Финансовый 5 2 8 2 2 2" xfId="46937" xr:uid="{00000000-0005-0000-0000-000014420000}"/>
    <cellStyle name="Финансовый 5 2 8 2 3" xfId="27873" xr:uid="{00000000-0005-0000-0000-000077210000}"/>
    <cellStyle name="Финансовый 5 2 8 2 4" xfId="37482" xr:uid="{00000000-0005-0000-0000-000013420000}"/>
    <cellStyle name="Финансовый 5 2 8 3" xfId="11713" xr:uid="{00000000-0005-0000-0000-000078210000}"/>
    <cellStyle name="Финансовый 5 2 8 3 2" xfId="21472" xr:uid="{00000000-0005-0000-0000-000077210000}"/>
    <cellStyle name="Финансовый 5 2 8 3 2 2" xfId="50096" xr:uid="{00000000-0005-0000-0000-000016420000}"/>
    <cellStyle name="Финансовый 5 2 8 3 3" xfId="31002" xr:uid="{00000000-0005-0000-0000-000078210000}"/>
    <cellStyle name="Финансовый 5 2 8 3 4" xfId="40611" xr:uid="{00000000-0005-0000-0000-000015420000}"/>
    <cellStyle name="Финансовый 5 2 8 4" xfId="5428" xr:uid="{00000000-0005-0000-0000-000076210000}"/>
    <cellStyle name="Финансовый 5 2 8 4 2" xfId="43807" xr:uid="{00000000-0005-0000-0000-000017420000}"/>
    <cellStyle name="Финансовый 5 2 8 5" xfId="15216" xr:uid="{00000000-0005-0000-0000-000075210000}"/>
    <cellStyle name="Финансовый 5 2 8 6" xfId="24746" xr:uid="{00000000-0005-0000-0000-000076210000}"/>
    <cellStyle name="Финансовый 5 2 8 7" xfId="34355" xr:uid="{00000000-0005-0000-0000-000012420000}"/>
    <cellStyle name="Финансовый 5 2 9" xfId="6675" xr:uid="{00000000-0005-0000-0000-000079210000}"/>
    <cellStyle name="Финансовый 5 2 9 2" xfId="16461" xr:uid="{00000000-0005-0000-0000-000078210000}"/>
    <cellStyle name="Финансовый 5 2 9 2 2" xfId="45053" xr:uid="{00000000-0005-0000-0000-000019420000}"/>
    <cellStyle name="Финансовый 5 2 9 3" xfId="25991" xr:uid="{00000000-0005-0000-0000-000079210000}"/>
    <cellStyle name="Финансовый 5 2 9 4" xfId="35600" xr:uid="{00000000-0005-0000-0000-000018420000}"/>
    <cellStyle name="Финансовый 5 3" xfId="472" xr:uid="{00000000-0005-0000-0000-0000B30B0000}"/>
    <cellStyle name="Финансовый 5 3 10" xfId="32590" xr:uid="{00000000-0005-0000-0000-00001A420000}"/>
    <cellStyle name="Финансовый 5 3 2" xfId="1211" xr:uid="{00000000-0005-0000-0000-0000B40B0000}"/>
    <cellStyle name="Финансовый 5 3 2 2" xfId="2045" xr:uid="{00000000-0005-0000-0000-0000B50B0000}"/>
    <cellStyle name="Финансовый 5 3 2 2 2" xfId="3132" xr:uid="{00000000-0005-0000-0000-0000B60B0000}"/>
    <cellStyle name="Финансовый 5 3 2 2 2 2" xfId="9429" xr:uid="{00000000-0005-0000-0000-00007E210000}"/>
    <cellStyle name="Финансовый 5 3 2 2 2 2 2" xfId="19213" xr:uid="{00000000-0005-0000-0000-00007D210000}"/>
    <cellStyle name="Финансовый 5 3 2 2 2 2 2 2" xfId="47807" xr:uid="{00000000-0005-0000-0000-00001F420000}"/>
    <cellStyle name="Финансовый 5 3 2 2 2 2 3" xfId="28743" xr:uid="{00000000-0005-0000-0000-00007E210000}"/>
    <cellStyle name="Финансовый 5 3 2 2 2 2 4" xfId="38352" xr:uid="{00000000-0005-0000-0000-00001E420000}"/>
    <cellStyle name="Финансовый 5 3 2 2 2 3" xfId="12583" xr:uid="{00000000-0005-0000-0000-00007F210000}"/>
    <cellStyle name="Финансовый 5 3 2 2 2 3 2" xfId="22342" xr:uid="{00000000-0005-0000-0000-00007E210000}"/>
    <cellStyle name="Финансовый 5 3 2 2 2 3 2 2" xfId="50966" xr:uid="{00000000-0005-0000-0000-000021420000}"/>
    <cellStyle name="Финансовый 5 3 2 2 2 3 3" xfId="31872" xr:uid="{00000000-0005-0000-0000-00007F210000}"/>
    <cellStyle name="Финансовый 5 3 2 2 2 3 4" xfId="41481" xr:uid="{00000000-0005-0000-0000-000020420000}"/>
    <cellStyle name="Финансовый 5 3 2 2 2 4" xfId="6298" xr:uid="{00000000-0005-0000-0000-00007D210000}"/>
    <cellStyle name="Финансовый 5 3 2 2 2 4 2" xfId="44677" xr:uid="{00000000-0005-0000-0000-000022420000}"/>
    <cellStyle name="Финансовый 5 3 2 2 2 5" xfId="16086" xr:uid="{00000000-0005-0000-0000-00007C210000}"/>
    <cellStyle name="Финансовый 5 3 2 2 2 6" xfId="25616" xr:uid="{00000000-0005-0000-0000-00007D210000}"/>
    <cellStyle name="Финансовый 5 3 2 2 2 7" xfId="35225" xr:uid="{00000000-0005-0000-0000-00001D420000}"/>
    <cellStyle name="Финансовый 5 3 2 2 3" xfId="8343" xr:uid="{00000000-0005-0000-0000-000080210000}"/>
    <cellStyle name="Финансовый 5 3 2 2 3 2" xfId="18127" xr:uid="{00000000-0005-0000-0000-00007F210000}"/>
    <cellStyle name="Финансовый 5 3 2 2 3 2 2" xfId="46721" xr:uid="{00000000-0005-0000-0000-000024420000}"/>
    <cellStyle name="Финансовый 5 3 2 2 3 3" xfId="27657" xr:uid="{00000000-0005-0000-0000-000080210000}"/>
    <cellStyle name="Финансовый 5 3 2 2 3 4" xfId="37266" xr:uid="{00000000-0005-0000-0000-000023420000}"/>
    <cellStyle name="Финансовый 5 3 2 2 4" xfId="11497" xr:uid="{00000000-0005-0000-0000-000081210000}"/>
    <cellStyle name="Финансовый 5 3 2 2 4 2" xfId="21256" xr:uid="{00000000-0005-0000-0000-000080210000}"/>
    <cellStyle name="Финансовый 5 3 2 2 4 2 2" xfId="49880" xr:uid="{00000000-0005-0000-0000-000026420000}"/>
    <cellStyle name="Финансовый 5 3 2 2 4 3" xfId="30786" xr:uid="{00000000-0005-0000-0000-000081210000}"/>
    <cellStyle name="Финансовый 5 3 2 2 4 4" xfId="40395" xr:uid="{00000000-0005-0000-0000-000025420000}"/>
    <cellStyle name="Финансовый 5 3 2 2 5" xfId="5212" xr:uid="{00000000-0005-0000-0000-00007C210000}"/>
    <cellStyle name="Финансовый 5 3 2 2 5 2" xfId="43591" xr:uid="{00000000-0005-0000-0000-000027420000}"/>
    <cellStyle name="Финансовый 5 3 2 2 6" xfId="15000" xr:uid="{00000000-0005-0000-0000-00007B210000}"/>
    <cellStyle name="Финансовый 5 3 2 2 7" xfId="24530" xr:uid="{00000000-0005-0000-0000-00007C210000}"/>
    <cellStyle name="Финансовый 5 3 2 2 8" xfId="34139" xr:uid="{00000000-0005-0000-0000-00001C420000}"/>
    <cellStyle name="Финансовый 5 3 2 3" xfId="2648" xr:uid="{00000000-0005-0000-0000-0000B70B0000}"/>
    <cellStyle name="Финансовый 5 3 2 3 2" xfId="8946" xr:uid="{00000000-0005-0000-0000-000083210000}"/>
    <cellStyle name="Финансовый 5 3 2 3 2 2" xfId="18730" xr:uid="{00000000-0005-0000-0000-000082210000}"/>
    <cellStyle name="Финансовый 5 3 2 3 2 2 2" xfId="47324" xr:uid="{00000000-0005-0000-0000-00002A420000}"/>
    <cellStyle name="Финансовый 5 3 2 3 2 3" xfId="28260" xr:uid="{00000000-0005-0000-0000-000083210000}"/>
    <cellStyle name="Финансовый 5 3 2 3 2 4" xfId="37869" xr:uid="{00000000-0005-0000-0000-000029420000}"/>
    <cellStyle name="Финансовый 5 3 2 3 3" xfId="12100" xr:uid="{00000000-0005-0000-0000-000084210000}"/>
    <cellStyle name="Финансовый 5 3 2 3 3 2" xfId="21859" xr:uid="{00000000-0005-0000-0000-000083210000}"/>
    <cellStyle name="Финансовый 5 3 2 3 3 2 2" xfId="50483" xr:uid="{00000000-0005-0000-0000-00002C420000}"/>
    <cellStyle name="Финансовый 5 3 2 3 3 3" xfId="31389" xr:uid="{00000000-0005-0000-0000-000084210000}"/>
    <cellStyle name="Финансовый 5 3 2 3 3 4" xfId="40998" xr:uid="{00000000-0005-0000-0000-00002B420000}"/>
    <cellStyle name="Финансовый 5 3 2 3 4" xfId="5815" xr:uid="{00000000-0005-0000-0000-000082210000}"/>
    <cellStyle name="Финансовый 5 3 2 3 4 2" xfId="44194" xr:uid="{00000000-0005-0000-0000-00002D420000}"/>
    <cellStyle name="Финансовый 5 3 2 3 5" xfId="15603" xr:uid="{00000000-0005-0000-0000-000081210000}"/>
    <cellStyle name="Финансовый 5 3 2 3 6" xfId="25133" xr:uid="{00000000-0005-0000-0000-000082210000}"/>
    <cellStyle name="Финансовый 5 3 2 3 7" xfId="34742" xr:uid="{00000000-0005-0000-0000-000028420000}"/>
    <cellStyle name="Финансовый 5 3 2 4" xfId="7527" xr:uid="{00000000-0005-0000-0000-000085210000}"/>
    <cellStyle name="Финансовый 5 3 2 4 2" xfId="17313" xr:uid="{00000000-0005-0000-0000-000084210000}"/>
    <cellStyle name="Финансовый 5 3 2 4 2 2" xfId="45905" xr:uid="{00000000-0005-0000-0000-00002F420000}"/>
    <cellStyle name="Финансовый 5 3 2 4 3" xfId="26843" xr:uid="{00000000-0005-0000-0000-000085210000}"/>
    <cellStyle name="Финансовый 5 3 2 4 4" xfId="36452" xr:uid="{00000000-0005-0000-0000-00002E420000}"/>
    <cellStyle name="Финансовый 5 3 2 5" xfId="10681" xr:uid="{00000000-0005-0000-0000-000086210000}"/>
    <cellStyle name="Финансовый 5 3 2 5 2" xfId="20440" xr:uid="{00000000-0005-0000-0000-000085210000}"/>
    <cellStyle name="Финансовый 5 3 2 5 2 2" xfId="49064" xr:uid="{00000000-0005-0000-0000-000031420000}"/>
    <cellStyle name="Финансовый 5 3 2 5 3" xfId="29970" xr:uid="{00000000-0005-0000-0000-000086210000}"/>
    <cellStyle name="Финансовый 5 3 2 5 4" xfId="39579" xr:uid="{00000000-0005-0000-0000-000030420000}"/>
    <cellStyle name="Финансовый 5 3 2 6" xfId="4398" xr:uid="{00000000-0005-0000-0000-00007B210000}"/>
    <cellStyle name="Финансовый 5 3 2 6 2" xfId="42777" xr:uid="{00000000-0005-0000-0000-000032420000}"/>
    <cellStyle name="Финансовый 5 3 2 7" xfId="14186" xr:uid="{00000000-0005-0000-0000-00007A210000}"/>
    <cellStyle name="Финансовый 5 3 2 8" xfId="23716" xr:uid="{00000000-0005-0000-0000-00007B210000}"/>
    <cellStyle name="Финансовый 5 3 2 9" xfId="33325" xr:uid="{00000000-0005-0000-0000-00001B420000}"/>
    <cellStyle name="Финансовый 5 3 3" xfId="1766" xr:uid="{00000000-0005-0000-0000-0000B80B0000}"/>
    <cellStyle name="Финансовый 5 3 3 2" xfId="2813" xr:uid="{00000000-0005-0000-0000-0000B90B0000}"/>
    <cellStyle name="Финансовый 5 3 3 2 2" xfId="9110" xr:uid="{00000000-0005-0000-0000-000089210000}"/>
    <cellStyle name="Финансовый 5 3 3 2 2 2" xfId="18894" xr:uid="{00000000-0005-0000-0000-000088210000}"/>
    <cellStyle name="Финансовый 5 3 3 2 2 2 2" xfId="47488" xr:uid="{00000000-0005-0000-0000-000036420000}"/>
    <cellStyle name="Финансовый 5 3 3 2 2 3" xfId="28424" xr:uid="{00000000-0005-0000-0000-000089210000}"/>
    <cellStyle name="Финансовый 5 3 3 2 2 4" xfId="38033" xr:uid="{00000000-0005-0000-0000-000035420000}"/>
    <cellStyle name="Финансовый 5 3 3 2 3" xfId="12264" xr:uid="{00000000-0005-0000-0000-00008A210000}"/>
    <cellStyle name="Финансовый 5 3 3 2 3 2" xfId="22023" xr:uid="{00000000-0005-0000-0000-000089210000}"/>
    <cellStyle name="Финансовый 5 3 3 2 3 2 2" xfId="50647" xr:uid="{00000000-0005-0000-0000-000038420000}"/>
    <cellStyle name="Финансовый 5 3 3 2 3 3" xfId="31553" xr:uid="{00000000-0005-0000-0000-00008A210000}"/>
    <cellStyle name="Финансовый 5 3 3 2 3 4" xfId="41162" xr:uid="{00000000-0005-0000-0000-000037420000}"/>
    <cellStyle name="Финансовый 5 3 3 2 4" xfId="5979" xr:uid="{00000000-0005-0000-0000-000088210000}"/>
    <cellStyle name="Финансовый 5 3 3 2 4 2" xfId="44358" xr:uid="{00000000-0005-0000-0000-000039420000}"/>
    <cellStyle name="Финансовый 5 3 3 2 5" xfId="15767" xr:uid="{00000000-0005-0000-0000-000087210000}"/>
    <cellStyle name="Финансовый 5 3 3 2 6" xfId="25297" xr:uid="{00000000-0005-0000-0000-000088210000}"/>
    <cellStyle name="Финансовый 5 3 3 2 7" xfId="34906" xr:uid="{00000000-0005-0000-0000-000034420000}"/>
    <cellStyle name="Финансовый 5 3 3 3" xfId="8064" xr:uid="{00000000-0005-0000-0000-00008B210000}"/>
    <cellStyle name="Финансовый 5 3 3 3 2" xfId="17848" xr:uid="{00000000-0005-0000-0000-00008A210000}"/>
    <cellStyle name="Финансовый 5 3 3 3 2 2" xfId="46442" xr:uid="{00000000-0005-0000-0000-00003B420000}"/>
    <cellStyle name="Финансовый 5 3 3 3 3" xfId="27378" xr:uid="{00000000-0005-0000-0000-00008B210000}"/>
    <cellStyle name="Финансовый 5 3 3 3 4" xfId="36987" xr:uid="{00000000-0005-0000-0000-00003A420000}"/>
    <cellStyle name="Финансовый 5 3 3 4" xfId="11218" xr:uid="{00000000-0005-0000-0000-00008C210000}"/>
    <cellStyle name="Финансовый 5 3 3 4 2" xfId="20977" xr:uid="{00000000-0005-0000-0000-00008B210000}"/>
    <cellStyle name="Финансовый 5 3 3 4 2 2" xfId="49601" xr:uid="{00000000-0005-0000-0000-00003D420000}"/>
    <cellStyle name="Финансовый 5 3 3 4 3" xfId="30507" xr:uid="{00000000-0005-0000-0000-00008C210000}"/>
    <cellStyle name="Финансовый 5 3 3 4 4" xfId="40116" xr:uid="{00000000-0005-0000-0000-00003C420000}"/>
    <cellStyle name="Финансовый 5 3 3 5" xfId="4933" xr:uid="{00000000-0005-0000-0000-000087210000}"/>
    <cellStyle name="Финансовый 5 3 3 5 2" xfId="43312" xr:uid="{00000000-0005-0000-0000-00003E420000}"/>
    <cellStyle name="Финансовый 5 3 3 6" xfId="14721" xr:uid="{00000000-0005-0000-0000-000086210000}"/>
    <cellStyle name="Финансовый 5 3 3 7" xfId="24251" xr:uid="{00000000-0005-0000-0000-000087210000}"/>
    <cellStyle name="Финансовый 5 3 3 8" xfId="33860" xr:uid="{00000000-0005-0000-0000-000033420000}"/>
    <cellStyle name="Финансовый 5 3 4" xfId="2330" xr:uid="{00000000-0005-0000-0000-0000BA0B0000}"/>
    <cellStyle name="Финансовый 5 3 4 2" xfId="8628" xr:uid="{00000000-0005-0000-0000-00008E210000}"/>
    <cellStyle name="Финансовый 5 3 4 2 2" xfId="18412" xr:uid="{00000000-0005-0000-0000-00008D210000}"/>
    <cellStyle name="Финансовый 5 3 4 2 2 2" xfId="47006" xr:uid="{00000000-0005-0000-0000-000041420000}"/>
    <cellStyle name="Финансовый 5 3 4 2 3" xfId="27942" xr:uid="{00000000-0005-0000-0000-00008E210000}"/>
    <cellStyle name="Финансовый 5 3 4 2 4" xfId="37551" xr:uid="{00000000-0005-0000-0000-000040420000}"/>
    <cellStyle name="Финансовый 5 3 4 3" xfId="11782" xr:uid="{00000000-0005-0000-0000-00008F210000}"/>
    <cellStyle name="Финансовый 5 3 4 3 2" xfId="21541" xr:uid="{00000000-0005-0000-0000-00008E210000}"/>
    <cellStyle name="Финансовый 5 3 4 3 2 2" xfId="50165" xr:uid="{00000000-0005-0000-0000-000043420000}"/>
    <cellStyle name="Финансовый 5 3 4 3 3" xfId="31071" xr:uid="{00000000-0005-0000-0000-00008F210000}"/>
    <cellStyle name="Финансовый 5 3 4 3 4" xfId="40680" xr:uid="{00000000-0005-0000-0000-000042420000}"/>
    <cellStyle name="Финансовый 5 3 4 4" xfId="5497" xr:uid="{00000000-0005-0000-0000-00008D210000}"/>
    <cellStyle name="Финансовый 5 3 4 4 2" xfId="43876" xr:uid="{00000000-0005-0000-0000-000044420000}"/>
    <cellStyle name="Финансовый 5 3 4 5" xfId="15285" xr:uid="{00000000-0005-0000-0000-00008C210000}"/>
    <cellStyle name="Финансовый 5 3 4 6" xfId="24815" xr:uid="{00000000-0005-0000-0000-00008D210000}"/>
    <cellStyle name="Финансовый 5 3 4 7" xfId="34424" xr:uid="{00000000-0005-0000-0000-00003F420000}"/>
    <cellStyle name="Финансовый 5 3 5" xfId="6792" xr:uid="{00000000-0005-0000-0000-000090210000}"/>
    <cellStyle name="Финансовый 5 3 5 2" xfId="16578" xr:uid="{00000000-0005-0000-0000-00008F210000}"/>
    <cellStyle name="Финансовый 5 3 5 2 2" xfId="45170" xr:uid="{00000000-0005-0000-0000-000046420000}"/>
    <cellStyle name="Финансовый 5 3 5 3" xfId="26108" xr:uid="{00000000-0005-0000-0000-000090210000}"/>
    <cellStyle name="Финансовый 5 3 5 4" xfId="35717" xr:uid="{00000000-0005-0000-0000-000045420000}"/>
    <cellStyle name="Финансовый 5 3 6" xfId="9946" xr:uid="{00000000-0005-0000-0000-000091210000}"/>
    <cellStyle name="Финансовый 5 3 6 2" xfId="19705" xr:uid="{00000000-0005-0000-0000-000090210000}"/>
    <cellStyle name="Финансовый 5 3 6 2 2" xfId="48329" xr:uid="{00000000-0005-0000-0000-000048420000}"/>
    <cellStyle name="Финансовый 5 3 6 3" xfId="29235" xr:uid="{00000000-0005-0000-0000-000091210000}"/>
    <cellStyle name="Финансовый 5 3 6 4" xfId="38844" xr:uid="{00000000-0005-0000-0000-000047420000}"/>
    <cellStyle name="Финансовый 5 3 7" xfId="3663" xr:uid="{00000000-0005-0000-0000-00007A210000}"/>
    <cellStyle name="Финансовый 5 3 7 2" xfId="42042" xr:uid="{00000000-0005-0000-0000-000049420000}"/>
    <cellStyle name="Финансовый 5 3 8" xfId="13451" xr:uid="{00000000-0005-0000-0000-000079210000}"/>
    <cellStyle name="Финансовый 5 3 9" xfId="22981" xr:uid="{00000000-0005-0000-0000-00007A210000}"/>
    <cellStyle name="Финансовый 5 4" xfId="747" xr:uid="{00000000-0005-0000-0000-0000BB0B0000}"/>
    <cellStyle name="Финансовый 5 4 2" xfId="1809" xr:uid="{00000000-0005-0000-0000-0000BC0B0000}"/>
    <cellStyle name="Финансовый 5 4 2 2" xfId="2856" xr:uid="{00000000-0005-0000-0000-0000BD0B0000}"/>
    <cellStyle name="Финансовый 5 4 2 2 2" xfId="9153" xr:uid="{00000000-0005-0000-0000-000095210000}"/>
    <cellStyle name="Финансовый 5 4 2 2 2 2" xfId="18937" xr:uid="{00000000-0005-0000-0000-000094210000}"/>
    <cellStyle name="Финансовый 5 4 2 2 2 2 2" xfId="47531" xr:uid="{00000000-0005-0000-0000-00004E420000}"/>
    <cellStyle name="Финансовый 5 4 2 2 2 3" xfId="28467" xr:uid="{00000000-0005-0000-0000-000095210000}"/>
    <cellStyle name="Финансовый 5 4 2 2 2 4" xfId="38076" xr:uid="{00000000-0005-0000-0000-00004D420000}"/>
    <cellStyle name="Финансовый 5 4 2 2 3" xfId="12307" xr:uid="{00000000-0005-0000-0000-000096210000}"/>
    <cellStyle name="Финансовый 5 4 2 2 3 2" xfId="22066" xr:uid="{00000000-0005-0000-0000-000095210000}"/>
    <cellStyle name="Финансовый 5 4 2 2 3 2 2" xfId="50690" xr:uid="{00000000-0005-0000-0000-000050420000}"/>
    <cellStyle name="Финансовый 5 4 2 2 3 3" xfId="31596" xr:uid="{00000000-0005-0000-0000-000096210000}"/>
    <cellStyle name="Финансовый 5 4 2 2 3 4" xfId="41205" xr:uid="{00000000-0005-0000-0000-00004F420000}"/>
    <cellStyle name="Финансовый 5 4 2 2 4" xfId="6022" xr:uid="{00000000-0005-0000-0000-000094210000}"/>
    <cellStyle name="Финансовый 5 4 2 2 4 2" xfId="44401" xr:uid="{00000000-0005-0000-0000-000051420000}"/>
    <cellStyle name="Финансовый 5 4 2 2 5" xfId="15810" xr:uid="{00000000-0005-0000-0000-000093210000}"/>
    <cellStyle name="Финансовый 5 4 2 2 6" xfId="25340" xr:uid="{00000000-0005-0000-0000-000094210000}"/>
    <cellStyle name="Финансовый 5 4 2 2 7" xfId="34949" xr:uid="{00000000-0005-0000-0000-00004C420000}"/>
    <cellStyle name="Финансовый 5 4 2 3" xfId="8107" xr:uid="{00000000-0005-0000-0000-000097210000}"/>
    <cellStyle name="Финансовый 5 4 2 3 2" xfId="17891" xr:uid="{00000000-0005-0000-0000-000096210000}"/>
    <cellStyle name="Финансовый 5 4 2 3 2 2" xfId="46485" xr:uid="{00000000-0005-0000-0000-000053420000}"/>
    <cellStyle name="Финансовый 5 4 2 3 3" xfId="27421" xr:uid="{00000000-0005-0000-0000-000097210000}"/>
    <cellStyle name="Финансовый 5 4 2 3 4" xfId="37030" xr:uid="{00000000-0005-0000-0000-000052420000}"/>
    <cellStyle name="Финансовый 5 4 2 4" xfId="11261" xr:uid="{00000000-0005-0000-0000-000098210000}"/>
    <cellStyle name="Финансовый 5 4 2 4 2" xfId="21020" xr:uid="{00000000-0005-0000-0000-000097210000}"/>
    <cellStyle name="Финансовый 5 4 2 4 2 2" xfId="49644" xr:uid="{00000000-0005-0000-0000-000055420000}"/>
    <cellStyle name="Финансовый 5 4 2 4 3" xfId="30550" xr:uid="{00000000-0005-0000-0000-000098210000}"/>
    <cellStyle name="Финансовый 5 4 2 4 4" xfId="40159" xr:uid="{00000000-0005-0000-0000-000054420000}"/>
    <cellStyle name="Финансовый 5 4 2 5" xfId="4976" xr:uid="{00000000-0005-0000-0000-000093210000}"/>
    <cellStyle name="Финансовый 5 4 2 5 2" xfId="43355" xr:uid="{00000000-0005-0000-0000-000056420000}"/>
    <cellStyle name="Финансовый 5 4 2 6" xfId="14764" xr:uid="{00000000-0005-0000-0000-000092210000}"/>
    <cellStyle name="Финансовый 5 4 2 7" xfId="24294" xr:uid="{00000000-0005-0000-0000-000093210000}"/>
    <cellStyle name="Финансовый 5 4 2 8" xfId="33903" xr:uid="{00000000-0005-0000-0000-00004B420000}"/>
    <cellStyle name="Финансовый 5 4 3" xfId="2373" xr:uid="{00000000-0005-0000-0000-0000BE0B0000}"/>
    <cellStyle name="Финансовый 5 4 3 2" xfId="8671" xr:uid="{00000000-0005-0000-0000-00009A210000}"/>
    <cellStyle name="Финансовый 5 4 3 2 2" xfId="18455" xr:uid="{00000000-0005-0000-0000-000099210000}"/>
    <cellStyle name="Финансовый 5 4 3 2 2 2" xfId="47049" xr:uid="{00000000-0005-0000-0000-000059420000}"/>
    <cellStyle name="Финансовый 5 4 3 2 3" xfId="27985" xr:uid="{00000000-0005-0000-0000-00009A210000}"/>
    <cellStyle name="Финансовый 5 4 3 2 4" xfId="37594" xr:uid="{00000000-0005-0000-0000-000058420000}"/>
    <cellStyle name="Финансовый 5 4 3 3" xfId="11825" xr:uid="{00000000-0005-0000-0000-00009B210000}"/>
    <cellStyle name="Финансовый 5 4 3 3 2" xfId="21584" xr:uid="{00000000-0005-0000-0000-00009A210000}"/>
    <cellStyle name="Финансовый 5 4 3 3 2 2" xfId="50208" xr:uid="{00000000-0005-0000-0000-00005B420000}"/>
    <cellStyle name="Финансовый 5 4 3 3 3" xfId="31114" xr:uid="{00000000-0005-0000-0000-00009B210000}"/>
    <cellStyle name="Финансовый 5 4 3 3 4" xfId="40723" xr:uid="{00000000-0005-0000-0000-00005A420000}"/>
    <cellStyle name="Финансовый 5 4 3 4" xfId="5540" xr:uid="{00000000-0005-0000-0000-000099210000}"/>
    <cellStyle name="Финансовый 5 4 3 4 2" xfId="43919" xr:uid="{00000000-0005-0000-0000-00005C420000}"/>
    <cellStyle name="Финансовый 5 4 3 5" xfId="15328" xr:uid="{00000000-0005-0000-0000-000098210000}"/>
    <cellStyle name="Финансовый 5 4 3 6" xfId="24858" xr:uid="{00000000-0005-0000-0000-000099210000}"/>
    <cellStyle name="Финансовый 5 4 3 7" xfId="34467" xr:uid="{00000000-0005-0000-0000-000057420000}"/>
    <cellStyle name="Финансовый 5 4 4" xfId="7063" xr:uid="{00000000-0005-0000-0000-00009C210000}"/>
    <cellStyle name="Финансовый 5 4 4 2" xfId="16849" xr:uid="{00000000-0005-0000-0000-00009B210000}"/>
    <cellStyle name="Финансовый 5 4 4 2 2" xfId="45441" xr:uid="{00000000-0005-0000-0000-00005E420000}"/>
    <cellStyle name="Финансовый 5 4 4 3" xfId="26379" xr:uid="{00000000-0005-0000-0000-00009C210000}"/>
    <cellStyle name="Финансовый 5 4 4 4" xfId="35988" xr:uid="{00000000-0005-0000-0000-00005D420000}"/>
    <cellStyle name="Финансовый 5 4 5" xfId="10217" xr:uid="{00000000-0005-0000-0000-00009D210000}"/>
    <cellStyle name="Финансовый 5 4 5 2" xfId="19976" xr:uid="{00000000-0005-0000-0000-00009C210000}"/>
    <cellStyle name="Финансовый 5 4 5 2 2" xfId="48600" xr:uid="{00000000-0005-0000-0000-000060420000}"/>
    <cellStyle name="Финансовый 5 4 5 3" xfId="29506" xr:uid="{00000000-0005-0000-0000-00009D210000}"/>
    <cellStyle name="Финансовый 5 4 5 4" xfId="39115" xr:uid="{00000000-0005-0000-0000-00005F420000}"/>
    <cellStyle name="Финансовый 5 4 6" xfId="3934" xr:uid="{00000000-0005-0000-0000-000092210000}"/>
    <cellStyle name="Финансовый 5 4 6 2" xfId="42313" xr:uid="{00000000-0005-0000-0000-000061420000}"/>
    <cellStyle name="Финансовый 5 4 7" xfId="13722" xr:uid="{00000000-0005-0000-0000-000091210000}"/>
    <cellStyle name="Финансовый 5 4 8" xfId="23252" xr:uid="{00000000-0005-0000-0000-000092210000}"/>
    <cellStyle name="Финансовый 5 4 9" xfId="32861" xr:uid="{00000000-0005-0000-0000-00004A420000}"/>
    <cellStyle name="Финансовый 5 5" xfId="988" xr:uid="{00000000-0005-0000-0000-0000BF0B0000}"/>
    <cellStyle name="Финансовый 5 5 2" xfId="1894" xr:uid="{00000000-0005-0000-0000-0000C00B0000}"/>
    <cellStyle name="Финансовый 5 5 2 2" xfId="2948" xr:uid="{00000000-0005-0000-0000-0000C10B0000}"/>
    <cellStyle name="Финансовый 5 5 2 2 2" xfId="9245" xr:uid="{00000000-0005-0000-0000-0000A1210000}"/>
    <cellStyle name="Финансовый 5 5 2 2 2 2" xfId="19029" xr:uid="{00000000-0005-0000-0000-0000A0210000}"/>
    <cellStyle name="Финансовый 5 5 2 2 2 2 2" xfId="47623" xr:uid="{00000000-0005-0000-0000-000066420000}"/>
    <cellStyle name="Финансовый 5 5 2 2 2 3" xfId="28559" xr:uid="{00000000-0005-0000-0000-0000A1210000}"/>
    <cellStyle name="Финансовый 5 5 2 2 2 4" xfId="38168" xr:uid="{00000000-0005-0000-0000-000065420000}"/>
    <cellStyle name="Финансовый 5 5 2 2 3" xfId="12399" xr:uid="{00000000-0005-0000-0000-0000A2210000}"/>
    <cellStyle name="Финансовый 5 5 2 2 3 2" xfId="22158" xr:uid="{00000000-0005-0000-0000-0000A1210000}"/>
    <cellStyle name="Финансовый 5 5 2 2 3 2 2" xfId="50782" xr:uid="{00000000-0005-0000-0000-000068420000}"/>
    <cellStyle name="Финансовый 5 5 2 2 3 3" xfId="31688" xr:uid="{00000000-0005-0000-0000-0000A2210000}"/>
    <cellStyle name="Финансовый 5 5 2 2 3 4" xfId="41297" xr:uid="{00000000-0005-0000-0000-000067420000}"/>
    <cellStyle name="Финансовый 5 5 2 2 4" xfId="6114" xr:uid="{00000000-0005-0000-0000-0000A0210000}"/>
    <cellStyle name="Финансовый 5 5 2 2 4 2" xfId="44493" xr:uid="{00000000-0005-0000-0000-000069420000}"/>
    <cellStyle name="Финансовый 5 5 2 2 5" xfId="15902" xr:uid="{00000000-0005-0000-0000-00009F210000}"/>
    <cellStyle name="Финансовый 5 5 2 2 6" xfId="25432" xr:uid="{00000000-0005-0000-0000-0000A0210000}"/>
    <cellStyle name="Финансовый 5 5 2 2 7" xfId="35041" xr:uid="{00000000-0005-0000-0000-000064420000}"/>
    <cellStyle name="Финансовый 5 5 2 3" xfId="8192" xr:uid="{00000000-0005-0000-0000-0000A3210000}"/>
    <cellStyle name="Финансовый 5 5 2 3 2" xfId="17976" xr:uid="{00000000-0005-0000-0000-0000A2210000}"/>
    <cellStyle name="Финансовый 5 5 2 3 2 2" xfId="46570" xr:uid="{00000000-0005-0000-0000-00006B420000}"/>
    <cellStyle name="Финансовый 5 5 2 3 3" xfId="27506" xr:uid="{00000000-0005-0000-0000-0000A3210000}"/>
    <cellStyle name="Финансовый 5 5 2 3 4" xfId="37115" xr:uid="{00000000-0005-0000-0000-00006A420000}"/>
    <cellStyle name="Финансовый 5 5 2 4" xfId="11346" xr:uid="{00000000-0005-0000-0000-0000A4210000}"/>
    <cellStyle name="Финансовый 5 5 2 4 2" xfId="21105" xr:uid="{00000000-0005-0000-0000-0000A3210000}"/>
    <cellStyle name="Финансовый 5 5 2 4 2 2" xfId="49729" xr:uid="{00000000-0005-0000-0000-00006D420000}"/>
    <cellStyle name="Финансовый 5 5 2 4 3" xfId="30635" xr:uid="{00000000-0005-0000-0000-0000A4210000}"/>
    <cellStyle name="Финансовый 5 5 2 4 4" xfId="40244" xr:uid="{00000000-0005-0000-0000-00006C420000}"/>
    <cellStyle name="Финансовый 5 5 2 5" xfId="5061" xr:uid="{00000000-0005-0000-0000-00009F210000}"/>
    <cellStyle name="Финансовый 5 5 2 5 2" xfId="43440" xr:uid="{00000000-0005-0000-0000-00006E420000}"/>
    <cellStyle name="Финансовый 5 5 2 6" xfId="14849" xr:uid="{00000000-0005-0000-0000-00009E210000}"/>
    <cellStyle name="Финансовый 5 5 2 7" xfId="24379" xr:uid="{00000000-0005-0000-0000-00009F210000}"/>
    <cellStyle name="Финансовый 5 5 2 8" xfId="33988" xr:uid="{00000000-0005-0000-0000-000063420000}"/>
    <cellStyle name="Финансовый 5 5 3" xfId="2461" xr:uid="{00000000-0005-0000-0000-0000C20B0000}"/>
    <cellStyle name="Финансовый 5 5 3 2" xfId="8759" xr:uid="{00000000-0005-0000-0000-0000A6210000}"/>
    <cellStyle name="Финансовый 5 5 3 2 2" xfId="18543" xr:uid="{00000000-0005-0000-0000-0000A5210000}"/>
    <cellStyle name="Финансовый 5 5 3 2 2 2" xfId="47137" xr:uid="{00000000-0005-0000-0000-000071420000}"/>
    <cellStyle name="Финансовый 5 5 3 2 3" xfId="28073" xr:uid="{00000000-0005-0000-0000-0000A6210000}"/>
    <cellStyle name="Финансовый 5 5 3 2 4" xfId="37682" xr:uid="{00000000-0005-0000-0000-000070420000}"/>
    <cellStyle name="Финансовый 5 5 3 3" xfId="11913" xr:uid="{00000000-0005-0000-0000-0000A7210000}"/>
    <cellStyle name="Финансовый 5 5 3 3 2" xfId="21672" xr:uid="{00000000-0005-0000-0000-0000A6210000}"/>
    <cellStyle name="Финансовый 5 5 3 3 2 2" xfId="50296" xr:uid="{00000000-0005-0000-0000-000073420000}"/>
    <cellStyle name="Финансовый 5 5 3 3 3" xfId="31202" xr:uid="{00000000-0005-0000-0000-0000A7210000}"/>
    <cellStyle name="Финансовый 5 5 3 3 4" xfId="40811" xr:uid="{00000000-0005-0000-0000-000072420000}"/>
    <cellStyle name="Финансовый 5 5 3 4" xfId="5628" xr:uid="{00000000-0005-0000-0000-0000A5210000}"/>
    <cellStyle name="Финансовый 5 5 3 4 2" xfId="44007" xr:uid="{00000000-0005-0000-0000-000074420000}"/>
    <cellStyle name="Финансовый 5 5 3 5" xfId="15416" xr:uid="{00000000-0005-0000-0000-0000A4210000}"/>
    <cellStyle name="Финансовый 5 5 3 6" xfId="24946" xr:uid="{00000000-0005-0000-0000-0000A5210000}"/>
    <cellStyle name="Финансовый 5 5 3 7" xfId="34555" xr:uid="{00000000-0005-0000-0000-00006F420000}"/>
    <cellStyle name="Финансовый 5 5 4" xfId="7304" xr:uid="{00000000-0005-0000-0000-0000A8210000}"/>
    <cellStyle name="Финансовый 5 5 4 2" xfId="17090" xr:uid="{00000000-0005-0000-0000-0000A7210000}"/>
    <cellStyle name="Финансовый 5 5 4 2 2" xfId="45682" xr:uid="{00000000-0005-0000-0000-000076420000}"/>
    <cellStyle name="Финансовый 5 5 4 3" xfId="26620" xr:uid="{00000000-0005-0000-0000-0000A8210000}"/>
    <cellStyle name="Финансовый 5 5 4 4" xfId="36229" xr:uid="{00000000-0005-0000-0000-000075420000}"/>
    <cellStyle name="Финансовый 5 5 5" xfId="10458" xr:uid="{00000000-0005-0000-0000-0000A9210000}"/>
    <cellStyle name="Финансовый 5 5 5 2" xfId="20217" xr:uid="{00000000-0005-0000-0000-0000A8210000}"/>
    <cellStyle name="Финансовый 5 5 5 2 2" xfId="48841" xr:uid="{00000000-0005-0000-0000-000078420000}"/>
    <cellStyle name="Финансовый 5 5 5 3" xfId="29747" xr:uid="{00000000-0005-0000-0000-0000A9210000}"/>
    <cellStyle name="Финансовый 5 5 5 4" xfId="39356" xr:uid="{00000000-0005-0000-0000-000077420000}"/>
    <cellStyle name="Финансовый 5 5 6" xfId="4175" xr:uid="{00000000-0005-0000-0000-00009E210000}"/>
    <cellStyle name="Финансовый 5 5 6 2" xfId="42554" xr:uid="{00000000-0005-0000-0000-000079420000}"/>
    <cellStyle name="Финансовый 5 5 7" xfId="13963" xr:uid="{00000000-0005-0000-0000-00009D210000}"/>
    <cellStyle name="Финансовый 5 5 8" xfId="23493" xr:uid="{00000000-0005-0000-0000-00009E210000}"/>
    <cellStyle name="Финансовый 5 5 9" xfId="33102" xr:uid="{00000000-0005-0000-0000-000062420000}"/>
    <cellStyle name="Финансовый 5 6" xfId="1586" xr:uid="{00000000-0005-0000-0000-0000C30B0000}"/>
    <cellStyle name="Финансовый 5 6 2" xfId="1950" xr:uid="{00000000-0005-0000-0000-0000C40B0000}"/>
    <cellStyle name="Финансовый 5 6 2 2" xfId="3036" xr:uid="{00000000-0005-0000-0000-0000C50B0000}"/>
    <cellStyle name="Финансовый 5 6 2 2 2" xfId="9333" xr:uid="{00000000-0005-0000-0000-0000AD210000}"/>
    <cellStyle name="Финансовый 5 6 2 2 2 2" xfId="19117" xr:uid="{00000000-0005-0000-0000-0000AC210000}"/>
    <cellStyle name="Финансовый 5 6 2 2 2 2 2" xfId="47711" xr:uid="{00000000-0005-0000-0000-00007E420000}"/>
    <cellStyle name="Финансовый 5 6 2 2 2 3" xfId="28647" xr:uid="{00000000-0005-0000-0000-0000AD210000}"/>
    <cellStyle name="Финансовый 5 6 2 2 2 4" xfId="38256" xr:uid="{00000000-0005-0000-0000-00007D420000}"/>
    <cellStyle name="Финансовый 5 6 2 2 3" xfId="12487" xr:uid="{00000000-0005-0000-0000-0000AE210000}"/>
    <cellStyle name="Финансовый 5 6 2 2 3 2" xfId="22246" xr:uid="{00000000-0005-0000-0000-0000AD210000}"/>
    <cellStyle name="Финансовый 5 6 2 2 3 2 2" xfId="50870" xr:uid="{00000000-0005-0000-0000-000080420000}"/>
    <cellStyle name="Финансовый 5 6 2 2 3 3" xfId="31776" xr:uid="{00000000-0005-0000-0000-0000AE210000}"/>
    <cellStyle name="Финансовый 5 6 2 2 3 4" xfId="41385" xr:uid="{00000000-0005-0000-0000-00007F420000}"/>
    <cellStyle name="Финансовый 5 6 2 2 4" xfId="6202" xr:uid="{00000000-0005-0000-0000-0000AC210000}"/>
    <cellStyle name="Финансовый 5 6 2 2 4 2" xfId="44581" xr:uid="{00000000-0005-0000-0000-000081420000}"/>
    <cellStyle name="Финансовый 5 6 2 2 5" xfId="15990" xr:uid="{00000000-0005-0000-0000-0000AB210000}"/>
    <cellStyle name="Финансовый 5 6 2 2 6" xfId="25520" xr:uid="{00000000-0005-0000-0000-0000AC210000}"/>
    <cellStyle name="Финансовый 5 6 2 2 7" xfId="35129" xr:uid="{00000000-0005-0000-0000-00007C420000}"/>
    <cellStyle name="Финансовый 5 6 2 3" xfId="8248" xr:uid="{00000000-0005-0000-0000-0000AF210000}"/>
    <cellStyle name="Финансовый 5 6 2 3 2" xfId="18032" xr:uid="{00000000-0005-0000-0000-0000AE210000}"/>
    <cellStyle name="Финансовый 5 6 2 3 2 2" xfId="46626" xr:uid="{00000000-0005-0000-0000-000083420000}"/>
    <cellStyle name="Финансовый 5 6 2 3 3" xfId="27562" xr:uid="{00000000-0005-0000-0000-0000AF210000}"/>
    <cellStyle name="Финансовый 5 6 2 3 4" xfId="37171" xr:uid="{00000000-0005-0000-0000-000082420000}"/>
    <cellStyle name="Финансовый 5 6 2 4" xfId="11402" xr:uid="{00000000-0005-0000-0000-0000B0210000}"/>
    <cellStyle name="Финансовый 5 6 2 4 2" xfId="21161" xr:uid="{00000000-0005-0000-0000-0000AF210000}"/>
    <cellStyle name="Финансовый 5 6 2 4 2 2" xfId="49785" xr:uid="{00000000-0005-0000-0000-000085420000}"/>
    <cellStyle name="Финансовый 5 6 2 4 3" xfId="30691" xr:uid="{00000000-0005-0000-0000-0000B0210000}"/>
    <cellStyle name="Финансовый 5 6 2 4 4" xfId="40300" xr:uid="{00000000-0005-0000-0000-000084420000}"/>
    <cellStyle name="Финансовый 5 6 2 5" xfId="5117" xr:uid="{00000000-0005-0000-0000-0000AB210000}"/>
    <cellStyle name="Финансовый 5 6 2 5 2" xfId="43496" xr:uid="{00000000-0005-0000-0000-000086420000}"/>
    <cellStyle name="Финансовый 5 6 2 6" xfId="14905" xr:uid="{00000000-0005-0000-0000-0000AA210000}"/>
    <cellStyle name="Финансовый 5 6 2 7" xfId="24435" xr:uid="{00000000-0005-0000-0000-0000AB210000}"/>
    <cellStyle name="Финансовый 5 6 2 8" xfId="34044" xr:uid="{00000000-0005-0000-0000-00007B420000}"/>
    <cellStyle name="Финансовый 5 6 3" xfId="2552" xr:uid="{00000000-0005-0000-0000-0000C60B0000}"/>
    <cellStyle name="Финансовый 5 6 3 2" xfId="8850" xr:uid="{00000000-0005-0000-0000-0000B2210000}"/>
    <cellStyle name="Финансовый 5 6 3 2 2" xfId="18634" xr:uid="{00000000-0005-0000-0000-0000B1210000}"/>
    <cellStyle name="Финансовый 5 6 3 2 2 2" xfId="47228" xr:uid="{00000000-0005-0000-0000-000089420000}"/>
    <cellStyle name="Финансовый 5 6 3 2 3" xfId="28164" xr:uid="{00000000-0005-0000-0000-0000B2210000}"/>
    <cellStyle name="Финансовый 5 6 3 2 4" xfId="37773" xr:uid="{00000000-0005-0000-0000-000088420000}"/>
    <cellStyle name="Финансовый 5 6 3 3" xfId="12004" xr:uid="{00000000-0005-0000-0000-0000B3210000}"/>
    <cellStyle name="Финансовый 5 6 3 3 2" xfId="21763" xr:uid="{00000000-0005-0000-0000-0000B2210000}"/>
    <cellStyle name="Финансовый 5 6 3 3 2 2" xfId="50387" xr:uid="{00000000-0005-0000-0000-00008B420000}"/>
    <cellStyle name="Финансовый 5 6 3 3 3" xfId="31293" xr:uid="{00000000-0005-0000-0000-0000B3210000}"/>
    <cellStyle name="Финансовый 5 6 3 3 4" xfId="40902" xr:uid="{00000000-0005-0000-0000-00008A420000}"/>
    <cellStyle name="Финансовый 5 6 3 4" xfId="5719" xr:uid="{00000000-0005-0000-0000-0000B1210000}"/>
    <cellStyle name="Финансовый 5 6 3 4 2" xfId="44098" xr:uid="{00000000-0005-0000-0000-00008C420000}"/>
    <cellStyle name="Финансовый 5 6 3 5" xfId="15507" xr:uid="{00000000-0005-0000-0000-0000B0210000}"/>
    <cellStyle name="Финансовый 5 6 3 6" xfId="25037" xr:uid="{00000000-0005-0000-0000-0000B1210000}"/>
    <cellStyle name="Финансовый 5 6 3 7" xfId="34646" xr:uid="{00000000-0005-0000-0000-000087420000}"/>
    <cellStyle name="Финансовый 5 6 4" xfId="7884" xr:uid="{00000000-0005-0000-0000-0000B4210000}"/>
    <cellStyle name="Финансовый 5 6 4 2" xfId="17668" xr:uid="{00000000-0005-0000-0000-0000B3210000}"/>
    <cellStyle name="Финансовый 5 6 4 2 2" xfId="46262" xr:uid="{00000000-0005-0000-0000-00008E420000}"/>
    <cellStyle name="Финансовый 5 6 4 3" xfId="27198" xr:uid="{00000000-0005-0000-0000-0000B4210000}"/>
    <cellStyle name="Финансовый 5 6 4 4" xfId="36807" xr:uid="{00000000-0005-0000-0000-00008D420000}"/>
    <cellStyle name="Финансовый 5 6 5" xfId="11038" xr:uid="{00000000-0005-0000-0000-0000B5210000}"/>
    <cellStyle name="Финансовый 5 6 5 2" xfId="20797" xr:uid="{00000000-0005-0000-0000-0000B4210000}"/>
    <cellStyle name="Финансовый 5 6 5 2 2" xfId="49421" xr:uid="{00000000-0005-0000-0000-000090420000}"/>
    <cellStyle name="Финансовый 5 6 5 3" xfId="30327" xr:uid="{00000000-0005-0000-0000-0000B5210000}"/>
    <cellStyle name="Финансовый 5 6 5 4" xfId="39936" xr:uid="{00000000-0005-0000-0000-00008F420000}"/>
    <cellStyle name="Финансовый 5 6 6" xfId="4753" xr:uid="{00000000-0005-0000-0000-0000AA210000}"/>
    <cellStyle name="Финансовый 5 6 6 2" xfId="43132" xr:uid="{00000000-0005-0000-0000-000091420000}"/>
    <cellStyle name="Финансовый 5 6 7" xfId="14541" xr:uid="{00000000-0005-0000-0000-0000A9210000}"/>
    <cellStyle name="Финансовый 5 6 8" xfId="24071" xr:uid="{00000000-0005-0000-0000-0000AA210000}"/>
    <cellStyle name="Финансовый 5 6 9" xfId="33680" xr:uid="{00000000-0005-0000-0000-00007A420000}"/>
    <cellStyle name="Финансовый 5 7" xfId="1698" xr:uid="{00000000-0005-0000-0000-0000C70B0000}"/>
    <cellStyle name="Финансовый 5 7 2" xfId="2717" xr:uid="{00000000-0005-0000-0000-0000C80B0000}"/>
    <cellStyle name="Финансовый 5 7 2 2" xfId="9014" xr:uid="{00000000-0005-0000-0000-0000B8210000}"/>
    <cellStyle name="Финансовый 5 7 2 2 2" xfId="18798" xr:uid="{00000000-0005-0000-0000-0000B7210000}"/>
    <cellStyle name="Финансовый 5 7 2 2 2 2" xfId="47392" xr:uid="{00000000-0005-0000-0000-000095420000}"/>
    <cellStyle name="Финансовый 5 7 2 2 3" xfId="28328" xr:uid="{00000000-0005-0000-0000-0000B8210000}"/>
    <cellStyle name="Финансовый 5 7 2 2 4" xfId="37937" xr:uid="{00000000-0005-0000-0000-000094420000}"/>
    <cellStyle name="Финансовый 5 7 2 3" xfId="12168" xr:uid="{00000000-0005-0000-0000-0000B9210000}"/>
    <cellStyle name="Финансовый 5 7 2 3 2" xfId="21927" xr:uid="{00000000-0005-0000-0000-0000B8210000}"/>
    <cellStyle name="Финансовый 5 7 2 3 2 2" xfId="50551" xr:uid="{00000000-0005-0000-0000-000097420000}"/>
    <cellStyle name="Финансовый 5 7 2 3 3" xfId="31457" xr:uid="{00000000-0005-0000-0000-0000B9210000}"/>
    <cellStyle name="Финансовый 5 7 2 3 4" xfId="41066" xr:uid="{00000000-0005-0000-0000-000096420000}"/>
    <cellStyle name="Финансовый 5 7 2 4" xfId="5883" xr:uid="{00000000-0005-0000-0000-0000B7210000}"/>
    <cellStyle name="Финансовый 5 7 2 4 2" xfId="44262" xr:uid="{00000000-0005-0000-0000-000098420000}"/>
    <cellStyle name="Финансовый 5 7 2 5" xfId="15671" xr:uid="{00000000-0005-0000-0000-0000B6210000}"/>
    <cellStyle name="Финансовый 5 7 2 6" xfId="25201" xr:uid="{00000000-0005-0000-0000-0000B7210000}"/>
    <cellStyle name="Финансовый 5 7 2 7" xfId="34810" xr:uid="{00000000-0005-0000-0000-000093420000}"/>
    <cellStyle name="Финансовый 5 7 3" xfId="7996" xr:uid="{00000000-0005-0000-0000-0000BA210000}"/>
    <cellStyle name="Финансовый 5 7 3 2" xfId="17780" xr:uid="{00000000-0005-0000-0000-0000B9210000}"/>
    <cellStyle name="Финансовый 5 7 3 2 2" xfId="46374" xr:uid="{00000000-0005-0000-0000-00009A420000}"/>
    <cellStyle name="Финансовый 5 7 3 3" xfId="27310" xr:uid="{00000000-0005-0000-0000-0000BA210000}"/>
    <cellStyle name="Финансовый 5 7 3 4" xfId="36919" xr:uid="{00000000-0005-0000-0000-000099420000}"/>
    <cellStyle name="Финансовый 5 7 4" xfId="11150" xr:uid="{00000000-0005-0000-0000-0000BB210000}"/>
    <cellStyle name="Финансовый 5 7 4 2" xfId="20909" xr:uid="{00000000-0005-0000-0000-0000BA210000}"/>
    <cellStyle name="Финансовый 5 7 4 2 2" xfId="49533" xr:uid="{00000000-0005-0000-0000-00009C420000}"/>
    <cellStyle name="Финансовый 5 7 4 3" xfId="30439" xr:uid="{00000000-0005-0000-0000-0000BB210000}"/>
    <cellStyle name="Финансовый 5 7 4 4" xfId="40048" xr:uid="{00000000-0005-0000-0000-00009B420000}"/>
    <cellStyle name="Финансовый 5 7 5" xfId="4865" xr:uid="{00000000-0005-0000-0000-0000B6210000}"/>
    <cellStyle name="Финансовый 5 7 5 2" xfId="43244" xr:uid="{00000000-0005-0000-0000-00009D420000}"/>
    <cellStyle name="Финансовый 5 7 6" xfId="14653" xr:uid="{00000000-0005-0000-0000-0000B5210000}"/>
    <cellStyle name="Финансовый 5 7 7" xfId="24183" xr:uid="{00000000-0005-0000-0000-0000B6210000}"/>
    <cellStyle name="Финансовый 5 7 8" xfId="33792" xr:uid="{00000000-0005-0000-0000-000092420000}"/>
    <cellStyle name="Финансовый 5 8" xfId="2103" xr:uid="{00000000-0005-0000-0000-0000C90B0000}"/>
    <cellStyle name="Финансовый 5 8 2" xfId="3190" xr:uid="{00000000-0005-0000-0000-0000CA0B0000}"/>
    <cellStyle name="Финансовый 5 8 2 2" xfId="9487" xr:uid="{00000000-0005-0000-0000-0000BE210000}"/>
    <cellStyle name="Финансовый 5 8 2 2 2" xfId="19271" xr:uid="{00000000-0005-0000-0000-0000BD210000}"/>
    <cellStyle name="Финансовый 5 8 2 2 2 2" xfId="47865" xr:uid="{00000000-0005-0000-0000-0000A1420000}"/>
    <cellStyle name="Финансовый 5 8 2 2 3" xfId="28801" xr:uid="{00000000-0005-0000-0000-0000BE210000}"/>
    <cellStyle name="Финансовый 5 8 2 2 4" xfId="38410" xr:uid="{00000000-0005-0000-0000-0000A0420000}"/>
    <cellStyle name="Финансовый 5 8 2 3" xfId="12641" xr:uid="{00000000-0005-0000-0000-0000BF210000}"/>
    <cellStyle name="Финансовый 5 8 2 3 2" xfId="22400" xr:uid="{00000000-0005-0000-0000-0000BE210000}"/>
    <cellStyle name="Финансовый 5 8 2 3 2 2" xfId="51024" xr:uid="{00000000-0005-0000-0000-0000A3420000}"/>
    <cellStyle name="Финансовый 5 8 2 3 3" xfId="31930" xr:uid="{00000000-0005-0000-0000-0000BF210000}"/>
    <cellStyle name="Финансовый 5 8 2 3 4" xfId="41539" xr:uid="{00000000-0005-0000-0000-0000A2420000}"/>
    <cellStyle name="Финансовый 5 8 2 4" xfId="6356" xr:uid="{00000000-0005-0000-0000-0000BD210000}"/>
    <cellStyle name="Финансовый 5 8 2 4 2" xfId="44735" xr:uid="{00000000-0005-0000-0000-0000A4420000}"/>
    <cellStyle name="Финансовый 5 8 2 5" xfId="16144" xr:uid="{00000000-0005-0000-0000-0000BC210000}"/>
    <cellStyle name="Финансовый 5 8 2 6" xfId="25674" xr:uid="{00000000-0005-0000-0000-0000BD210000}"/>
    <cellStyle name="Финансовый 5 8 2 7" xfId="35283" xr:uid="{00000000-0005-0000-0000-00009F420000}"/>
    <cellStyle name="Финансовый 5 8 3" xfId="8401" xr:uid="{00000000-0005-0000-0000-0000C0210000}"/>
    <cellStyle name="Финансовый 5 8 3 2" xfId="18185" xr:uid="{00000000-0005-0000-0000-0000BF210000}"/>
    <cellStyle name="Финансовый 5 8 3 2 2" xfId="46779" xr:uid="{00000000-0005-0000-0000-0000A6420000}"/>
    <cellStyle name="Финансовый 5 8 3 3" xfId="27715" xr:uid="{00000000-0005-0000-0000-0000C0210000}"/>
    <cellStyle name="Финансовый 5 8 3 4" xfId="37324" xr:uid="{00000000-0005-0000-0000-0000A5420000}"/>
    <cellStyle name="Финансовый 5 8 4" xfId="11555" xr:uid="{00000000-0005-0000-0000-0000C1210000}"/>
    <cellStyle name="Финансовый 5 8 4 2" xfId="21314" xr:uid="{00000000-0005-0000-0000-0000C0210000}"/>
    <cellStyle name="Финансовый 5 8 4 2 2" xfId="49938" xr:uid="{00000000-0005-0000-0000-0000A8420000}"/>
    <cellStyle name="Финансовый 5 8 4 3" xfId="30844" xr:uid="{00000000-0005-0000-0000-0000C1210000}"/>
    <cellStyle name="Финансовый 5 8 4 4" xfId="40453" xr:uid="{00000000-0005-0000-0000-0000A7420000}"/>
    <cellStyle name="Финансовый 5 8 5" xfId="5270" xr:uid="{00000000-0005-0000-0000-0000BC210000}"/>
    <cellStyle name="Финансовый 5 8 5 2" xfId="43649" xr:uid="{00000000-0005-0000-0000-0000A9420000}"/>
    <cellStyle name="Финансовый 5 8 6" xfId="15058" xr:uid="{00000000-0005-0000-0000-0000BB210000}"/>
    <cellStyle name="Финансовый 5 8 7" xfId="24588" xr:uid="{00000000-0005-0000-0000-0000BC210000}"/>
    <cellStyle name="Финансовый 5 8 8" xfId="34197" xr:uid="{00000000-0005-0000-0000-00009E420000}"/>
    <cellStyle name="Финансовый 5 9" xfId="2157" xr:uid="{00000000-0005-0000-0000-0000CB0B0000}"/>
    <cellStyle name="Финансовый 5 9 2" xfId="8455" xr:uid="{00000000-0005-0000-0000-0000C3210000}"/>
    <cellStyle name="Финансовый 5 9 2 2" xfId="18239" xr:uid="{00000000-0005-0000-0000-0000C2210000}"/>
    <cellStyle name="Финансовый 5 9 2 2 2" xfId="46833" xr:uid="{00000000-0005-0000-0000-0000AC420000}"/>
    <cellStyle name="Финансовый 5 9 2 3" xfId="27769" xr:uid="{00000000-0005-0000-0000-0000C3210000}"/>
    <cellStyle name="Финансовый 5 9 2 4" xfId="37378" xr:uid="{00000000-0005-0000-0000-0000AB420000}"/>
    <cellStyle name="Финансовый 5 9 3" xfId="11609" xr:uid="{00000000-0005-0000-0000-0000C4210000}"/>
    <cellStyle name="Финансовый 5 9 3 2" xfId="21368" xr:uid="{00000000-0005-0000-0000-0000C3210000}"/>
    <cellStyle name="Финансовый 5 9 3 2 2" xfId="49992" xr:uid="{00000000-0005-0000-0000-0000AE420000}"/>
    <cellStyle name="Финансовый 5 9 3 3" xfId="30898" xr:uid="{00000000-0005-0000-0000-0000C4210000}"/>
    <cellStyle name="Финансовый 5 9 3 4" xfId="40507" xr:uid="{00000000-0005-0000-0000-0000AD420000}"/>
    <cellStyle name="Финансовый 5 9 4" xfId="5324" xr:uid="{00000000-0005-0000-0000-0000C2210000}"/>
    <cellStyle name="Финансовый 5 9 4 2" xfId="43703" xr:uid="{00000000-0005-0000-0000-0000AF420000}"/>
    <cellStyle name="Финансовый 5 9 5" xfId="15112" xr:uid="{00000000-0005-0000-0000-0000C1210000}"/>
    <cellStyle name="Финансовый 5 9 6" xfId="24642" xr:uid="{00000000-0005-0000-0000-0000C2210000}"/>
    <cellStyle name="Финансовый 5 9 7" xfId="34251" xr:uid="{00000000-0005-0000-0000-0000AA420000}"/>
    <cellStyle name="Финансовый 50" xfId="1483" xr:uid="{00000000-0005-0000-0000-0000CC0B0000}"/>
    <cellStyle name="Финансовый 50 10" xfId="33580" xr:uid="{00000000-0005-0000-0000-0000B0420000}"/>
    <cellStyle name="Финансовый 50 2" xfId="1657" xr:uid="{00000000-0005-0000-0000-0000CD0B0000}"/>
    <cellStyle name="Финансовый 50 2 2" xfId="2069" xr:uid="{00000000-0005-0000-0000-0000CE0B0000}"/>
    <cellStyle name="Финансовый 50 2 2 2" xfId="3156" xr:uid="{00000000-0005-0000-0000-0000CF0B0000}"/>
    <cellStyle name="Финансовый 50 2 2 2 2" xfId="9453" xr:uid="{00000000-0005-0000-0000-0000C9210000}"/>
    <cellStyle name="Финансовый 50 2 2 2 2 2" xfId="19237" xr:uid="{00000000-0005-0000-0000-0000C8210000}"/>
    <cellStyle name="Финансовый 50 2 2 2 2 2 2" xfId="47831" xr:uid="{00000000-0005-0000-0000-0000B5420000}"/>
    <cellStyle name="Финансовый 50 2 2 2 2 3" xfId="28767" xr:uid="{00000000-0005-0000-0000-0000C9210000}"/>
    <cellStyle name="Финансовый 50 2 2 2 2 4" xfId="38376" xr:uid="{00000000-0005-0000-0000-0000B4420000}"/>
    <cellStyle name="Финансовый 50 2 2 2 3" xfId="12607" xr:uid="{00000000-0005-0000-0000-0000CA210000}"/>
    <cellStyle name="Финансовый 50 2 2 2 3 2" xfId="22366" xr:uid="{00000000-0005-0000-0000-0000C9210000}"/>
    <cellStyle name="Финансовый 50 2 2 2 3 2 2" xfId="50990" xr:uid="{00000000-0005-0000-0000-0000B7420000}"/>
    <cellStyle name="Финансовый 50 2 2 2 3 3" xfId="31896" xr:uid="{00000000-0005-0000-0000-0000CA210000}"/>
    <cellStyle name="Финансовый 50 2 2 2 3 4" xfId="41505" xr:uid="{00000000-0005-0000-0000-0000B6420000}"/>
    <cellStyle name="Финансовый 50 2 2 2 4" xfId="6322" xr:uid="{00000000-0005-0000-0000-0000C8210000}"/>
    <cellStyle name="Финансовый 50 2 2 2 4 2" xfId="44701" xr:uid="{00000000-0005-0000-0000-0000B8420000}"/>
    <cellStyle name="Финансовый 50 2 2 2 5" xfId="16110" xr:uid="{00000000-0005-0000-0000-0000C7210000}"/>
    <cellStyle name="Финансовый 50 2 2 2 6" xfId="25640" xr:uid="{00000000-0005-0000-0000-0000C8210000}"/>
    <cellStyle name="Финансовый 50 2 2 2 7" xfId="35249" xr:uid="{00000000-0005-0000-0000-0000B3420000}"/>
    <cellStyle name="Финансовый 50 2 2 3" xfId="8367" xr:uid="{00000000-0005-0000-0000-0000CB210000}"/>
    <cellStyle name="Финансовый 50 2 2 3 2" xfId="18151" xr:uid="{00000000-0005-0000-0000-0000CA210000}"/>
    <cellStyle name="Финансовый 50 2 2 3 2 2" xfId="46745" xr:uid="{00000000-0005-0000-0000-0000BA420000}"/>
    <cellStyle name="Финансовый 50 2 2 3 3" xfId="27681" xr:uid="{00000000-0005-0000-0000-0000CB210000}"/>
    <cellStyle name="Финансовый 50 2 2 3 4" xfId="37290" xr:uid="{00000000-0005-0000-0000-0000B9420000}"/>
    <cellStyle name="Финансовый 50 2 2 4" xfId="11521" xr:uid="{00000000-0005-0000-0000-0000CC210000}"/>
    <cellStyle name="Финансовый 50 2 2 4 2" xfId="21280" xr:uid="{00000000-0005-0000-0000-0000CB210000}"/>
    <cellStyle name="Финансовый 50 2 2 4 2 2" xfId="49904" xr:uid="{00000000-0005-0000-0000-0000BC420000}"/>
    <cellStyle name="Финансовый 50 2 2 4 3" xfId="30810" xr:uid="{00000000-0005-0000-0000-0000CC210000}"/>
    <cellStyle name="Финансовый 50 2 2 4 4" xfId="40419" xr:uid="{00000000-0005-0000-0000-0000BB420000}"/>
    <cellStyle name="Финансовый 50 2 2 5" xfId="5236" xr:uid="{00000000-0005-0000-0000-0000C7210000}"/>
    <cellStyle name="Финансовый 50 2 2 5 2" xfId="43615" xr:uid="{00000000-0005-0000-0000-0000BD420000}"/>
    <cellStyle name="Финансовый 50 2 2 6" xfId="15024" xr:uid="{00000000-0005-0000-0000-0000C6210000}"/>
    <cellStyle name="Финансовый 50 2 2 7" xfId="24554" xr:uid="{00000000-0005-0000-0000-0000C7210000}"/>
    <cellStyle name="Финансовый 50 2 2 8" xfId="34163" xr:uid="{00000000-0005-0000-0000-0000B2420000}"/>
    <cellStyle name="Финансовый 50 2 3" xfId="2672" xr:uid="{00000000-0005-0000-0000-0000D00B0000}"/>
    <cellStyle name="Финансовый 50 2 3 2" xfId="8970" xr:uid="{00000000-0005-0000-0000-0000CE210000}"/>
    <cellStyle name="Финансовый 50 2 3 2 2" xfId="18754" xr:uid="{00000000-0005-0000-0000-0000CD210000}"/>
    <cellStyle name="Финансовый 50 2 3 2 2 2" xfId="47348" xr:uid="{00000000-0005-0000-0000-0000C0420000}"/>
    <cellStyle name="Финансовый 50 2 3 2 3" xfId="28284" xr:uid="{00000000-0005-0000-0000-0000CE210000}"/>
    <cellStyle name="Финансовый 50 2 3 2 4" xfId="37893" xr:uid="{00000000-0005-0000-0000-0000BF420000}"/>
    <cellStyle name="Финансовый 50 2 3 3" xfId="12124" xr:uid="{00000000-0005-0000-0000-0000CF210000}"/>
    <cellStyle name="Финансовый 50 2 3 3 2" xfId="21883" xr:uid="{00000000-0005-0000-0000-0000CE210000}"/>
    <cellStyle name="Финансовый 50 2 3 3 2 2" xfId="50507" xr:uid="{00000000-0005-0000-0000-0000C2420000}"/>
    <cellStyle name="Финансовый 50 2 3 3 3" xfId="31413" xr:uid="{00000000-0005-0000-0000-0000CF210000}"/>
    <cellStyle name="Финансовый 50 2 3 3 4" xfId="41022" xr:uid="{00000000-0005-0000-0000-0000C1420000}"/>
    <cellStyle name="Финансовый 50 2 3 4" xfId="5839" xr:uid="{00000000-0005-0000-0000-0000CD210000}"/>
    <cellStyle name="Финансовый 50 2 3 4 2" xfId="44218" xr:uid="{00000000-0005-0000-0000-0000C3420000}"/>
    <cellStyle name="Финансовый 50 2 3 5" xfId="15627" xr:uid="{00000000-0005-0000-0000-0000CC210000}"/>
    <cellStyle name="Финансовый 50 2 3 6" xfId="25157" xr:uid="{00000000-0005-0000-0000-0000CD210000}"/>
    <cellStyle name="Финансовый 50 2 3 7" xfId="34766" xr:uid="{00000000-0005-0000-0000-0000BE420000}"/>
    <cellStyle name="Финансовый 50 2 4" xfId="7955" xr:uid="{00000000-0005-0000-0000-0000D0210000}"/>
    <cellStyle name="Финансовый 50 2 4 2" xfId="17739" xr:uid="{00000000-0005-0000-0000-0000CF210000}"/>
    <cellStyle name="Финансовый 50 2 4 2 2" xfId="46333" xr:uid="{00000000-0005-0000-0000-0000C5420000}"/>
    <cellStyle name="Финансовый 50 2 4 3" xfId="27269" xr:uid="{00000000-0005-0000-0000-0000D0210000}"/>
    <cellStyle name="Финансовый 50 2 4 4" xfId="36878" xr:uid="{00000000-0005-0000-0000-0000C4420000}"/>
    <cellStyle name="Финансовый 50 2 5" xfId="11109" xr:uid="{00000000-0005-0000-0000-0000D1210000}"/>
    <cellStyle name="Финансовый 50 2 5 2" xfId="20868" xr:uid="{00000000-0005-0000-0000-0000D0210000}"/>
    <cellStyle name="Финансовый 50 2 5 2 2" xfId="49492" xr:uid="{00000000-0005-0000-0000-0000C7420000}"/>
    <cellStyle name="Финансовый 50 2 5 3" xfId="30398" xr:uid="{00000000-0005-0000-0000-0000D1210000}"/>
    <cellStyle name="Финансовый 50 2 5 4" xfId="40007" xr:uid="{00000000-0005-0000-0000-0000C6420000}"/>
    <cellStyle name="Финансовый 50 2 6" xfId="4824" xr:uid="{00000000-0005-0000-0000-0000C6210000}"/>
    <cellStyle name="Финансовый 50 2 6 2" xfId="43203" xr:uid="{00000000-0005-0000-0000-0000C8420000}"/>
    <cellStyle name="Финансовый 50 2 7" xfId="14612" xr:uid="{00000000-0005-0000-0000-0000C5210000}"/>
    <cellStyle name="Финансовый 50 2 8" xfId="24142" xr:uid="{00000000-0005-0000-0000-0000C6210000}"/>
    <cellStyle name="Финансовый 50 2 9" xfId="33751" xr:uid="{00000000-0005-0000-0000-0000B1420000}"/>
    <cellStyle name="Финансовый 50 3" xfId="1790" xr:uid="{00000000-0005-0000-0000-0000D10B0000}"/>
    <cellStyle name="Финансовый 50 3 2" xfId="2837" xr:uid="{00000000-0005-0000-0000-0000D20B0000}"/>
    <cellStyle name="Финансовый 50 3 2 2" xfId="9134" xr:uid="{00000000-0005-0000-0000-0000D4210000}"/>
    <cellStyle name="Финансовый 50 3 2 2 2" xfId="18918" xr:uid="{00000000-0005-0000-0000-0000D3210000}"/>
    <cellStyle name="Финансовый 50 3 2 2 2 2" xfId="47512" xr:uid="{00000000-0005-0000-0000-0000CC420000}"/>
    <cellStyle name="Финансовый 50 3 2 2 3" xfId="28448" xr:uid="{00000000-0005-0000-0000-0000D4210000}"/>
    <cellStyle name="Финансовый 50 3 2 2 4" xfId="38057" xr:uid="{00000000-0005-0000-0000-0000CB420000}"/>
    <cellStyle name="Финансовый 50 3 2 3" xfId="12288" xr:uid="{00000000-0005-0000-0000-0000D5210000}"/>
    <cellStyle name="Финансовый 50 3 2 3 2" xfId="22047" xr:uid="{00000000-0005-0000-0000-0000D4210000}"/>
    <cellStyle name="Финансовый 50 3 2 3 2 2" xfId="50671" xr:uid="{00000000-0005-0000-0000-0000CE420000}"/>
    <cellStyle name="Финансовый 50 3 2 3 3" xfId="31577" xr:uid="{00000000-0005-0000-0000-0000D5210000}"/>
    <cellStyle name="Финансовый 50 3 2 3 4" xfId="41186" xr:uid="{00000000-0005-0000-0000-0000CD420000}"/>
    <cellStyle name="Финансовый 50 3 2 4" xfId="6003" xr:uid="{00000000-0005-0000-0000-0000D3210000}"/>
    <cellStyle name="Финансовый 50 3 2 4 2" xfId="44382" xr:uid="{00000000-0005-0000-0000-0000CF420000}"/>
    <cellStyle name="Финансовый 50 3 2 5" xfId="15791" xr:uid="{00000000-0005-0000-0000-0000D2210000}"/>
    <cellStyle name="Финансовый 50 3 2 6" xfId="25321" xr:uid="{00000000-0005-0000-0000-0000D3210000}"/>
    <cellStyle name="Финансовый 50 3 2 7" xfId="34930" xr:uid="{00000000-0005-0000-0000-0000CA420000}"/>
    <cellStyle name="Финансовый 50 3 3" xfId="8088" xr:uid="{00000000-0005-0000-0000-0000D6210000}"/>
    <cellStyle name="Финансовый 50 3 3 2" xfId="17872" xr:uid="{00000000-0005-0000-0000-0000D5210000}"/>
    <cellStyle name="Финансовый 50 3 3 2 2" xfId="46466" xr:uid="{00000000-0005-0000-0000-0000D1420000}"/>
    <cellStyle name="Финансовый 50 3 3 3" xfId="27402" xr:uid="{00000000-0005-0000-0000-0000D6210000}"/>
    <cellStyle name="Финансовый 50 3 3 4" xfId="37011" xr:uid="{00000000-0005-0000-0000-0000D0420000}"/>
    <cellStyle name="Финансовый 50 3 4" xfId="11242" xr:uid="{00000000-0005-0000-0000-0000D7210000}"/>
    <cellStyle name="Финансовый 50 3 4 2" xfId="21001" xr:uid="{00000000-0005-0000-0000-0000D6210000}"/>
    <cellStyle name="Финансовый 50 3 4 2 2" xfId="49625" xr:uid="{00000000-0005-0000-0000-0000D3420000}"/>
    <cellStyle name="Финансовый 50 3 4 3" xfId="30531" xr:uid="{00000000-0005-0000-0000-0000D7210000}"/>
    <cellStyle name="Финансовый 50 3 4 4" xfId="40140" xr:uid="{00000000-0005-0000-0000-0000D2420000}"/>
    <cellStyle name="Финансовый 50 3 5" xfId="4957" xr:uid="{00000000-0005-0000-0000-0000D2210000}"/>
    <cellStyle name="Финансовый 50 3 5 2" xfId="43336" xr:uid="{00000000-0005-0000-0000-0000D4420000}"/>
    <cellStyle name="Финансовый 50 3 6" xfId="14745" xr:uid="{00000000-0005-0000-0000-0000D1210000}"/>
    <cellStyle name="Финансовый 50 3 7" xfId="24275" xr:uid="{00000000-0005-0000-0000-0000D2210000}"/>
    <cellStyle name="Финансовый 50 3 8" xfId="33884" xr:uid="{00000000-0005-0000-0000-0000C9420000}"/>
    <cellStyle name="Финансовый 50 4" xfId="2354" xr:uid="{00000000-0005-0000-0000-0000D30B0000}"/>
    <cellStyle name="Финансовый 50 4 2" xfId="8652" xr:uid="{00000000-0005-0000-0000-0000D9210000}"/>
    <cellStyle name="Финансовый 50 4 2 2" xfId="18436" xr:uid="{00000000-0005-0000-0000-0000D8210000}"/>
    <cellStyle name="Финансовый 50 4 2 2 2" xfId="47030" xr:uid="{00000000-0005-0000-0000-0000D7420000}"/>
    <cellStyle name="Финансовый 50 4 2 3" xfId="27966" xr:uid="{00000000-0005-0000-0000-0000D9210000}"/>
    <cellStyle name="Финансовый 50 4 2 4" xfId="37575" xr:uid="{00000000-0005-0000-0000-0000D6420000}"/>
    <cellStyle name="Финансовый 50 4 3" xfId="11806" xr:uid="{00000000-0005-0000-0000-0000DA210000}"/>
    <cellStyle name="Финансовый 50 4 3 2" xfId="21565" xr:uid="{00000000-0005-0000-0000-0000D9210000}"/>
    <cellStyle name="Финансовый 50 4 3 2 2" xfId="50189" xr:uid="{00000000-0005-0000-0000-0000D9420000}"/>
    <cellStyle name="Финансовый 50 4 3 3" xfId="31095" xr:uid="{00000000-0005-0000-0000-0000DA210000}"/>
    <cellStyle name="Финансовый 50 4 3 4" xfId="40704" xr:uid="{00000000-0005-0000-0000-0000D8420000}"/>
    <cellStyle name="Финансовый 50 4 4" xfId="5521" xr:uid="{00000000-0005-0000-0000-0000D8210000}"/>
    <cellStyle name="Финансовый 50 4 4 2" xfId="43900" xr:uid="{00000000-0005-0000-0000-0000DA420000}"/>
    <cellStyle name="Финансовый 50 4 5" xfId="15309" xr:uid="{00000000-0005-0000-0000-0000D7210000}"/>
    <cellStyle name="Финансовый 50 4 6" xfId="24839" xr:uid="{00000000-0005-0000-0000-0000D8210000}"/>
    <cellStyle name="Финансовый 50 4 7" xfId="34448" xr:uid="{00000000-0005-0000-0000-0000D5420000}"/>
    <cellStyle name="Финансовый 50 5" xfId="7784" xr:uid="{00000000-0005-0000-0000-0000DB210000}"/>
    <cellStyle name="Финансовый 50 5 2" xfId="17568" xr:uid="{00000000-0005-0000-0000-0000DA210000}"/>
    <cellStyle name="Финансовый 50 5 2 2" xfId="46162" xr:uid="{00000000-0005-0000-0000-0000DC420000}"/>
    <cellStyle name="Финансовый 50 5 3" xfId="27098" xr:uid="{00000000-0005-0000-0000-0000DB210000}"/>
    <cellStyle name="Финансовый 50 5 4" xfId="36707" xr:uid="{00000000-0005-0000-0000-0000DB420000}"/>
    <cellStyle name="Финансовый 50 6" xfId="10938" xr:uid="{00000000-0005-0000-0000-0000DC210000}"/>
    <cellStyle name="Финансовый 50 6 2" xfId="20697" xr:uid="{00000000-0005-0000-0000-0000DB210000}"/>
    <cellStyle name="Финансовый 50 6 2 2" xfId="49321" xr:uid="{00000000-0005-0000-0000-0000DE420000}"/>
    <cellStyle name="Финансовый 50 6 3" xfId="30227" xr:uid="{00000000-0005-0000-0000-0000DC210000}"/>
    <cellStyle name="Финансовый 50 6 4" xfId="39836" xr:uid="{00000000-0005-0000-0000-0000DD420000}"/>
    <cellStyle name="Финансовый 50 7" xfId="4653" xr:uid="{00000000-0005-0000-0000-0000C5210000}"/>
    <cellStyle name="Финансовый 50 7 2" xfId="43032" xr:uid="{00000000-0005-0000-0000-0000DF420000}"/>
    <cellStyle name="Финансовый 50 8" xfId="14441" xr:uid="{00000000-0005-0000-0000-0000C4210000}"/>
    <cellStyle name="Финансовый 50 9" xfId="23971" xr:uid="{00000000-0005-0000-0000-0000C5210000}"/>
    <cellStyle name="Финансовый 51" xfId="1475" xr:uid="{00000000-0005-0000-0000-0000D40B0000}"/>
    <cellStyle name="Финансовый 51 10" xfId="33572" xr:uid="{00000000-0005-0000-0000-0000E0420000}"/>
    <cellStyle name="Финансовый 51 2" xfId="1638" xr:uid="{00000000-0005-0000-0000-0000D50B0000}"/>
    <cellStyle name="Финансовый 51 2 2" xfId="2042" xr:uid="{00000000-0005-0000-0000-0000D60B0000}"/>
    <cellStyle name="Финансовый 51 2 2 2" xfId="3129" xr:uid="{00000000-0005-0000-0000-0000D70B0000}"/>
    <cellStyle name="Финансовый 51 2 2 2 2" xfId="9426" xr:uid="{00000000-0005-0000-0000-0000E1210000}"/>
    <cellStyle name="Финансовый 51 2 2 2 2 2" xfId="19210" xr:uid="{00000000-0005-0000-0000-0000E0210000}"/>
    <cellStyle name="Финансовый 51 2 2 2 2 2 2" xfId="47804" xr:uid="{00000000-0005-0000-0000-0000E5420000}"/>
    <cellStyle name="Финансовый 51 2 2 2 2 3" xfId="28740" xr:uid="{00000000-0005-0000-0000-0000E1210000}"/>
    <cellStyle name="Финансовый 51 2 2 2 2 4" xfId="38349" xr:uid="{00000000-0005-0000-0000-0000E4420000}"/>
    <cellStyle name="Финансовый 51 2 2 2 3" xfId="12580" xr:uid="{00000000-0005-0000-0000-0000E2210000}"/>
    <cellStyle name="Финансовый 51 2 2 2 3 2" xfId="22339" xr:uid="{00000000-0005-0000-0000-0000E1210000}"/>
    <cellStyle name="Финансовый 51 2 2 2 3 2 2" xfId="50963" xr:uid="{00000000-0005-0000-0000-0000E7420000}"/>
    <cellStyle name="Финансовый 51 2 2 2 3 3" xfId="31869" xr:uid="{00000000-0005-0000-0000-0000E2210000}"/>
    <cellStyle name="Финансовый 51 2 2 2 3 4" xfId="41478" xr:uid="{00000000-0005-0000-0000-0000E6420000}"/>
    <cellStyle name="Финансовый 51 2 2 2 4" xfId="6295" xr:uid="{00000000-0005-0000-0000-0000E0210000}"/>
    <cellStyle name="Финансовый 51 2 2 2 4 2" xfId="44674" xr:uid="{00000000-0005-0000-0000-0000E8420000}"/>
    <cellStyle name="Финансовый 51 2 2 2 5" xfId="16083" xr:uid="{00000000-0005-0000-0000-0000DF210000}"/>
    <cellStyle name="Финансовый 51 2 2 2 6" xfId="25613" xr:uid="{00000000-0005-0000-0000-0000E0210000}"/>
    <cellStyle name="Финансовый 51 2 2 2 7" xfId="35222" xr:uid="{00000000-0005-0000-0000-0000E3420000}"/>
    <cellStyle name="Финансовый 51 2 2 3" xfId="8340" xr:uid="{00000000-0005-0000-0000-0000E3210000}"/>
    <cellStyle name="Финансовый 51 2 2 3 2" xfId="18124" xr:uid="{00000000-0005-0000-0000-0000E2210000}"/>
    <cellStyle name="Финансовый 51 2 2 3 2 2" xfId="46718" xr:uid="{00000000-0005-0000-0000-0000EA420000}"/>
    <cellStyle name="Финансовый 51 2 2 3 3" xfId="27654" xr:uid="{00000000-0005-0000-0000-0000E3210000}"/>
    <cellStyle name="Финансовый 51 2 2 3 4" xfId="37263" xr:uid="{00000000-0005-0000-0000-0000E9420000}"/>
    <cellStyle name="Финансовый 51 2 2 4" xfId="11494" xr:uid="{00000000-0005-0000-0000-0000E4210000}"/>
    <cellStyle name="Финансовый 51 2 2 4 2" xfId="21253" xr:uid="{00000000-0005-0000-0000-0000E3210000}"/>
    <cellStyle name="Финансовый 51 2 2 4 2 2" xfId="49877" xr:uid="{00000000-0005-0000-0000-0000EC420000}"/>
    <cellStyle name="Финансовый 51 2 2 4 3" xfId="30783" xr:uid="{00000000-0005-0000-0000-0000E4210000}"/>
    <cellStyle name="Финансовый 51 2 2 4 4" xfId="40392" xr:uid="{00000000-0005-0000-0000-0000EB420000}"/>
    <cellStyle name="Финансовый 51 2 2 5" xfId="5209" xr:uid="{00000000-0005-0000-0000-0000DF210000}"/>
    <cellStyle name="Финансовый 51 2 2 5 2" xfId="43588" xr:uid="{00000000-0005-0000-0000-0000ED420000}"/>
    <cellStyle name="Финансовый 51 2 2 6" xfId="14997" xr:uid="{00000000-0005-0000-0000-0000DE210000}"/>
    <cellStyle name="Финансовый 51 2 2 7" xfId="24527" xr:uid="{00000000-0005-0000-0000-0000DF210000}"/>
    <cellStyle name="Финансовый 51 2 2 8" xfId="34136" xr:uid="{00000000-0005-0000-0000-0000E2420000}"/>
    <cellStyle name="Финансовый 51 2 3" xfId="2645" xr:uid="{00000000-0005-0000-0000-0000D80B0000}"/>
    <cellStyle name="Финансовый 51 2 3 2" xfId="8943" xr:uid="{00000000-0005-0000-0000-0000E6210000}"/>
    <cellStyle name="Финансовый 51 2 3 2 2" xfId="18727" xr:uid="{00000000-0005-0000-0000-0000E5210000}"/>
    <cellStyle name="Финансовый 51 2 3 2 2 2" xfId="47321" xr:uid="{00000000-0005-0000-0000-0000F0420000}"/>
    <cellStyle name="Финансовый 51 2 3 2 3" xfId="28257" xr:uid="{00000000-0005-0000-0000-0000E6210000}"/>
    <cellStyle name="Финансовый 51 2 3 2 4" xfId="37866" xr:uid="{00000000-0005-0000-0000-0000EF420000}"/>
    <cellStyle name="Финансовый 51 2 3 3" xfId="12097" xr:uid="{00000000-0005-0000-0000-0000E7210000}"/>
    <cellStyle name="Финансовый 51 2 3 3 2" xfId="21856" xr:uid="{00000000-0005-0000-0000-0000E6210000}"/>
    <cellStyle name="Финансовый 51 2 3 3 2 2" xfId="50480" xr:uid="{00000000-0005-0000-0000-0000F2420000}"/>
    <cellStyle name="Финансовый 51 2 3 3 3" xfId="31386" xr:uid="{00000000-0005-0000-0000-0000E7210000}"/>
    <cellStyle name="Финансовый 51 2 3 3 4" xfId="40995" xr:uid="{00000000-0005-0000-0000-0000F1420000}"/>
    <cellStyle name="Финансовый 51 2 3 4" xfId="5812" xr:uid="{00000000-0005-0000-0000-0000E5210000}"/>
    <cellStyle name="Финансовый 51 2 3 4 2" xfId="44191" xr:uid="{00000000-0005-0000-0000-0000F3420000}"/>
    <cellStyle name="Финансовый 51 2 3 5" xfId="15600" xr:uid="{00000000-0005-0000-0000-0000E4210000}"/>
    <cellStyle name="Финансовый 51 2 3 6" xfId="25130" xr:uid="{00000000-0005-0000-0000-0000E5210000}"/>
    <cellStyle name="Финансовый 51 2 3 7" xfId="34739" xr:uid="{00000000-0005-0000-0000-0000EE420000}"/>
    <cellStyle name="Финансовый 51 2 4" xfId="7936" xr:uid="{00000000-0005-0000-0000-0000E8210000}"/>
    <cellStyle name="Финансовый 51 2 4 2" xfId="17720" xr:uid="{00000000-0005-0000-0000-0000E7210000}"/>
    <cellStyle name="Финансовый 51 2 4 2 2" xfId="46314" xr:uid="{00000000-0005-0000-0000-0000F5420000}"/>
    <cellStyle name="Финансовый 51 2 4 3" xfId="27250" xr:uid="{00000000-0005-0000-0000-0000E8210000}"/>
    <cellStyle name="Финансовый 51 2 4 4" xfId="36859" xr:uid="{00000000-0005-0000-0000-0000F4420000}"/>
    <cellStyle name="Финансовый 51 2 5" xfId="11090" xr:uid="{00000000-0005-0000-0000-0000E9210000}"/>
    <cellStyle name="Финансовый 51 2 5 2" xfId="20849" xr:uid="{00000000-0005-0000-0000-0000E8210000}"/>
    <cellStyle name="Финансовый 51 2 5 2 2" xfId="49473" xr:uid="{00000000-0005-0000-0000-0000F7420000}"/>
    <cellStyle name="Финансовый 51 2 5 3" xfId="30379" xr:uid="{00000000-0005-0000-0000-0000E9210000}"/>
    <cellStyle name="Финансовый 51 2 5 4" xfId="39988" xr:uid="{00000000-0005-0000-0000-0000F6420000}"/>
    <cellStyle name="Финансовый 51 2 6" xfId="4805" xr:uid="{00000000-0005-0000-0000-0000DE210000}"/>
    <cellStyle name="Финансовый 51 2 6 2" xfId="43184" xr:uid="{00000000-0005-0000-0000-0000F8420000}"/>
    <cellStyle name="Финансовый 51 2 7" xfId="14593" xr:uid="{00000000-0005-0000-0000-0000DD210000}"/>
    <cellStyle name="Финансовый 51 2 8" xfId="24123" xr:uid="{00000000-0005-0000-0000-0000DE210000}"/>
    <cellStyle name="Финансовый 51 2 9" xfId="33732" xr:uid="{00000000-0005-0000-0000-0000E1420000}"/>
    <cellStyle name="Финансовый 51 3" xfId="1763" xr:uid="{00000000-0005-0000-0000-0000D90B0000}"/>
    <cellStyle name="Финансовый 51 3 2" xfId="2810" xr:uid="{00000000-0005-0000-0000-0000DA0B0000}"/>
    <cellStyle name="Финансовый 51 3 2 2" xfId="9107" xr:uid="{00000000-0005-0000-0000-0000EC210000}"/>
    <cellStyle name="Финансовый 51 3 2 2 2" xfId="18891" xr:uid="{00000000-0005-0000-0000-0000EB210000}"/>
    <cellStyle name="Финансовый 51 3 2 2 2 2" xfId="47485" xr:uid="{00000000-0005-0000-0000-0000FC420000}"/>
    <cellStyle name="Финансовый 51 3 2 2 3" xfId="28421" xr:uid="{00000000-0005-0000-0000-0000EC210000}"/>
    <cellStyle name="Финансовый 51 3 2 2 4" xfId="38030" xr:uid="{00000000-0005-0000-0000-0000FB420000}"/>
    <cellStyle name="Финансовый 51 3 2 3" xfId="12261" xr:uid="{00000000-0005-0000-0000-0000ED210000}"/>
    <cellStyle name="Финансовый 51 3 2 3 2" xfId="22020" xr:uid="{00000000-0005-0000-0000-0000EC210000}"/>
    <cellStyle name="Финансовый 51 3 2 3 2 2" xfId="50644" xr:uid="{00000000-0005-0000-0000-0000FE420000}"/>
    <cellStyle name="Финансовый 51 3 2 3 3" xfId="31550" xr:uid="{00000000-0005-0000-0000-0000ED210000}"/>
    <cellStyle name="Финансовый 51 3 2 3 4" xfId="41159" xr:uid="{00000000-0005-0000-0000-0000FD420000}"/>
    <cellStyle name="Финансовый 51 3 2 4" xfId="5976" xr:uid="{00000000-0005-0000-0000-0000EB210000}"/>
    <cellStyle name="Финансовый 51 3 2 4 2" xfId="44355" xr:uid="{00000000-0005-0000-0000-0000FF420000}"/>
    <cellStyle name="Финансовый 51 3 2 5" xfId="15764" xr:uid="{00000000-0005-0000-0000-0000EA210000}"/>
    <cellStyle name="Финансовый 51 3 2 6" xfId="25294" xr:uid="{00000000-0005-0000-0000-0000EB210000}"/>
    <cellStyle name="Финансовый 51 3 2 7" xfId="34903" xr:uid="{00000000-0005-0000-0000-0000FA420000}"/>
    <cellStyle name="Финансовый 51 3 3" xfId="8061" xr:uid="{00000000-0005-0000-0000-0000EE210000}"/>
    <cellStyle name="Финансовый 51 3 3 2" xfId="17845" xr:uid="{00000000-0005-0000-0000-0000ED210000}"/>
    <cellStyle name="Финансовый 51 3 3 2 2" xfId="46439" xr:uid="{00000000-0005-0000-0000-000001430000}"/>
    <cellStyle name="Финансовый 51 3 3 3" xfId="27375" xr:uid="{00000000-0005-0000-0000-0000EE210000}"/>
    <cellStyle name="Финансовый 51 3 3 4" xfId="36984" xr:uid="{00000000-0005-0000-0000-000000430000}"/>
    <cellStyle name="Финансовый 51 3 4" xfId="11215" xr:uid="{00000000-0005-0000-0000-0000EF210000}"/>
    <cellStyle name="Финансовый 51 3 4 2" xfId="20974" xr:uid="{00000000-0005-0000-0000-0000EE210000}"/>
    <cellStyle name="Финансовый 51 3 4 2 2" xfId="49598" xr:uid="{00000000-0005-0000-0000-000003430000}"/>
    <cellStyle name="Финансовый 51 3 4 3" xfId="30504" xr:uid="{00000000-0005-0000-0000-0000EF210000}"/>
    <cellStyle name="Финансовый 51 3 4 4" xfId="40113" xr:uid="{00000000-0005-0000-0000-000002430000}"/>
    <cellStyle name="Финансовый 51 3 5" xfId="4930" xr:uid="{00000000-0005-0000-0000-0000EA210000}"/>
    <cellStyle name="Финансовый 51 3 5 2" xfId="43309" xr:uid="{00000000-0005-0000-0000-000004430000}"/>
    <cellStyle name="Финансовый 51 3 6" xfId="14718" xr:uid="{00000000-0005-0000-0000-0000E9210000}"/>
    <cellStyle name="Финансовый 51 3 7" xfId="24248" xr:uid="{00000000-0005-0000-0000-0000EA210000}"/>
    <cellStyle name="Финансовый 51 3 8" xfId="33857" xr:uid="{00000000-0005-0000-0000-0000F9420000}"/>
    <cellStyle name="Финансовый 51 4" xfId="2327" xr:uid="{00000000-0005-0000-0000-0000DB0B0000}"/>
    <cellStyle name="Финансовый 51 4 2" xfId="8625" xr:uid="{00000000-0005-0000-0000-0000F1210000}"/>
    <cellStyle name="Финансовый 51 4 2 2" xfId="18409" xr:uid="{00000000-0005-0000-0000-0000F0210000}"/>
    <cellStyle name="Финансовый 51 4 2 2 2" xfId="47003" xr:uid="{00000000-0005-0000-0000-000007430000}"/>
    <cellStyle name="Финансовый 51 4 2 3" xfId="27939" xr:uid="{00000000-0005-0000-0000-0000F1210000}"/>
    <cellStyle name="Финансовый 51 4 2 4" xfId="37548" xr:uid="{00000000-0005-0000-0000-000006430000}"/>
    <cellStyle name="Финансовый 51 4 3" xfId="11779" xr:uid="{00000000-0005-0000-0000-0000F2210000}"/>
    <cellStyle name="Финансовый 51 4 3 2" xfId="21538" xr:uid="{00000000-0005-0000-0000-0000F1210000}"/>
    <cellStyle name="Финансовый 51 4 3 2 2" xfId="50162" xr:uid="{00000000-0005-0000-0000-000009430000}"/>
    <cellStyle name="Финансовый 51 4 3 3" xfId="31068" xr:uid="{00000000-0005-0000-0000-0000F2210000}"/>
    <cellStyle name="Финансовый 51 4 3 4" xfId="40677" xr:uid="{00000000-0005-0000-0000-000008430000}"/>
    <cellStyle name="Финансовый 51 4 4" xfId="5494" xr:uid="{00000000-0005-0000-0000-0000F0210000}"/>
    <cellStyle name="Финансовый 51 4 4 2" xfId="43873" xr:uid="{00000000-0005-0000-0000-00000A430000}"/>
    <cellStyle name="Финансовый 51 4 5" xfId="15282" xr:uid="{00000000-0005-0000-0000-0000EF210000}"/>
    <cellStyle name="Финансовый 51 4 6" xfId="24812" xr:uid="{00000000-0005-0000-0000-0000F0210000}"/>
    <cellStyle name="Финансовый 51 4 7" xfId="34421" xr:uid="{00000000-0005-0000-0000-000005430000}"/>
    <cellStyle name="Финансовый 51 5" xfId="7776" xr:uid="{00000000-0005-0000-0000-0000F3210000}"/>
    <cellStyle name="Финансовый 51 5 2" xfId="17560" xr:uid="{00000000-0005-0000-0000-0000F2210000}"/>
    <cellStyle name="Финансовый 51 5 2 2" xfId="46154" xr:uid="{00000000-0005-0000-0000-00000C430000}"/>
    <cellStyle name="Финансовый 51 5 3" xfId="27090" xr:uid="{00000000-0005-0000-0000-0000F3210000}"/>
    <cellStyle name="Финансовый 51 5 4" xfId="36699" xr:uid="{00000000-0005-0000-0000-00000B430000}"/>
    <cellStyle name="Финансовый 51 6" xfId="10930" xr:uid="{00000000-0005-0000-0000-0000F4210000}"/>
    <cellStyle name="Финансовый 51 6 2" xfId="20689" xr:uid="{00000000-0005-0000-0000-0000F3210000}"/>
    <cellStyle name="Финансовый 51 6 2 2" xfId="49313" xr:uid="{00000000-0005-0000-0000-00000E430000}"/>
    <cellStyle name="Финансовый 51 6 3" xfId="30219" xr:uid="{00000000-0005-0000-0000-0000F4210000}"/>
    <cellStyle name="Финансовый 51 6 4" xfId="39828" xr:uid="{00000000-0005-0000-0000-00000D430000}"/>
    <cellStyle name="Финансовый 51 7" xfId="4645" xr:uid="{00000000-0005-0000-0000-0000DD210000}"/>
    <cellStyle name="Финансовый 51 7 2" xfId="43024" xr:uid="{00000000-0005-0000-0000-00000F430000}"/>
    <cellStyle name="Финансовый 51 8" xfId="14433" xr:uid="{00000000-0005-0000-0000-0000DC210000}"/>
    <cellStyle name="Финансовый 51 9" xfId="23963" xr:uid="{00000000-0005-0000-0000-0000DD210000}"/>
    <cellStyle name="Финансовый 52" xfId="1480" xr:uid="{00000000-0005-0000-0000-0000DC0B0000}"/>
    <cellStyle name="Финансовый 52 10" xfId="33577" xr:uid="{00000000-0005-0000-0000-000010430000}"/>
    <cellStyle name="Финансовый 52 2" xfId="1653" xr:uid="{00000000-0005-0000-0000-0000DD0B0000}"/>
    <cellStyle name="Финансовый 52 2 2" xfId="2065" xr:uid="{00000000-0005-0000-0000-0000DE0B0000}"/>
    <cellStyle name="Финансовый 52 2 2 2" xfId="3152" xr:uid="{00000000-0005-0000-0000-0000DF0B0000}"/>
    <cellStyle name="Финансовый 52 2 2 2 2" xfId="9449" xr:uid="{00000000-0005-0000-0000-0000F9210000}"/>
    <cellStyle name="Финансовый 52 2 2 2 2 2" xfId="19233" xr:uid="{00000000-0005-0000-0000-0000F8210000}"/>
    <cellStyle name="Финансовый 52 2 2 2 2 2 2" xfId="47827" xr:uid="{00000000-0005-0000-0000-000015430000}"/>
    <cellStyle name="Финансовый 52 2 2 2 2 3" xfId="28763" xr:uid="{00000000-0005-0000-0000-0000F9210000}"/>
    <cellStyle name="Финансовый 52 2 2 2 2 4" xfId="38372" xr:uid="{00000000-0005-0000-0000-000014430000}"/>
    <cellStyle name="Финансовый 52 2 2 2 3" xfId="12603" xr:uid="{00000000-0005-0000-0000-0000FA210000}"/>
    <cellStyle name="Финансовый 52 2 2 2 3 2" xfId="22362" xr:uid="{00000000-0005-0000-0000-0000F9210000}"/>
    <cellStyle name="Финансовый 52 2 2 2 3 2 2" xfId="50986" xr:uid="{00000000-0005-0000-0000-000017430000}"/>
    <cellStyle name="Финансовый 52 2 2 2 3 3" xfId="31892" xr:uid="{00000000-0005-0000-0000-0000FA210000}"/>
    <cellStyle name="Финансовый 52 2 2 2 3 4" xfId="41501" xr:uid="{00000000-0005-0000-0000-000016430000}"/>
    <cellStyle name="Финансовый 52 2 2 2 4" xfId="6318" xr:uid="{00000000-0005-0000-0000-0000F8210000}"/>
    <cellStyle name="Финансовый 52 2 2 2 4 2" xfId="44697" xr:uid="{00000000-0005-0000-0000-000018430000}"/>
    <cellStyle name="Финансовый 52 2 2 2 5" xfId="16106" xr:uid="{00000000-0005-0000-0000-0000F7210000}"/>
    <cellStyle name="Финансовый 52 2 2 2 6" xfId="25636" xr:uid="{00000000-0005-0000-0000-0000F8210000}"/>
    <cellStyle name="Финансовый 52 2 2 2 7" xfId="35245" xr:uid="{00000000-0005-0000-0000-000013430000}"/>
    <cellStyle name="Финансовый 52 2 2 3" xfId="8363" xr:uid="{00000000-0005-0000-0000-0000FB210000}"/>
    <cellStyle name="Финансовый 52 2 2 3 2" xfId="18147" xr:uid="{00000000-0005-0000-0000-0000FA210000}"/>
    <cellStyle name="Финансовый 52 2 2 3 2 2" xfId="46741" xr:uid="{00000000-0005-0000-0000-00001A430000}"/>
    <cellStyle name="Финансовый 52 2 2 3 3" xfId="27677" xr:uid="{00000000-0005-0000-0000-0000FB210000}"/>
    <cellStyle name="Финансовый 52 2 2 3 4" xfId="37286" xr:uid="{00000000-0005-0000-0000-000019430000}"/>
    <cellStyle name="Финансовый 52 2 2 4" xfId="11517" xr:uid="{00000000-0005-0000-0000-0000FC210000}"/>
    <cellStyle name="Финансовый 52 2 2 4 2" xfId="21276" xr:uid="{00000000-0005-0000-0000-0000FB210000}"/>
    <cellStyle name="Финансовый 52 2 2 4 2 2" xfId="49900" xr:uid="{00000000-0005-0000-0000-00001C430000}"/>
    <cellStyle name="Финансовый 52 2 2 4 3" xfId="30806" xr:uid="{00000000-0005-0000-0000-0000FC210000}"/>
    <cellStyle name="Финансовый 52 2 2 4 4" xfId="40415" xr:uid="{00000000-0005-0000-0000-00001B430000}"/>
    <cellStyle name="Финансовый 52 2 2 5" xfId="5232" xr:uid="{00000000-0005-0000-0000-0000F7210000}"/>
    <cellStyle name="Финансовый 52 2 2 5 2" xfId="43611" xr:uid="{00000000-0005-0000-0000-00001D430000}"/>
    <cellStyle name="Финансовый 52 2 2 6" xfId="15020" xr:uid="{00000000-0005-0000-0000-0000F6210000}"/>
    <cellStyle name="Финансовый 52 2 2 7" xfId="24550" xr:uid="{00000000-0005-0000-0000-0000F7210000}"/>
    <cellStyle name="Финансовый 52 2 2 8" xfId="34159" xr:uid="{00000000-0005-0000-0000-000012430000}"/>
    <cellStyle name="Финансовый 52 2 3" xfId="2668" xr:uid="{00000000-0005-0000-0000-0000E00B0000}"/>
    <cellStyle name="Финансовый 52 2 3 2" xfId="8966" xr:uid="{00000000-0005-0000-0000-0000FE210000}"/>
    <cellStyle name="Финансовый 52 2 3 2 2" xfId="18750" xr:uid="{00000000-0005-0000-0000-0000FD210000}"/>
    <cellStyle name="Финансовый 52 2 3 2 2 2" xfId="47344" xr:uid="{00000000-0005-0000-0000-000020430000}"/>
    <cellStyle name="Финансовый 52 2 3 2 3" xfId="28280" xr:uid="{00000000-0005-0000-0000-0000FE210000}"/>
    <cellStyle name="Финансовый 52 2 3 2 4" xfId="37889" xr:uid="{00000000-0005-0000-0000-00001F430000}"/>
    <cellStyle name="Финансовый 52 2 3 3" xfId="12120" xr:uid="{00000000-0005-0000-0000-0000FF210000}"/>
    <cellStyle name="Финансовый 52 2 3 3 2" xfId="21879" xr:uid="{00000000-0005-0000-0000-0000FE210000}"/>
    <cellStyle name="Финансовый 52 2 3 3 2 2" xfId="50503" xr:uid="{00000000-0005-0000-0000-000022430000}"/>
    <cellStyle name="Финансовый 52 2 3 3 3" xfId="31409" xr:uid="{00000000-0005-0000-0000-0000FF210000}"/>
    <cellStyle name="Финансовый 52 2 3 3 4" xfId="41018" xr:uid="{00000000-0005-0000-0000-000021430000}"/>
    <cellStyle name="Финансовый 52 2 3 4" xfId="5835" xr:uid="{00000000-0005-0000-0000-0000FD210000}"/>
    <cellStyle name="Финансовый 52 2 3 4 2" xfId="44214" xr:uid="{00000000-0005-0000-0000-000023430000}"/>
    <cellStyle name="Финансовый 52 2 3 5" xfId="15623" xr:uid="{00000000-0005-0000-0000-0000FC210000}"/>
    <cellStyle name="Финансовый 52 2 3 6" xfId="25153" xr:uid="{00000000-0005-0000-0000-0000FD210000}"/>
    <cellStyle name="Финансовый 52 2 3 7" xfId="34762" xr:uid="{00000000-0005-0000-0000-00001E430000}"/>
    <cellStyle name="Финансовый 52 2 4" xfId="7951" xr:uid="{00000000-0005-0000-0000-000000220000}"/>
    <cellStyle name="Финансовый 52 2 4 2" xfId="17735" xr:uid="{00000000-0005-0000-0000-0000FF210000}"/>
    <cellStyle name="Финансовый 52 2 4 2 2" xfId="46329" xr:uid="{00000000-0005-0000-0000-000025430000}"/>
    <cellStyle name="Финансовый 52 2 4 3" xfId="27265" xr:uid="{00000000-0005-0000-0000-000000220000}"/>
    <cellStyle name="Финансовый 52 2 4 4" xfId="36874" xr:uid="{00000000-0005-0000-0000-000024430000}"/>
    <cellStyle name="Финансовый 52 2 5" xfId="11105" xr:uid="{00000000-0005-0000-0000-000001220000}"/>
    <cellStyle name="Финансовый 52 2 5 2" xfId="20864" xr:uid="{00000000-0005-0000-0000-000000220000}"/>
    <cellStyle name="Финансовый 52 2 5 2 2" xfId="49488" xr:uid="{00000000-0005-0000-0000-000027430000}"/>
    <cellStyle name="Финансовый 52 2 5 3" xfId="30394" xr:uid="{00000000-0005-0000-0000-000001220000}"/>
    <cellStyle name="Финансовый 52 2 5 4" xfId="40003" xr:uid="{00000000-0005-0000-0000-000026430000}"/>
    <cellStyle name="Финансовый 52 2 6" xfId="4820" xr:uid="{00000000-0005-0000-0000-0000F6210000}"/>
    <cellStyle name="Финансовый 52 2 6 2" xfId="43199" xr:uid="{00000000-0005-0000-0000-000028430000}"/>
    <cellStyle name="Финансовый 52 2 7" xfId="14608" xr:uid="{00000000-0005-0000-0000-0000F5210000}"/>
    <cellStyle name="Финансовый 52 2 8" xfId="24138" xr:uid="{00000000-0005-0000-0000-0000F6210000}"/>
    <cellStyle name="Финансовый 52 2 9" xfId="33747" xr:uid="{00000000-0005-0000-0000-000011430000}"/>
    <cellStyle name="Финансовый 52 3" xfId="1786" xr:uid="{00000000-0005-0000-0000-0000E10B0000}"/>
    <cellStyle name="Финансовый 52 3 2" xfId="2833" xr:uid="{00000000-0005-0000-0000-0000E20B0000}"/>
    <cellStyle name="Финансовый 52 3 2 2" xfId="9130" xr:uid="{00000000-0005-0000-0000-000004220000}"/>
    <cellStyle name="Финансовый 52 3 2 2 2" xfId="18914" xr:uid="{00000000-0005-0000-0000-000003220000}"/>
    <cellStyle name="Финансовый 52 3 2 2 2 2" xfId="47508" xr:uid="{00000000-0005-0000-0000-00002C430000}"/>
    <cellStyle name="Финансовый 52 3 2 2 3" xfId="28444" xr:uid="{00000000-0005-0000-0000-000004220000}"/>
    <cellStyle name="Финансовый 52 3 2 2 4" xfId="38053" xr:uid="{00000000-0005-0000-0000-00002B430000}"/>
    <cellStyle name="Финансовый 52 3 2 3" xfId="12284" xr:uid="{00000000-0005-0000-0000-000005220000}"/>
    <cellStyle name="Финансовый 52 3 2 3 2" xfId="22043" xr:uid="{00000000-0005-0000-0000-000004220000}"/>
    <cellStyle name="Финансовый 52 3 2 3 2 2" xfId="50667" xr:uid="{00000000-0005-0000-0000-00002E430000}"/>
    <cellStyle name="Финансовый 52 3 2 3 3" xfId="31573" xr:uid="{00000000-0005-0000-0000-000005220000}"/>
    <cellStyle name="Финансовый 52 3 2 3 4" xfId="41182" xr:uid="{00000000-0005-0000-0000-00002D430000}"/>
    <cellStyle name="Финансовый 52 3 2 4" xfId="5999" xr:uid="{00000000-0005-0000-0000-000003220000}"/>
    <cellStyle name="Финансовый 52 3 2 4 2" xfId="44378" xr:uid="{00000000-0005-0000-0000-00002F430000}"/>
    <cellStyle name="Финансовый 52 3 2 5" xfId="15787" xr:uid="{00000000-0005-0000-0000-000002220000}"/>
    <cellStyle name="Финансовый 52 3 2 6" xfId="25317" xr:uid="{00000000-0005-0000-0000-000003220000}"/>
    <cellStyle name="Финансовый 52 3 2 7" xfId="34926" xr:uid="{00000000-0005-0000-0000-00002A430000}"/>
    <cellStyle name="Финансовый 52 3 3" xfId="8084" xr:uid="{00000000-0005-0000-0000-000006220000}"/>
    <cellStyle name="Финансовый 52 3 3 2" xfId="17868" xr:uid="{00000000-0005-0000-0000-000005220000}"/>
    <cellStyle name="Финансовый 52 3 3 2 2" xfId="46462" xr:uid="{00000000-0005-0000-0000-000031430000}"/>
    <cellStyle name="Финансовый 52 3 3 3" xfId="27398" xr:uid="{00000000-0005-0000-0000-000006220000}"/>
    <cellStyle name="Финансовый 52 3 3 4" xfId="37007" xr:uid="{00000000-0005-0000-0000-000030430000}"/>
    <cellStyle name="Финансовый 52 3 4" xfId="11238" xr:uid="{00000000-0005-0000-0000-000007220000}"/>
    <cellStyle name="Финансовый 52 3 4 2" xfId="20997" xr:uid="{00000000-0005-0000-0000-000006220000}"/>
    <cellStyle name="Финансовый 52 3 4 2 2" xfId="49621" xr:uid="{00000000-0005-0000-0000-000033430000}"/>
    <cellStyle name="Финансовый 52 3 4 3" xfId="30527" xr:uid="{00000000-0005-0000-0000-000007220000}"/>
    <cellStyle name="Финансовый 52 3 4 4" xfId="40136" xr:uid="{00000000-0005-0000-0000-000032430000}"/>
    <cellStyle name="Финансовый 52 3 5" xfId="4953" xr:uid="{00000000-0005-0000-0000-000002220000}"/>
    <cellStyle name="Финансовый 52 3 5 2" xfId="43332" xr:uid="{00000000-0005-0000-0000-000034430000}"/>
    <cellStyle name="Финансовый 52 3 6" xfId="14741" xr:uid="{00000000-0005-0000-0000-000001220000}"/>
    <cellStyle name="Финансовый 52 3 7" xfId="24271" xr:uid="{00000000-0005-0000-0000-000002220000}"/>
    <cellStyle name="Финансовый 52 3 8" xfId="33880" xr:uid="{00000000-0005-0000-0000-000029430000}"/>
    <cellStyle name="Финансовый 52 4" xfId="2350" xr:uid="{00000000-0005-0000-0000-0000E30B0000}"/>
    <cellStyle name="Финансовый 52 4 2" xfId="8648" xr:uid="{00000000-0005-0000-0000-000009220000}"/>
    <cellStyle name="Финансовый 52 4 2 2" xfId="18432" xr:uid="{00000000-0005-0000-0000-000008220000}"/>
    <cellStyle name="Финансовый 52 4 2 2 2" xfId="47026" xr:uid="{00000000-0005-0000-0000-000037430000}"/>
    <cellStyle name="Финансовый 52 4 2 3" xfId="27962" xr:uid="{00000000-0005-0000-0000-000009220000}"/>
    <cellStyle name="Финансовый 52 4 2 4" xfId="37571" xr:uid="{00000000-0005-0000-0000-000036430000}"/>
    <cellStyle name="Финансовый 52 4 3" xfId="11802" xr:uid="{00000000-0005-0000-0000-00000A220000}"/>
    <cellStyle name="Финансовый 52 4 3 2" xfId="21561" xr:uid="{00000000-0005-0000-0000-000009220000}"/>
    <cellStyle name="Финансовый 52 4 3 2 2" xfId="50185" xr:uid="{00000000-0005-0000-0000-000039430000}"/>
    <cellStyle name="Финансовый 52 4 3 3" xfId="31091" xr:uid="{00000000-0005-0000-0000-00000A220000}"/>
    <cellStyle name="Финансовый 52 4 3 4" xfId="40700" xr:uid="{00000000-0005-0000-0000-000038430000}"/>
    <cellStyle name="Финансовый 52 4 4" xfId="5517" xr:uid="{00000000-0005-0000-0000-000008220000}"/>
    <cellStyle name="Финансовый 52 4 4 2" xfId="43896" xr:uid="{00000000-0005-0000-0000-00003A430000}"/>
    <cellStyle name="Финансовый 52 4 5" xfId="15305" xr:uid="{00000000-0005-0000-0000-000007220000}"/>
    <cellStyle name="Финансовый 52 4 6" xfId="24835" xr:uid="{00000000-0005-0000-0000-000008220000}"/>
    <cellStyle name="Финансовый 52 4 7" xfId="34444" xr:uid="{00000000-0005-0000-0000-000035430000}"/>
    <cellStyle name="Финансовый 52 5" xfId="7781" xr:uid="{00000000-0005-0000-0000-00000B220000}"/>
    <cellStyle name="Финансовый 52 5 2" xfId="17565" xr:uid="{00000000-0005-0000-0000-00000A220000}"/>
    <cellStyle name="Финансовый 52 5 2 2" xfId="46159" xr:uid="{00000000-0005-0000-0000-00003C430000}"/>
    <cellStyle name="Финансовый 52 5 3" xfId="27095" xr:uid="{00000000-0005-0000-0000-00000B220000}"/>
    <cellStyle name="Финансовый 52 5 4" xfId="36704" xr:uid="{00000000-0005-0000-0000-00003B430000}"/>
    <cellStyle name="Финансовый 52 6" xfId="10935" xr:uid="{00000000-0005-0000-0000-00000C220000}"/>
    <cellStyle name="Финансовый 52 6 2" xfId="20694" xr:uid="{00000000-0005-0000-0000-00000B220000}"/>
    <cellStyle name="Финансовый 52 6 2 2" xfId="49318" xr:uid="{00000000-0005-0000-0000-00003E430000}"/>
    <cellStyle name="Финансовый 52 6 3" xfId="30224" xr:uid="{00000000-0005-0000-0000-00000C220000}"/>
    <cellStyle name="Финансовый 52 6 4" xfId="39833" xr:uid="{00000000-0005-0000-0000-00003D430000}"/>
    <cellStyle name="Финансовый 52 7" xfId="4650" xr:uid="{00000000-0005-0000-0000-0000F5210000}"/>
    <cellStyle name="Финансовый 52 7 2" xfId="43029" xr:uid="{00000000-0005-0000-0000-00003F430000}"/>
    <cellStyle name="Финансовый 52 8" xfId="14438" xr:uid="{00000000-0005-0000-0000-0000F4210000}"/>
    <cellStyle name="Финансовый 52 9" xfId="23968" xr:uid="{00000000-0005-0000-0000-0000F5210000}"/>
    <cellStyle name="Финансовый 53" xfId="1484" xr:uid="{00000000-0005-0000-0000-0000E40B0000}"/>
    <cellStyle name="Финансовый 53 10" xfId="33581" xr:uid="{00000000-0005-0000-0000-000040430000}"/>
    <cellStyle name="Финансовый 53 2" xfId="1658" xr:uid="{00000000-0005-0000-0000-0000E50B0000}"/>
    <cellStyle name="Финансовый 53 2 2" xfId="2070" xr:uid="{00000000-0005-0000-0000-0000E60B0000}"/>
    <cellStyle name="Финансовый 53 2 2 2" xfId="3157" xr:uid="{00000000-0005-0000-0000-0000E70B0000}"/>
    <cellStyle name="Финансовый 53 2 2 2 2" xfId="9454" xr:uid="{00000000-0005-0000-0000-000011220000}"/>
    <cellStyle name="Финансовый 53 2 2 2 2 2" xfId="19238" xr:uid="{00000000-0005-0000-0000-000010220000}"/>
    <cellStyle name="Финансовый 53 2 2 2 2 2 2" xfId="47832" xr:uid="{00000000-0005-0000-0000-000045430000}"/>
    <cellStyle name="Финансовый 53 2 2 2 2 3" xfId="28768" xr:uid="{00000000-0005-0000-0000-000011220000}"/>
    <cellStyle name="Финансовый 53 2 2 2 2 4" xfId="38377" xr:uid="{00000000-0005-0000-0000-000044430000}"/>
    <cellStyle name="Финансовый 53 2 2 2 3" xfId="12608" xr:uid="{00000000-0005-0000-0000-000012220000}"/>
    <cellStyle name="Финансовый 53 2 2 2 3 2" xfId="22367" xr:uid="{00000000-0005-0000-0000-000011220000}"/>
    <cellStyle name="Финансовый 53 2 2 2 3 2 2" xfId="50991" xr:uid="{00000000-0005-0000-0000-000047430000}"/>
    <cellStyle name="Финансовый 53 2 2 2 3 3" xfId="31897" xr:uid="{00000000-0005-0000-0000-000012220000}"/>
    <cellStyle name="Финансовый 53 2 2 2 3 4" xfId="41506" xr:uid="{00000000-0005-0000-0000-000046430000}"/>
    <cellStyle name="Финансовый 53 2 2 2 4" xfId="6323" xr:uid="{00000000-0005-0000-0000-000010220000}"/>
    <cellStyle name="Финансовый 53 2 2 2 4 2" xfId="44702" xr:uid="{00000000-0005-0000-0000-000048430000}"/>
    <cellStyle name="Финансовый 53 2 2 2 5" xfId="16111" xr:uid="{00000000-0005-0000-0000-00000F220000}"/>
    <cellStyle name="Финансовый 53 2 2 2 6" xfId="25641" xr:uid="{00000000-0005-0000-0000-000010220000}"/>
    <cellStyle name="Финансовый 53 2 2 2 7" xfId="35250" xr:uid="{00000000-0005-0000-0000-000043430000}"/>
    <cellStyle name="Финансовый 53 2 2 3" xfId="8368" xr:uid="{00000000-0005-0000-0000-000013220000}"/>
    <cellStyle name="Финансовый 53 2 2 3 2" xfId="18152" xr:uid="{00000000-0005-0000-0000-000012220000}"/>
    <cellStyle name="Финансовый 53 2 2 3 2 2" xfId="46746" xr:uid="{00000000-0005-0000-0000-00004A430000}"/>
    <cellStyle name="Финансовый 53 2 2 3 3" xfId="27682" xr:uid="{00000000-0005-0000-0000-000013220000}"/>
    <cellStyle name="Финансовый 53 2 2 3 4" xfId="37291" xr:uid="{00000000-0005-0000-0000-000049430000}"/>
    <cellStyle name="Финансовый 53 2 2 4" xfId="11522" xr:uid="{00000000-0005-0000-0000-000014220000}"/>
    <cellStyle name="Финансовый 53 2 2 4 2" xfId="21281" xr:uid="{00000000-0005-0000-0000-000013220000}"/>
    <cellStyle name="Финансовый 53 2 2 4 2 2" xfId="49905" xr:uid="{00000000-0005-0000-0000-00004C430000}"/>
    <cellStyle name="Финансовый 53 2 2 4 3" xfId="30811" xr:uid="{00000000-0005-0000-0000-000014220000}"/>
    <cellStyle name="Финансовый 53 2 2 4 4" xfId="40420" xr:uid="{00000000-0005-0000-0000-00004B430000}"/>
    <cellStyle name="Финансовый 53 2 2 5" xfId="5237" xr:uid="{00000000-0005-0000-0000-00000F220000}"/>
    <cellStyle name="Финансовый 53 2 2 5 2" xfId="43616" xr:uid="{00000000-0005-0000-0000-00004D430000}"/>
    <cellStyle name="Финансовый 53 2 2 6" xfId="15025" xr:uid="{00000000-0005-0000-0000-00000E220000}"/>
    <cellStyle name="Финансовый 53 2 2 7" xfId="24555" xr:uid="{00000000-0005-0000-0000-00000F220000}"/>
    <cellStyle name="Финансовый 53 2 2 8" xfId="34164" xr:uid="{00000000-0005-0000-0000-000042430000}"/>
    <cellStyle name="Финансовый 53 2 3" xfId="2673" xr:uid="{00000000-0005-0000-0000-0000E80B0000}"/>
    <cellStyle name="Финансовый 53 2 3 2" xfId="8971" xr:uid="{00000000-0005-0000-0000-000016220000}"/>
    <cellStyle name="Финансовый 53 2 3 2 2" xfId="18755" xr:uid="{00000000-0005-0000-0000-000015220000}"/>
    <cellStyle name="Финансовый 53 2 3 2 2 2" xfId="47349" xr:uid="{00000000-0005-0000-0000-000050430000}"/>
    <cellStyle name="Финансовый 53 2 3 2 3" xfId="28285" xr:uid="{00000000-0005-0000-0000-000016220000}"/>
    <cellStyle name="Финансовый 53 2 3 2 4" xfId="37894" xr:uid="{00000000-0005-0000-0000-00004F430000}"/>
    <cellStyle name="Финансовый 53 2 3 3" xfId="12125" xr:uid="{00000000-0005-0000-0000-000017220000}"/>
    <cellStyle name="Финансовый 53 2 3 3 2" xfId="21884" xr:uid="{00000000-0005-0000-0000-000016220000}"/>
    <cellStyle name="Финансовый 53 2 3 3 2 2" xfId="50508" xr:uid="{00000000-0005-0000-0000-000052430000}"/>
    <cellStyle name="Финансовый 53 2 3 3 3" xfId="31414" xr:uid="{00000000-0005-0000-0000-000017220000}"/>
    <cellStyle name="Финансовый 53 2 3 3 4" xfId="41023" xr:uid="{00000000-0005-0000-0000-000051430000}"/>
    <cellStyle name="Финансовый 53 2 3 4" xfId="5840" xr:uid="{00000000-0005-0000-0000-000015220000}"/>
    <cellStyle name="Финансовый 53 2 3 4 2" xfId="44219" xr:uid="{00000000-0005-0000-0000-000053430000}"/>
    <cellStyle name="Финансовый 53 2 3 5" xfId="15628" xr:uid="{00000000-0005-0000-0000-000014220000}"/>
    <cellStyle name="Финансовый 53 2 3 6" xfId="25158" xr:uid="{00000000-0005-0000-0000-000015220000}"/>
    <cellStyle name="Финансовый 53 2 3 7" xfId="34767" xr:uid="{00000000-0005-0000-0000-00004E430000}"/>
    <cellStyle name="Финансовый 53 2 4" xfId="7956" xr:uid="{00000000-0005-0000-0000-000018220000}"/>
    <cellStyle name="Финансовый 53 2 4 2" xfId="17740" xr:uid="{00000000-0005-0000-0000-000017220000}"/>
    <cellStyle name="Финансовый 53 2 4 2 2" xfId="46334" xr:uid="{00000000-0005-0000-0000-000055430000}"/>
    <cellStyle name="Финансовый 53 2 4 3" xfId="27270" xr:uid="{00000000-0005-0000-0000-000018220000}"/>
    <cellStyle name="Финансовый 53 2 4 4" xfId="36879" xr:uid="{00000000-0005-0000-0000-000054430000}"/>
    <cellStyle name="Финансовый 53 2 5" xfId="11110" xr:uid="{00000000-0005-0000-0000-000019220000}"/>
    <cellStyle name="Финансовый 53 2 5 2" xfId="20869" xr:uid="{00000000-0005-0000-0000-000018220000}"/>
    <cellStyle name="Финансовый 53 2 5 2 2" xfId="49493" xr:uid="{00000000-0005-0000-0000-000057430000}"/>
    <cellStyle name="Финансовый 53 2 5 3" xfId="30399" xr:uid="{00000000-0005-0000-0000-000019220000}"/>
    <cellStyle name="Финансовый 53 2 5 4" xfId="40008" xr:uid="{00000000-0005-0000-0000-000056430000}"/>
    <cellStyle name="Финансовый 53 2 6" xfId="4825" xr:uid="{00000000-0005-0000-0000-00000E220000}"/>
    <cellStyle name="Финансовый 53 2 6 2" xfId="43204" xr:uid="{00000000-0005-0000-0000-000058430000}"/>
    <cellStyle name="Финансовый 53 2 7" xfId="14613" xr:uid="{00000000-0005-0000-0000-00000D220000}"/>
    <cellStyle name="Финансовый 53 2 8" xfId="24143" xr:uid="{00000000-0005-0000-0000-00000E220000}"/>
    <cellStyle name="Финансовый 53 2 9" xfId="33752" xr:uid="{00000000-0005-0000-0000-000041430000}"/>
    <cellStyle name="Финансовый 53 3" xfId="1791" xr:uid="{00000000-0005-0000-0000-0000E90B0000}"/>
    <cellStyle name="Финансовый 53 3 2" xfId="2838" xr:uid="{00000000-0005-0000-0000-0000EA0B0000}"/>
    <cellStyle name="Финансовый 53 3 2 2" xfId="9135" xr:uid="{00000000-0005-0000-0000-00001C220000}"/>
    <cellStyle name="Финансовый 53 3 2 2 2" xfId="18919" xr:uid="{00000000-0005-0000-0000-00001B220000}"/>
    <cellStyle name="Финансовый 53 3 2 2 2 2" xfId="47513" xr:uid="{00000000-0005-0000-0000-00005C430000}"/>
    <cellStyle name="Финансовый 53 3 2 2 3" xfId="28449" xr:uid="{00000000-0005-0000-0000-00001C220000}"/>
    <cellStyle name="Финансовый 53 3 2 2 4" xfId="38058" xr:uid="{00000000-0005-0000-0000-00005B430000}"/>
    <cellStyle name="Финансовый 53 3 2 3" xfId="12289" xr:uid="{00000000-0005-0000-0000-00001D220000}"/>
    <cellStyle name="Финансовый 53 3 2 3 2" xfId="22048" xr:uid="{00000000-0005-0000-0000-00001C220000}"/>
    <cellStyle name="Финансовый 53 3 2 3 2 2" xfId="50672" xr:uid="{00000000-0005-0000-0000-00005E430000}"/>
    <cellStyle name="Финансовый 53 3 2 3 3" xfId="31578" xr:uid="{00000000-0005-0000-0000-00001D220000}"/>
    <cellStyle name="Финансовый 53 3 2 3 4" xfId="41187" xr:uid="{00000000-0005-0000-0000-00005D430000}"/>
    <cellStyle name="Финансовый 53 3 2 4" xfId="6004" xr:uid="{00000000-0005-0000-0000-00001B220000}"/>
    <cellStyle name="Финансовый 53 3 2 4 2" xfId="44383" xr:uid="{00000000-0005-0000-0000-00005F430000}"/>
    <cellStyle name="Финансовый 53 3 2 5" xfId="15792" xr:uid="{00000000-0005-0000-0000-00001A220000}"/>
    <cellStyle name="Финансовый 53 3 2 6" xfId="25322" xr:uid="{00000000-0005-0000-0000-00001B220000}"/>
    <cellStyle name="Финансовый 53 3 2 7" xfId="34931" xr:uid="{00000000-0005-0000-0000-00005A430000}"/>
    <cellStyle name="Финансовый 53 3 3" xfId="8089" xr:uid="{00000000-0005-0000-0000-00001E220000}"/>
    <cellStyle name="Финансовый 53 3 3 2" xfId="17873" xr:uid="{00000000-0005-0000-0000-00001D220000}"/>
    <cellStyle name="Финансовый 53 3 3 2 2" xfId="46467" xr:uid="{00000000-0005-0000-0000-000061430000}"/>
    <cellStyle name="Финансовый 53 3 3 3" xfId="27403" xr:uid="{00000000-0005-0000-0000-00001E220000}"/>
    <cellStyle name="Финансовый 53 3 3 4" xfId="37012" xr:uid="{00000000-0005-0000-0000-000060430000}"/>
    <cellStyle name="Финансовый 53 3 4" xfId="11243" xr:uid="{00000000-0005-0000-0000-00001F220000}"/>
    <cellStyle name="Финансовый 53 3 4 2" xfId="21002" xr:uid="{00000000-0005-0000-0000-00001E220000}"/>
    <cellStyle name="Финансовый 53 3 4 2 2" xfId="49626" xr:uid="{00000000-0005-0000-0000-000063430000}"/>
    <cellStyle name="Финансовый 53 3 4 3" xfId="30532" xr:uid="{00000000-0005-0000-0000-00001F220000}"/>
    <cellStyle name="Финансовый 53 3 4 4" xfId="40141" xr:uid="{00000000-0005-0000-0000-000062430000}"/>
    <cellStyle name="Финансовый 53 3 5" xfId="4958" xr:uid="{00000000-0005-0000-0000-00001A220000}"/>
    <cellStyle name="Финансовый 53 3 5 2" xfId="43337" xr:uid="{00000000-0005-0000-0000-000064430000}"/>
    <cellStyle name="Финансовый 53 3 6" xfId="14746" xr:uid="{00000000-0005-0000-0000-000019220000}"/>
    <cellStyle name="Финансовый 53 3 7" xfId="24276" xr:uid="{00000000-0005-0000-0000-00001A220000}"/>
    <cellStyle name="Финансовый 53 3 8" xfId="33885" xr:uid="{00000000-0005-0000-0000-000059430000}"/>
    <cellStyle name="Финансовый 53 4" xfId="2355" xr:uid="{00000000-0005-0000-0000-0000EB0B0000}"/>
    <cellStyle name="Финансовый 53 4 2" xfId="8653" xr:uid="{00000000-0005-0000-0000-000021220000}"/>
    <cellStyle name="Финансовый 53 4 2 2" xfId="18437" xr:uid="{00000000-0005-0000-0000-000020220000}"/>
    <cellStyle name="Финансовый 53 4 2 2 2" xfId="47031" xr:uid="{00000000-0005-0000-0000-000067430000}"/>
    <cellStyle name="Финансовый 53 4 2 3" xfId="27967" xr:uid="{00000000-0005-0000-0000-000021220000}"/>
    <cellStyle name="Финансовый 53 4 2 4" xfId="37576" xr:uid="{00000000-0005-0000-0000-000066430000}"/>
    <cellStyle name="Финансовый 53 4 3" xfId="11807" xr:uid="{00000000-0005-0000-0000-000022220000}"/>
    <cellStyle name="Финансовый 53 4 3 2" xfId="21566" xr:uid="{00000000-0005-0000-0000-000021220000}"/>
    <cellStyle name="Финансовый 53 4 3 2 2" xfId="50190" xr:uid="{00000000-0005-0000-0000-000069430000}"/>
    <cellStyle name="Финансовый 53 4 3 3" xfId="31096" xr:uid="{00000000-0005-0000-0000-000022220000}"/>
    <cellStyle name="Финансовый 53 4 3 4" xfId="40705" xr:uid="{00000000-0005-0000-0000-000068430000}"/>
    <cellStyle name="Финансовый 53 4 4" xfId="5522" xr:uid="{00000000-0005-0000-0000-000020220000}"/>
    <cellStyle name="Финансовый 53 4 4 2" xfId="43901" xr:uid="{00000000-0005-0000-0000-00006A430000}"/>
    <cellStyle name="Финансовый 53 4 5" xfId="15310" xr:uid="{00000000-0005-0000-0000-00001F220000}"/>
    <cellStyle name="Финансовый 53 4 6" xfId="24840" xr:uid="{00000000-0005-0000-0000-000020220000}"/>
    <cellStyle name="Финансовый 53 4 7" xfId="34449" xr:uid="{00000000-0005-0000-0000-000065430000}"/>
    <cellStyle name="Финансовый 53 5" xfId="7785" xr:uid="{00000000-0005-0000-0000-000023220000}"/>
    <cellStyle name="Финансовый 53 5 2" xfId="17569" xr:uid="{00000000-0005-0000-0000-000022220000}"/>
    <cellStyle name="Финансовый 53 5 2 2" xfId="46163" xr:uid="{00000000-0005-0000-0000-00006C430000}"/>
    <cellStyle name="Финансовый 53 5 3" xfId="27099" xr:uid="{00000000-0005-0000-0000-000023220000}"/>
    <cellStyle name="Финансовый 53 5 4" xfId="36708" xr:uid="{00000000-0005-0000-0000-00006B430000}"/>
    <cellStyle name="Финансовый 53 6" xfId="10939" xr:uid="{00000000-0005-0000-0000-000024220000}"/>
    <cellStyle name="Финансовый 53 6 2" xfId="20698" xr:uid="{00000000-0005-0000-0000-000023220000}"/>
    <cellStyle name="Финансовый 53 6 2 2" xfId="49322" xr:uid="{00000000-0005-0000-0000-00006E430000}"/>
    <cellStyle name="Финансовый 53 6 3" xfId="30228" xr:uid="{00000000-0005-0000-0000-000024220000}"/>
    <cellStyle name="Финансовый 53 6 4" xfId="39837" xr:uid="{00000000-0005-0000-0000-00006D430000}"/>
    <cellStyle name="Финансовый 53 7" xfId="4654" xr:uid="{00000000-0005-0000-0000-00000D220000}"/>
    <cellStyle name="Финансовый 53 7 2" xfId="43033" xr:uid="{00000000-0005-0000-0000-00006F430000}"/>
    <cellStyle name="Финансовый 53 8" xfId="14442" xr:uid="{00000000-0005-0000-0000-00000C220000}"/>
    <cellStyle name="Финансовый 53 9" xfId="23972" xr:uid="{00000000-0005-0000-0000-00000D220000}"/>
    <cellStyle name="Финансовый 54" xfId="1477" xr:uid="{00000000-0005-0000-0000-0000EC0B0000}"/>
    <cellStyle name="Финансовый 54 10" xfId="33574" xr:uid="{00000000-0005-0000-0000-000070430000}"/>
    <cellStyle name="Финансовый 54 2" xfId="1650" xr:uid="{00000000-0005-0000-0000-0000ED0B0000}"/>
    <cellStyle name="Финансовый 54 2 2" xfId="2062" xr:uid="{00000000-0005-0000-0000-0000EE0B0000}"/>
    <cellStyle name="Финансовый 54 2 2 2" xfId="3149" xr:uid="{00000000-0005-0000-0000-0000EF0B0000}"/>
    <cellStyle name="Финансовый 54 2 2 2 2" xfId="9446" xr:uid="{00000000-0005-0000-0000-000029220000}"/>
    <cellStyle name="Финансовый 54 2 2 2 2 2" xfId="19230" xr:uid="{00000000-0005-0000-0000-000028220000}"/>
    <cellStyle name="Финансовый 54 2 2 2 2 2 2" xfId="47824" xr:uid="{00000000-0005-0000-0000-000075430000}"/>
    <cellStyle name="Финансовый 54 2 2 2 2 3" xfId="28760" xr:uid="{00000000-0005-0000-0000-000029220000}"/>
    <cellStyle name="Финансовый 54 2 2 2 2 4" xfId="38369" xr:uid="{00000000-0005-0000-0000-000074430000}"/>
    <cellStyle name="Финансовый 54 2 2 2 3" xfId="12600" xr:uid="{00000000-0005-0000-0000-00002A220000}"/>
    <cellStyle name="Финансовый 54 2 2 2 3 2" xfId="22359" xr:uid="{00000000-0005-0000-0000-000029220000}"/>
    <cellStyle name="Финансовый 54 2 2 2 3 2 2" xfId="50983" xr:uid="{00000000-0005-0000-0000-000077430000}"/>
    <cellStyle name="Финансовый 54 2 2 2 3 3" xfId="31889" xr:uid="{00000000-0005-0000-0000-00002A220000}"/>
    <cellStyle name="Финансовый 54 2 2 2 3 4" xfId="41498" xr:uid="{00000000-0005-0000-0000-000076430000}"/>
    <cellStyle name="Финансовый 54 2 2 2 4" xfId="6315" xr:uid="{00000000-0005-0000-0000-000028220000}"/>
    <cellStyle name="Финансовый 54 2 2 2 4 2" xfId="44694" xr:uid="{00000000-0005-0000-0000-000078430000}"/>
    <cellStyle name="Финансовый 54 2 2 2 5" xfId="16103" xr:uid="{00000000-0005-0000-0000-000027220000}"/>
    <cellStyle name="Финансовый 54 2 2 2 6" xfId="25633" xr:uid="{00000000-0005-0000-0000-000028220000}"/>
    <cellStyle name="Финансовый 54 2 2 2 7" xfId="35242" xr:uid="{00000000-0005-0000-0000-000073430000}"/>
    <cellStyle name="Финансовый 54 2 2 3" xfId="8360" xr:uid="{00000000-0005-0000-0000-00002B220000}"/>
    <cellStyle name="Финансовый 54 2 2 3 2" xfId="18144" xr:uid="{00000000-0005-0000-0000-00002A220000}"/>
    <cellStyle name="Финансовый 54 2 2 3 2 2" xfId="46738" xr:uid="{00000000-0005-0000-0000-00007A430000}"/>
    <cellStyle name="Финансовый 54 2 2 3 3" xfId="27674" xr:uid="{00000000-0005-0000-0000-00002B220000}"/>
    <cellStyle name="Финансовый 54 2 2 3 4" xfId="37283" xr:uid="{00000000-0005-0000-0000-000079430000}"/>
    <cellStyle name="Финансовый 54 2 2 4" xfId="11514" xr:uid="{00000000-0005-0000-0000-00002C220000}"/>
    <cellStyle name="Финансовый 54 2 2 4 2" xfId="21273" xr:uid="{00000000-0005-0000-0000-00002B220000}"/>
    <cellStyle name="Финансовый 54 2 2 4 2 2" xfId="49897" xr:uid="{00000000-0005-0000-0000-00007C430000}"/>
    <cellStyle name="Финансовый 54 2 2 4 3" xfId="30803" xr:uid="{00000000-0005-0000-0000-00002C220000}"/>
    <cellStyle name="Финансовый 54 2 2 4 4" xfId="40412" xr:uid="{00000000-0005-0000-0000-00007B430000}"/>
    <cellStyle name="Финансовый 54 2 2 5" xfId="5229" xr:uid="{00000000-0005-0000-0000-000027220000}"/>
    <cellStyle name="Финансовый 54 2 2 5 2" xfId="43608" xr:uid="{00000000-0005-0000-0000-00007D430000}"/>
    <cellStyle name="Финансовый 54 2 2 6" xfId="15017" xr:uid="{00000000-0005-0000-0000-000026220000}"/>
    <cellStyle name="Финансовый 54 2 2 7" xfId="24547" xr:uid="{00000000-0005-0000-0000-000027220000}"/>
    <cellStyle name="Финансовый 54 2 2 8" xfId="34156" xr:uid="{00000000-0005-0000-0000-000072430000}"/>
    <cellStyle name="Финансовый 54 2 3" xfId="2665" xr:uid="{00000000-0005-0000-0000-0000F00B0000}"/>
    <cellStyle name="Финансовый 54 2 3 2" xfId="8963" xr:uid="{00000000-0005-0000-0000-00002E220000}"/>
    <cellStyle name="Финансовый 54 2 3 2 2" xfId="18747" xr:uid="{00000000-0005-0000-0000-00002D220000}"/>
    <cellStyle name="Финансовый 54 2 3 2 2 2" xfId="47341" xr:uid="{00000000-0005-0000-0000-000080430000}"/>
    <cellStyle name="Финансовый 54 2 3 2 3" xfId="28277" xr:uid="{00000000-0005-0000-0000-00002E220000}"/>
    <cellStyle name="Финансовый 54 2 3 2 4" xfId="37886" xr:uid="{00000000-0005-0000-0000-00007F430000}"/>
    <cellStyle name="Финансовый 54 2 3 3" xfId="12117" xr:uid="{00000000-0005-0000-0000-00002F220000}"/>
    <cellStyle name="Финансовый 54 2 3 3 2" xfId="21876" xr:uid="{00000000-0005-0000-0000-00002E220000}"/>
    <cellStyle name="Финансовый 54 2 3 3 2 2" xfId="50500" xr:uid="{00000000-0005-0000-0000-000082430000}"/>
    <cellStyle name="Финансовый 54 2 3 3 3" xfId="31406" xr:uid="{00000000-0005-0000-0000-00002F220000}"/>
    <cellStyle name="Финансовый 54 2 3 3 4" xfId="41015" xr:uid="{00000000-0005-0000-0000-000081430000}"/>
    <cellStyle name="Финансовый 54 2 3 4" xfId="5832" xr:uid="{00000000-0005-0000-0000-00002D220000}"/>
    <cellStyle name="Финансовый 54 2 3 4 2" xfId="44211" xr:uid="{00000000-0005-0000-0000-000083430000}"/>
    <cellStyle name="Финансовый 54 2 3 5" xfId="15620" xr:uid="{00000000-0005-0000-0000-00002C220000}"/>
    <cellStyle name="Финансовый 54 2 3 6" xfId="25150" xr:uid="{00000000-0005-0000-0000-00002D220000}"/>
    <cellStyle name="Финансовый 54 2 3 7" xfId="34759" xr:uid="{00000000-0005-0000-0000-00007E430000}"/>
    <cellStyle name="Финансовый 54 2 4" xfId="7948" xr:uid="{00000000-0005-0000-0000-000030220000}"/>
    <cellStyle name="Финансовый 54 2 4 2" xfId="17732" xr:uid="{00000000-0005-0000-0000-00002F220000}"/>
    <cellStyle name="Финансовый 54 2 4 2 2" xfId="46326" xr:uid="{00000000-0005-0000-0000-000085430000}"/>
    <cellStyle name="Финансовый 54 2 4 3" xfId="27262" xr:uid="{00000000-0005-0000-0000-000030220000}"/>
    <cellStyle name="Финансовый 54 2 4 4" xfId="36871" xr:uid="{00000000-0005-0000-0000-000084430000}"/>
    <cellStyle name="Финансовый 54 2 5" xfId="11102" xr:uid="{00000000-0005-0000-0000-000031220000}"/>
    <cellStyle name="Финансовый 54 2 5 2" xfId="20861" xr:uid="{00000000-0005-0000-0000-000030220000}"/>
    <cellStyle name="Финансовый 54 2 5 2 2" xfId="49485" xr:uid="{00000000-0005-0000-0000-000087430000}"/>
    <cellStyle name="Финансовый 54 2 5 3" xfId="30391" xr:uid="{00000000-0005-0000-0000-000031220000}"/>
    <cellStyle name="Финансовый 54 2 5 4" xfId="40000" xr:uid="{00000000-0005-0000-0000-000086430000}"/>
    <cellStyle name="Финансовый 54 2 6" xfId="4817" xr:uid="{00000000-0005-0000-0000-000026220000}"/>
    <cellStyle name="Финансовый 54 2 6 2" xfId="43196" xr:uid="{00000000-0005-0000-0000-000088430000}"/>
    <cellStyle name="Финансовый 54 2 7" xfId="14605" xr:uid="{00000000-0005-0000-0000-000025220000}"/>
    <cellStyle name="Финансовый 54 2 8" xfId="24135" xr:uid="{00000000-0005-0000-0000-000026220000}"/>
    <cellStyle name="Финансовый 54 2 9" xfId="33744" xr:uid="{00000000-0005-0000-0000-000071430000}"/>
    <cellStyle name="Финансовый 54 3" xfId="1783" xr:uid="{00000000-0005-0000-0000-0000F10B0000}"/>
    <cellStyle name="Финансовый 54 3 2" xfId="2830" xr:uid="{00000000-0005-0000-0000-0000F20B0000}"/>
    <cellStyle name="Финансовый 54 3 2 2" xfId="9127" xr:uid="{00000000-0005-0000-0000-000034220000}"/>
    <cellStyle name="Финансовый 54 3 2 2 2" xfId="18911" xr:uid="{00000000-0005-0000-0000-000033220000}"/>
    <cellStyle name="Финансовый 54 3 2 2 2 2" xfId="47505" xr:uid="{00000000-0005-0000-0000-00008C430000}"/>
    <cellStyle name="Финансовый 54 3 2 2 3" xfId="28441" xr:uid="{00000000-0005-0000-0000-000034220000}"/>
    <cellStyle name="Финансовый 54 3 2 2 4" xfId="38050" xr:uid="{00000000-0005-0000-0000-00008B430000}"/>
    <cellStyle name="Финансовый 54 3 2 3" xfId="12281" xr:uid="{00000000-0005-0000-0000-000035220000}"/>
    <cellStyle name="Финансовый 54 3 2 3 2" xfId="22040" xr:uid="{00000000-0005-0000-0000-000034220000}"/>
    <cellStyle name="Финансовый 54 3 2 3 2 2" xfId="50664" xr:uid="{00000000-0005-0000-0000-00008E430000}"/>
    <cellStyle name="Финансовый 54 3 2 3 3" xfId="31570" xr:uid="{00000000-0005-0000-0000-000035220000}"/>
    <cellStyle name="Финансовый 54 3 2 3 4" xfId="41179" xr:uid="{00000000-0005-0000-0000-00008D430000}"/>
    <cellStyle name="Финансовый 54 3 2 4" xfId="5996" xr:uid="{00000000-0005-0000-0000-000033220000}"/>
    <cellStyle name="Финансовый 54 3 2 4 2" xfId="44375" xr:uid="{00000000-0005-0000-0000-00008F430000}"/>
    <cellStyle name="Финансовый 54 3 2 5" xfId="15784" xr:uid="{00000000-0005-0000-0000-000032220000}"/>
    <cellStyle name="Финансовый 54 3 2 6" xfId="25314" xr:uid="{00000000-0005-0000-0000-000033220000}"/>
    <cellStyle name="Финансовый 54 3 2 7" xfId="34923" xr:uid="{00000000-0005-0000-0000-00008A430000}"/>
    <cellStyle name="Финансовый 54 3 3" xfId="8081" xr:uid="{00000000-0005-0000-0000-000036220000}"/>
    <cellStyle name="Финансовый 54 3 3 2" xfId="17865" xr:uid="{00000000-0005-0000-0000-000035220000}"/>
    <cellStyle name="Финансовый 54 3 3 2 2" xfId="46459" xr:uid="{00000000-0005-0000-0000-000091430000}"/>
    <cellStyle name="Финансовый 54 3 3 3" xfId="27395" xr:uid="{00000000-0005-0000-0000-000036220000}"/>
    <cellStyle name="Финансовый 54 3 3 4" xfId="37004" xr:uid="{00000000-0005-0000-0000-000090430000}"/>
    <cellStyle name="Финансовый 54 3 4" xfId="11235" xr:uid="{00000000-0005-0000-0000-000037220000}"/>
    <cellStyle name="Финансовый 54 3 4 2" xfId="20994" xr:uid="{00000000-0005-0000-0000-000036220000}"/>
    <cellStyle name="Финансовый 54 3 4 2 2" xfId="49618" xr:uid="{00000000-0005-0000-0000-000093430000}"/>
    <cellStyle name="Финансовый 54 3 4 3" xfId="30524" xr:uid="{00000000-0005-0000-0000-000037220000}"/>
    <cellStyle name="Финансовый 54 3 4 4" xfId="40133" xr:uid="{00000000-0005-0000-0000-000092430000}"/>
    <cellStyle name="Финансовый 54 3 5" xfId="4950" xr:uid="{00000000-0005-0000-0000-000032220000}"/>
    <cellStyle name="Финансовый 54 3 5 2" xfId="43329" xr:uid="{00000000-0005-0000-0000-000094430000}"/>
    <cellStyle name="Финансовый 54 3 6" xfId="14738" xr:uid="{00000000-0005-0000-0000-000031220000}"/>
    <cellStyle name="Финансовый 54 3 7" xfId="24268" xr:uid="{00000000-0005-0000-0000-000032220000}"/>
    <cellStyle name="Финансовый 54 3 8" xfId="33877" xr:uid="{00000000-0005-0000-0000-000089430000}"/>
    <cellStyle name="Финансовый 54 4" xfId="2347" xr:uid="{00000000-0005-0000-0000-0000F30B0000}"/>
    <cellStyle name="Финансовый 54 4 2" xfId="8645" xr:uid="{00000000-0005-0000-0000-000039220000}"/>
    <cellStyle name="Финансовый 54 4 2 2" xfId="18429" xr:uid="{00000000-0005-0000-0000-000038220000}"/>
    <cellStyle name="Финансовый 54 4 2 2 2" xfId="47023" xr:uid="{00000000-0005-0000-0000-000097430000}"/>
    <cellStyle name="Финансовый 54 4 2 3" xfId="27959" xr:uid="{00000000-0005-0000-0000-000039220000}"/>
    <cellStyle name="Финансовый 54 4 2 4" xfId="37568" xr:uid="{00000000-0005-0000-0000-000096430000}"/>
    <cellStyle name="Финансовый 54 4 3" xfId="11799" xr:uid="{00000000-0005-0000-0000-00003A220000}"/>
    <cellStyle name="Финансовый 54 4 3 2" xfId="21558" xr:uid="{00000000-0005-0000-0000-000039220000}"/>
    <cellStyle name="Финансовый 54 4 3 2 2" xfId="50182" xr:uid="{00000000-0005-0000-0000-000099430000}"/>
    <cellStyle name="Финансовый 54 4 3 3" xfId="31088" xr:uid="{00000000-0005-0000-0000-00003A220000}"/>
    <cellStyle name="Финансовый 54 4 3 4" xfId="40697" xr:uid="{00000000-0005-0000-0000-000098430000}"/>
    <cellStyle name="Финансовый 54 4 4" xfId="5514" xr:uid="{00000000-0005-0000-0000-000038220000}"/>
    <cellStyle name="Финансовый 54 4 4 2" xfId="43893" xr:uid="{00000000-0005-0000-0000-00009A430000}"/>
    <cellStyle name="Финансовый 54 4 5" xfId="15302" xr:uid="{00000000-0005-0000-0000-000037220000}"/>
    <cellStyle name="Финансовый 54 4 6" xfId="24832" xr:uid="{00000000-0005-0000-0000-000038220000}"/>
    <cellStyle name="Финансовый 54 4 7" xfId="34441" xr:uid="{00000000-0005-0000-0000-000095430000}"/>
    <cellStyle name="Финансовый 54 5" xfId="7778" xr:uid="{00000000-0005-0000-0000-00003B220000}"/>
    <cellStyle name="Финансовый 54 5 2" xfId="17562" xr:uid="{00000000-0005-0000-0000-00003A220000}"/>
    <cellStyle name="Финансовый 54 5 2 2" xfId="46156" xr:uid="{00000000-0005-0000-0000-00009C430000}"/>
    <cellStyle name="Финансовый 54 5 3" xfId="27092" xr:uid="{00000000-0005-0000-0000-00003B220000}"/>
    <cellStyle name="Финансовый 54 5 4" xfId="36701" xr:uid="{00000000-0005-0000-0000-00009B430000}"/>
    <cellStyle name="Финансовый 54 6" xfId="10932" xr:uid="{00000000-0005-0000-0000-00003C220000}"/>
    <cellStyle name="Финансовый 54 6 2" xfId="20691" xr:uid="{00000000-0005-0000-0000-00003B220000}"/>
    <cellStyle name="Финансовый 54 6 2 2" xfId="49315" xr:uid="{00000000-0005-0000-0000-00009E430000}"/>
    <cellStyle name="Финансовый 54 6 3" xfId="30221" xr:uid="{00000000-0005-0000-0000-00003C220000}"/>
    <cellStyle name="Финансовый 54 6 4" xfId="39830" xr:uid="{00000000-0005-0000-0000-00009D430000}"/>
    <cellStyle name="Финансовый 54 7" xfId="4647" xr:uid="{00000000-0005-0000-0000-000025220000}"/>
    <cellStyle name="Финансовый 54 7 2" xfId="43026" xr:uid="{00000000-0005-0000-0000-00009F430000}"/>
    <cellStyle name="Финансовый 54 8" xfId="14435" xr:uid="{00000000-0005-0000-0000-000024220000}"/>
    <cellStyle name="Финансовый 54 9" xfId="23965" xr:uid="{00000000-0005-0000-0000-000025220000}"/>
    <cellStyle name="Финансовый 55" xfId="1486" xr:uid="{00000000-0005-0000-0000-0000F40B0000}"/>
    <cellStyle name="Финансовый 55 2" xfId="1797" xr:uid="{00000000-0005-0000-0000-0000F50B0000}"/>
    <cellStyle name="Финансовый 55 2 2" xfId="2844" xr:uid="{00000000-0005-0000-0000-0000F60B0000}"/>
    <cellStyle name="Финансовый 55 2 2 2" xfId="9141" xr:uid="{00000000-0005-0000-0000-000040220000}"/>
    <cellStyle name="Финансовый 55 2 2 2 2" xfId="18925" xr:uid="{00000000-0005-0000-0000-00003F220000}"/>
    <cellStyle name="Финансовый 55 2 2 2 2 2" xfId="47519" xr:uid="{00000000-0005-0000-0000-0000A4430000}"/>
    <cellStyle name="Финансовый 55 2 2 2 3" xfId="28455" xr:uid="{00000000-0005-0000-0000-000040220000}"/>
    <cellStyle name="Финансовый 55 2 2 2 4" xfId="38064" xr:uid="{00000000-0005-0000-0000-0000A3430000}"/>
    <cellStyle name="Финансовый 55 2 2 3" xfId="12295" xr:uid="{00000000-0005-0000-0000-000041220000}"/>
    <cellStyle name="Финансовый 55 2 2 3 2" xfId="22054" xr:uid="{00000000-0005-0000-0000-000040220000}"/>
    <cellStyle name="Финансовый 55 2 2 3 2 2" xfId="50678" xr:uid="{00000000-0005-0000-0000-0000A6430000}"/>
    <cellStyle name="Финансовый 55 2 2 3 3" xfId="31584" xr:uid="{00000000-0005-0000-0000-000041220000}"/>
    <cellStyle name="Финансовый 55 2 2 3 4" xfId="41193" xr:uid="{00000000-0005-0000-0000-0000A5430000}"/>
    <cellStyle name="Финансовый 55 2 2 4" xfId="6010" xr:uid="{00000000-0005-0000-0000-00003F220000}"/>
    <cellStyle name="Финансовый 55 2 2 4 2" xfId="44389" xr:uid="{00000000-0005-0000-0000-0000A7430000}"/>
    <cellStyle name="Финансовый 55 2 2 5" xfId="15798" xr:uid="{00000000-0005-0000-0000-00003E220000}"/>
    <cellStyle name="Финансовый 55 2 2 6" xfId="25328" xr:uid="{00000000-0005-0000-0000-00003F220000}"/>
    <cellStyle name="Финансовый 55 2 2 7" xfId="34937" xr:uid="{00000000-0005-0000-0000-0000A2430000}"/>
    <cellStyle name="Финансовый 55 2 3" xfId="8095" xr:uid="{00000000-0005-0000-0000-000042220000}"/>
    <cellStyle name="Финансовый 55 2 3 2" xfId="17879" xr:uid="{00000000-0005-0000-0000-000041220000}"/>
    <cellStyle name="Финансовый 55 2 3 2 2" xfId="46473" xr:uid="{00000000-0005-0000-0000-0000A9430000}"/>
    <cellStyle name="Финансовый 55 2 3 3" xfId="27409" xr:uid="{00000000-0005-0000-0000-000042220000}"/>
    <cellStyle name="Финансовый 55 2 3 4" xfId="37018" xr:uid="{00000000-0005-0000-0000-0000A8430000}"/>
    <cellStyle name="Финансовый 55 2 4" xfId="11249" xr:uid="{00000000-0005-0000-0000-000043220000}"/>
    <cellStyle name="Финансовый 55 2 4 2" xfId="21008" xr:uid="{00000000-0005-0000-0000-000042220000}"/>
    <cellStyle name="Финансовый 55 2 4 2 2" xfId="49632" xr:uid="{00000000-0005-0000-0000-0000AB430000}"/>
    <cellStyle name="Финансовый 55 2 4 3" xfId="30538" xr:uid="{00000000-0005-0000-0000-000043220000}"/>
    <cellStyle name="Финансовый 55 2 4 4" xfId="40147" xr:uid="{00000000-0005-0000-0000-0000AA430000}"/>
    <cellStyle name="Финансовый 55 2 5" xfId="4964" xr:uid="{00000000-0005-0000-0000-00003E220000}"/>
    <cellStyle name="Финансовый 55 2 5 2" xfId="43343" xr:uid="{00000000-0005-0000-0000-0000AC430000}"/>
    <cellStyle name="Финансовый 55 2 6" xfId="14752" xr:uid="{00000000-0005-0000-0000-00003D220000}"/>
    <cellStyle name="Финансовый 55 2 7" xfId="24282" xr:uid="{00000000-0005-0000-0000-00003E220000}"/>
    <cellStyle name="Финансовый 55 2 8" xfId="33891" xr:uid="{00000000-0005-0000-0000-0000A1430000}"/>
    <cellStyle name="Финансовый 55 3" xfId="2361" xr:uid="{00000000-0005-0000-0000-0000F70B0000}"/>
    <cellStyle name="Финансовый 55 3 2" xfId="8659" xr:uid="{00000000-0005-0000-0000-000045220000}"/>
    <cellStyle name="Финансовый 55 3 2 2" xfId="18443" xr:uid="{00000000-0005-0000-0000-000044220000}"/>
    <cellStyle name="Финансовый 55 3 2 2 2" xfId="47037" xr:uid="{00000000-0005-0000-0000-0000AF430000}"/>
    <cellStyle name="Финансовый 55 3 2 3" xfId="27973" xr:uid="{00000000-0005-0000-0000-000045220000}"/>
    <cellStyle name="Финансовый 55 3 2 4" xfId="37582" xr:uid="{00000000-0005-0000-0000-0000AE430000}"/>
    <cellStyle name="Финансовый 55 3 3" xfId="11813" xr:uid="{00000000-0005-0000-0000-000046220000}"/>
    <cellStyle name="Финансовый 55 3 3 2" xfId="21572" xr:uid="{00000000-0005-0000-0000-000045220000}"/>
    <cellStyle name="Финансовый 55 3 3 2 2" xfId="50196" xr:uid="{00000000-0005-0000-0000-0000B1430000}"/>
    <cellStyle name="Финансовый 55 3 3 3" xfId="31102" xr:uid="{00000000-0005-0000-0000-000046220000}"/>
    <cellStyle name="Финансовый 55 3 3 4" xfId="40711" xr:uid="{00000000-0005-0000-0000-0000B0430000}"/>
    <cellStyle name="Финансовый 55 3 4" xfId="5528" xr:uid="{00000000-0005-0000-0000-000044220000}"/>
    <cellStyle name="Финансовый 55 3 4 2" xfId="43907" xr:uid="{00000000-0005-0000-0000-0000B2430000}"/>
    <cellStyle name="Финансовый 55 3 5" xfId="15316" xr:uid="{00000000-0005-0000-0000-000043220000}"/>
    <cellStyle name="Финансовый 55 3 6" xfId="24846" xr:uid="{00000000-0005-0000-0000-000044220000}"/>
    <cellStyle name="Финансовый 55 3 7" xfId="34455" xr:uid="{00000000-0005-0000-0000-0000AD430000}"/>
    <cellStyle name="Финансовый 55 4" xfId="7787" xr:uid="{00000000-0005-0000-0000-000047220000}"/>
    <cellStyle name="Финансовый 55 4 2" xfId="17571" xr:uid="{00000000-0005-0000-0000-000046220000}"/>
    <cellStyle name="Финансовый 55 4 2 2" xfId="46165" xr:uid="{00000000-0005-0000-0000-0000B4430000}"/>
    <cellStyle name="Финансовый 55 4 3" xfId="27101" xr:uid="{00000000-0005-0000-0000-000047220000}"/>
    <cellStyle name="Финансовый 55 4 4" xfId="36710" xr:uid="{00000000-0005-0000-0000-0000B3430000}"/>
    <cellStyle name="Финансовый 55 5" xfId="10941" xr:uid="{00000000-0005-0000-0000-000048220000}"/>
    <cellStyle name="Финансовый 55 5 2" xfId="20700" xr:uid="{00000000-0005-0000-0000-000047220000}"/>
    <cellStyle name="Финансовый 55 5 2 2" xfId="49324" xr:uid="{00000000-0005-0000-0000-0000B6430000}"/>
    <cellStyle name="Финансовый 55 5 3" xfId="30230" xr:uid="{00000000-0005-0000-0000-000048220000}"/>
    <cellStyle name="Финансовый 55 5 4" xfId="39839" xr:uid="{00000000-0005-0000-0000-0000B5430000}"/>
    <cellStyle name="Финансовый 55 6" xfId="4656" xr:uid="{00000000-0005-0000-0000-00003D220000}"/>
    <cellStyle name="Финансовый 55 6 2" xfId="43035" xr:uid="{00000000-0005-0000-0000-0000B7430000}"/>
    <cellStyle name="Финансовый 55 7" xfId="14444" xr:uid="{00000000-0005-0000-0000-00003C220000}"/>
    <cellStyle name="Финансовый 55 8" xfId="23974" xr:uid="{00000000-0005-0000-0000-00003D220000}"/>
    <cellStyle name="Финансовый 55 9" xfId="33583" xr:uid="{00000000-0005-0000-0000-0000A0430000}"/>
    <cellStyle name="Финансовый 56" xfId="1508" xr:uid="{00000000-0005-0000-0000-0000F80B0000}"/>
    <cellStyle name="Финансовый 56 2" xfId="1841" xr:uid="{00000000-0005-0000-0000-0000F90B0000}"/>
    <cellStyle name="Финансовый 56 2 2" xfId="2893" xr:uid="{00000000-0005-0000-0000-0000FA0B0000}"/>
    <cellStyle name="Финансовый 56 2 2 2" xfId="9190" xr:uid="{00000000-0005-0000-0000-00004C220000}"/>
    <cellStyle name="Финансовый 56 2 2 2 2" xfId="18974" xr:uid="{00000000-0005-0000-0000-00004B220000}"/>
    <cellStyle name="Финансовый 56 2 2 2 2 2" xfId="47568" xr:uid="{00000000-0005-0000-0000-0000BC430000}"/>
    <cellStyle name="Финансовый 56 2 2 2 3" xfId="28504" xr:uid="{00000000-0005-0000-0000-00004C220000}"/>
    <cellStyle name="Финансовый 56 2 2 2 4" xfId="38113" xr:uid="{00000000-0005-0000-0000-0000BB430000}"/>
    <cellStyle name="Финансовый 56 2 2 3" xfId="12344" xr:uid="{00000000-0005-0000-0000-00004D220000}"/>
    <cellStyle name="Финансовый 56 2 2 3 2" xfId="22103" xr:uid="{00000000-0005-0000-0000-00004C220000}"/>
    <cellStyle name="Финансовый 56 2 2 3 2 2" xfId="50727" xr:uid="{00000000-0005-0000-0000-0000BE430000}"/>
    <cellStyle name="Финансовый 56 2 2 3 3" xfId="31633" xr:uid="{00000000-0005-0000-0000-00004D220000}"/>
    <cellStyle name="Финансовый 56 2 2 3 4" xfId="41242" xr:uid="{00000000-0005-0000-0000-0000BD430000}"/>
    <cellStyle name="Финансовый 56 2 2 4" xfId="6059" xr:uid="{00000000-0005-0000-0000-00004B220000}"/>
    <cellStyle name="Финансовый 56 2 2 4 2" xfId="44438" xr:uid="{00000000-0005-0000-0000-0000BF430000}"/>
    <cellStyle name="Финансовый 56 2 2 5" xfId="15847" xr:uid="{00000000-0005-0000-0000-00004A220000}"/>
    <cellStyle name="Финансовый 56 2 2 6" xfId="25377" xr:uid="{00000000-0005-0000-0000-00004B220000}"/>
    <cellStyle name="Финансовый 56 2 2 7" xfId="34986" xr:uid="{00000000-0005-0000-0000-0000BA430000}"/>
    <cellStyle name="Финансовый 56 2 3" xfId="8139" xr:uid="{00000000-0005-0000-0000-00004E220000}"/>
    <cellStyle name="Финансовый 56 2 3 2" xfId="17923" xr:uid="{00000000-0005-0000-0000-00004D220000}"/>
    <cellStyle name="Финансовый 56 2 3 2 2" xfId="46517" xr:uid="{00000000-0005-0000-0000-0000C1430000}"/>
    <cellStyle name="Финансовый 56 2 3 3" xfId="27453" xr:uid="{00000000-0005-0000-0000-00004E220000}"/>
    <cellStyle name="Финансовый 56 2 3 4" xfId="37062" xr:uid="{00000000-0005-0000-0000-0000C0430000}"/>
    <cellStyle name="Финансовый 56 2 4" xfId="11293" xr:uid="{00000000-0005-0000-0000-00004F220000}"/>
    <cellStyle name="Финансовый 56 2 4 2" xfId="21052" xr:uid="{00000000-0005-0000-0000-00004E220000}"/>
    <cellStyle name="Финансовый 56 2 4 2 2" xfId="49676" xr:uid="{00000000-0005-0000-0000-0000C3430000}"/>
    <cellStyle name="Финансовый 56 2 4 3" xfId="30582" xr:uid="{00000000-0005-0000-0000-00004F220000}"/>
    <cellStyle name="Финансовый 56 2 4 4" xfId="40191" xr:uid="{00000000-0005-0000-0000-0000C2430000}"/>
    <cellStyle name="Финансовый 56 2 5" xfId="5008" xr:uid="{00000000-0005-0000-0000-00004A220000}"/>
    <cellStyle name="Финансовый 56 2 5 2" xfId="43387" xr:uid="{00000000-0005-0000-0000-0000C4430000}"/>
    <cellStyle name="Финансовый 56 2 6" xfId="14796" xr:uid="{00000000-0005-0000-0000-000049220000}"/>
    <cellStyle name="Финансовый 56 2 7" xfId="24326" xr:uid="{00000000-0005-0000-0000-00004A220000}"/>
    <cellStyle name="Финансовый 56 2 8" xfId="33935" xr:uid="{00000000-0005-0000-0000-0000B9430000}"/>
    <cellStyle name="Финансовый 56 3" xfId="2408" xr:uid="{00000000-0005-0000-0000-0000FB0B0000}"/>
    <cellStyle name="Финансовый 56 3 2" xfId="8706" xr:uid="{00000000-0005-0000-0000-000051220000}"/>
    <cellStyle name="Финансовый 56 3 2 2" xfId="18490" xr:uid="{00000000-0005-0000-0000-000050220000}"/>
    <cellStyle name="Финансовый 56 3 2 2 2" xfId="47084" xr:uid="{00000000-0005-0000-0000-0000C7430000}"/>
    <cellStyle name="Финансовый 56 3 2 3" xfId="28020" xr:uid="{00000000-0005-0000-0000-000051220000}"/>
    <cellStyle name="Финансовый 56 3 2 4" xfId="37629" xr:uid="{00000000-0005-0000-0000-0000C6430000}"/>
    <cellStyle name="Финансовый 56 3 3" xfId="11860" xr:uid="{00000000-0005-0000-0000-000052220000}"/>
    <cellStyle name="Финансовый 56 3 3 2" xfId="21619" xr:uid="{00000000-0005-0000-0000-000051220000}"/>
    <cellStyle name="Финансовый 56 3 3 2 2" xfId="50243" xr:uid="{00000000-0005-0000-0000-0000C9430000}"/>
    <cellStyle name="Финансовый 56 3 3 3" xfId="31149" xr:uid="{00000000-0005-0000-0000-000052220000}"/>
    <cellStyle name="Финансовый 56 3 3 4" xfId="40758" xr:uid="{00000000-0005-0000-0000-0000C8430000}"/>
    <cellStyle name="Финансовый 56 3 4" xfId="5575" xr:uid="{00000000-0005-0000-0000-000050220000}"/>
    <cellStyle name="Финансовый 56 3 4 2" xfId="43954" xr:uid="{00000000-0005-0000-0000-0000CA430000}"/>
    <cellStyle name="Финансовый 56 3 5" xfId="15363" xr:uid="{00000000-0005-0000-0000-00004F220000}"/>
    <cellStyle name="Финансовый 56 3 6" xfId="24893" xr:uid="{00000000-0005-0000-0000-000050220000}"/>
    <cellStyle name="Финансовый 56 3 7" xfId="34502" xr:uid="{00000000-0005-0000-0000-0000C5430000}"/>
    <cellStyle name="Финансовый 56 4" xfId="7809" xr:uid="{00000000-0005-0000-0000-000053220000}"/>
    <cellStyle name="Финансовый 56 4 2" xfId="17593" xr:uid="{00000000-0005-0000-0000-000052220000}"/>
    <cellStyle name="Финансовый 56 4 2 2" xfId="46187" xr:uid="{00000000-0005-0000-0000-0000CC430000}"/>
    <cellStyle name="Финансовый 56 4 3" xfId="27123" xr:uid="{00000000-0005-0000-0000-000053220000}"/>
    <cellStyle name="Финансовый 56 4 4" xfId="36732" xr:uid="{00000000-0005-0000-0000-0000CB430000}"/>
    <cellStyle name="Финансовый 56 5" xfId="10963" xr:uid="{00000000-0005-0000-0000-000054220000}"/>
    <cellStyle name="Финансовый 56 5 2" xfId="20722" xr:uid="{00000000-0005-0000-0000-000053220000}"/>
    <cellStyle name="Финансовый 56 5 2 2" xfId="49346" xr:uid="{00000000-0005-0000-0000-0000CE430000}"/>
    <cellStyle name="Финансовый 56 5 3" xfId="30252" xr:uid="{00000000-0005-0000-0000-000054220000}"/>
    <cellStyle name="Финансовый 56 5 4" xfId="39861" xr:uid="{00000000-0005-0000-0000-0000CD430000}"/>
    <cellStyle name="Финансовый 56 6" xfId="4678" xr:uid="{00000000-0005-0000-0000-000049220000}"/>
    <cellStyle name="Финансовый 56 6 2" xfId="43057" xr:uid="{00000000-0005-0000-0000-0000CF430000}"/>
    <cellStyle name="Финансовый 56 7" xfId="14466" xr:uid="{00000000-0005-0000-0000-000048220000}"/>
    <cellStyle name="Финансовый 56 8" xfId="23996" xr:uid="{00000000-0005-0000-0000-000049220000}"/>
    <cellStyle name="Финансовый 56 9" xfId="33605" xr:uid="{00000000-0005-0000-0000-0000B8430000}"/>
    <cellStyle name="Финансовый 57" xfId="1529" xr:uid="{00000000-0005-0000-0000-0000FC0B0000}"/>
    <cellStyle name="Финансовый 57 2" xfId="1865" xr:uid="{00000000-0005-0000-0000-0000FD0B0000}"/>
    <cellStyle name="Финансовый 57 2 2" xfId="2919" xr:uid="{00000000-0005-0000-0000-0000FE0B0000}"/>
    <cellStyle name="Финансовый 57 2 2 2" xfId="9216" xr:uid="{00000000-0005-0000-0000-000058220000}"/>
    <cellStyle name="Финансовый 57 2 2 2 2" xfId="19000" xr:uid="{00000000-0005-0000-0000-000057220000}"/>
    <cellStyle name="Финансовый 57 2 2 2 2 2" xfId="47594" xr:uid="{00000000-0005-0000-0000-0000D4430000}"/>
    <cellStyle name="Финансовый 57 2 2 2 3" xfId="28530" xr:uid="{00000000-0005-0000-0000-000058220000}"/>
    <cellStyle name="Финансовый 57 2 2 2 4" xfId="38139" xr:uid="{00000000-0005-0000-0000-0000D3430000}"/>
    <cellStyle name="Финансовый 57 2 2 3" xfId="12370" xr:uid="{00000000-0005-0000-0000-000059220000}"/>
    <cellStyle name="Финансовый 57 2 2 3 2" xfId="22129" xr:uid="{00000000-0005-0000-0000-000058220000}"/>
    <cellStyle name="Финансовый 57 2 2 3 2 2" xfId="50753" xr:uid="{00000000-0005-0000-0000-0000D6430000}"/>
    <cellStyle name="Финансовый 57 2 2 3 3" xfId="31659" xr:uid="{00000000-0005-0000-0000-000059220000}"/>
    <cellStyle name="Финансовый 57 2 2 3 4" xfId="41268" xr:uid="{00000000-0005-0000-0000-0000D5430000}"/>
    <cellStyle name="Финансовый 57 2 2 4" xfId="6085" xr:uid="{00000000-0005-0000-0000-000057220000}"/>
    <cellStyle name="Финансовый 57 2 2 4 2" xfId="44464" xr:uid="{00000000-0005-0000-0000-0000D7430000}"/>
    <cellStyle name="Финансовый 57 2 2 5" xfId="15873" xr:uid="{00000000-0005-0000-0000-000056220000}"/>
    <cellStyle name="Финансовый 57 2 2 6" xfId="25403" xr:uid="{00000000-0005-0000-0000-000057220000}"/>
    <cellStyle name="Финансовый 57 2 2 7" xfId="35012" xr:uid="{00000000-0005-0000-0000-0000D2430000}"/>
    <cellStyle name="Финансовый 57 2 3" xfId="8163" xr:uid="{00000000-0005-0000-0000-00005A220000}"/>
    <cellStyle name="Финансовый 57 2 3 2" xfId="17947" xr:uid="{00000000-0005-0000-0000-000059220000}"/>
    <cellStyle name="Финансовый 57 2 3 2 2" xfId="46541" xr:uid="{00000000-0005-0000-0000-0000D9430000}"/>
    <cellStyle name="Финансовый 57 2 3 3" xfId="27477" xr:uid="{00000000-0005-0000-0000-00005A220000}"/>
    <cellStyle name="Финансовый 57 2 3 4" xfId="37086" xr:uid="{00000000-0005-0000-0000-0000D8430000}"/>
    <cellStyle name="Финансовый 57 2 4" xfId="11317" xr:uid="{00000000-0005-0000-0000-00005B220000}"/>
    <cellStyle name="Финансовый 57 2 4 2" xfId="21076" xr:uid="{00000000-0005-0000-0000-00005A220000}"/>
    <cellStyle name="Финансовый 57 2 4 2 2" xfId="49700" xr:uid="{00000000-0005-0000-0000-0000DB430000}"/>
    <cellStyle name="Финансовый 57 2 4 3" xfId="30606" xr:uid="{00000000-0005-0000-0000-00005B220000}"/>
    <cellStyle name="Финансовый 57 2 4 4" xfId="40215" xr:uid="{00000000-0005-0000-0000-0000DA430000}"/>
    <cellStyle name="Финансовый 57 2 5" xfId="5032" xr:uid="{00000000-0005-0000-0000-000056220000}"/>
    <cellStyle name="Финансовый 57 2 5 2" xfId="43411" xr:uid="{00000000-0005-0000-0000-0000DC430000}"/>
    <cellStyle name="Финансовый 57 2 6" xfId="14820" xr:uid="{00000000-0005-0000-0000-000055220000}"/>
    <cellStyle name="Финансовый 57 2 7" xfId="24350" xr:uid="{00000000-0005-0000-0000-000056220000}"/>
    <cellStyle name="Финансовый 57 2 8" xfId="33959" xr:uid="{00000000-0005-0000-0000-0000D1430000}"/>
    <cellStyle name="Финансовый 57 3" xfId="2433" xr:uid="{00000000-0005-0000-0000-0000FF0B0000}"/>
    <cellStyle name="Финансовый 57 3 2" xfId="8731" xr:uid="{00000000-0005-0000-0000-00005D220000}"/>
    <cellStyle name="Финансовый 57 3 2 2" xfId="18515" xr:uid="{00000000-0005-0000-0000-00005C220000}"/>
    <cellStyle name="Финансовый 57 3 2 2 2" xfId="47109" xr:uid="{00000000-0005-0000-0000-0000DF430000}"/>
    <cellStyle name="Финансовый 57 3 2 3" xfId="28045" xr:uid="{00000000-0005-0000-0000-00005D220000}"/>
    <cellStyle name="Финансовый 57 3 2 4" xfId="37654" xr:uid="{00000000-0005-0000-0000-0000DE430000}"/>
    <cellStyle name="Финансовый 57 3 3" xfId="11885" xr:uid="{00000000-0005-0000-0000-00005E220000}"/>
    <cellStyle name="Финансовый 57 3 3 2" xfId="21644" xr:uid="{00000000-0005-0000-0000-00005D220000}"/>
    <cellStyle name="Финансовый 57 3 3 2 2" xfId="50268" xr:uid="{00000000-0005-0000-0000-0000E1430000}"/>
    <cellStyle name="Финансовый 57 3 3 3" xfId="31174" xr:uid="{00000000-0005-0000-0000-00005E220000}"/>
    <cellStyle name="Финансовый 57 3 3 4" xfId="40783" xr:uid="{00000000-0005-0000-0000-0000E0430000}"/>
    <cellStyle name="Финансовый 57 3 4" xfId="5600" xr:uid="{00000000-0005-0000-0000-00005C220000}"/>
    <cellStyle name="Финансовый 57 3 4 2" xfId="43979" xr:uid="{00000000-0005-0000-0000-0000E2430000}"/>
    <cellStyle name="Финансовый 57 3 5" xfId="15388" xr:uid="{00000000-0005-0000-0000-00005B220000}"/>
    <cellStyle name="Финансовый 57 3 6" xfId="24918" xr:uid="{00000000-0005-0000-0000-00005C220000}"/>
    <cellStyle name="Финансовый 57 3 7" xfId="34527" xr:uid="{00000000-0005-0000-0000-0000DD430000}"/>
    <cellStyle name="Финансовый 57 4" xfId="7830" xr:uid="{00000000-0005-0000-0000-00005F220000}"/>
    <cellStyle name="Финансовый 57 4 2" xfId="17614" xr:uid="{00000000-0005-0000-0000-00005E220000}"/>
    <cellStyle name="Финансовый 57 4 2 2" xfId="46208" xr:uid="{00000000-0005-0000-0000-0000E4430000}"/>
    <cellStyle name="Финансовый 57 4 3" xfId="27144" xr:uid="{00000000-0005-0000-0000-00005F220000}"/>
    <cellStyle name="Финансовый 57 4 4" xfId="36753" xr:uid="{00000000-0005-0000-0000-0000E3430000}"/>
    <cellStyle name="Финансовый 57 5" xfId="10984" xr:uid="{00000000-0005-0000-0000-000060220000}"/>
    <cellStyle name="Финансовый 57 5 2" xfId="20743" xr:uid="{00000000-0005-0000-0000-00005F220000}"/>
    <cellStyle name="Финансовый 57 5 2 2" xfId="49367" xr:uid="{00000000-0005-0000-0000-0000E6430000}"/>
    <cellStyle name="Финансовый 57 5 3" xfId="30273" xr:uid="{00000000-0005-0000-0000-000060220000}"/>
    <cellStyle name="Финансовый 57 5 4" xfId="39882" xr:uid="{00000000-0005-0000-0000-0000E5430000}"/>
    <cellStyle name="Финансовый 57 6" xfId="4699" xr:uid="{00000000-0005-0000-0000-000055220000}"/>
    <cellStyle name="Финансовый 57 6 2" xfId="43078" xr:uid="{00000000-0005-0000-0000-0000E7430000}"/>
    <cellStyle name="Финансовый 57 7" xfId="14487" xr:uid="{00000000-0005-0000-0000-000054220000}"/>
    <cellStyle name="Финансовый 57 8" xfId="24017" xr:uid="{00000000-0005-0000-0000-000055220000}"/>
    <cellStyle name="Финансовый 57 9" xfId="33626" xr:uid="{00000000-0005-0000-0000-0000D0430000}"/>
    <cellStyle name="Финансовый 58" xfId="1506" xr:uid="{00000000-0005-0000-0000-0000000C0000}"/>
    <cellStyle name="Финансовый 58 2" xfId="1839" xr:uid="{00000000-0005-0000-0000-0000010C0000}"/>
    <cellStyle name="Финансовый 58 2 2" xfId="2891" xr:uid="{00000000-0005-0000-0000-0000020C0000}"/>
    <cellStyle name="Финансовый 58 2 2 2" xfId="9188" xr:uid="{00000000-0005-0000-0000-000064220000}"/>
    <cellStyle name="Финансовый 58 2 2 2 2" xfId="18972" xr:uid="{00000000-0005-0000-0000-000063220000}"/>
    <cellStyle name="Финансовый 58 2 2 2 2 2" xfId="47566" xr:uid="{00000000-0005-0000-0000-0000EC430000}"/>
    <cellStyle name="Финансовый 58 2 2 2 3" xfId="28502" xr:uid="{00000000-0005-0000-0000-000064220000}"/>
    <cellStyle name="Финансовый 58 2 2 2 4" xfId="38111" xr:uid="{00000000-0005-0000-0000-0000EB430000}"/>
    <cellStyle name="Финансовый 58 2 2 3" xfId="12342" xr:uid="{00000000-0005-0000-0000-000065220000}"/>
    <cellStyle name="Финансовый 58 2 2 3 2" xfId="22101" xr:uid="{00000000-0005-0000-0000-000064220000}"/>
    <cellStyle name="Финансовый 58 2 2 3 2 2" xfId="50725" xr:uid="{00000000-0005-0000-0000-0000EE430000}"/>
    <cellStyle name="Финансовый 58 2 2 3 3" xfId="31631" xr:uid="{00000000-0005-0000-0000-000065220000}"/>
    <cellStyle name="Финансовый 58 2 2 3 4" xfId="41240" xr:uid="{00000000-0005-0000-0000-0000ED430000}"/>
    <cellStyle name="Финансовый 58 2 2 4" xfId="6057" xr:uid="{00000000-0005-0000-0000-000063220000}"/>
    <cellStyle name="Финансовый 58 2 2 4 2" xfId="44436" xr:uid="{00000000-0005-0000-0000-0000EF430000}"/>
    <cellStyle name="Финансовый 58 2 2 5" xfId="15845" xr:uid="{00000000-0005-0000-0000-000062220000}"/>
    <cellStyle name="Финансовый 58 2 2 6" xfId="25375" xr:uid="{00000000-0005-0000-0000-000063220000}"/>
    <cellStyle name="Финансовый 58 2 2 7" xfId="34984" xr:uid="{00000000-0005-0000-0000-0000EA430000}"/>
    <cellStyle name="Финансовый 58 2 3" xfId="8137" xr:uid="{00000000-0005-0000-0000-000066220000}"/>
    <cellStyle name="Финансовый 58 2 3 2" xfId="17921" xr:uid="{00000000-0005-0000-0000-000065220000}"/>
    <cellStyle name="Финансовый 58 2 3 2 2" xfId="46515" xr:uid="{00000000-0005-0000-0000-0000F1430000}"/>
    <cellStyle name="Финансовый 58 2 3 3" xfId="27451" xr:uid="{00000000-0005-0000-0000-000066220000}"/>
    <cellStyle name="Финансовый 58 2 3 4" xfId="37060" xr:uid="{00000000-0005-0000-0000-0000F0430000}"/>
    <cellStyle name="Финансовый 58 2 4" xfId="11291" xr:uid="{00000000-0005-0000-0000-000067220000}"/>
    <cellStyle name="Финансовый 58 2 4 2" xfId="21050" xr:uid="{00000000-0005-0000-0000-000066220000}"/>
    <cellStyle name="Финансовый 58 2 4 2 2" xfId="49674" xr:uid="{00000000-0005-0000-0000-0000F3430000}"/>
    <cellStyle name="Финансовый 58 2 4 3" xfId="30580" xr:uid="{00000000-0005-0000-0000-000067220000}"/>
    <cellStyle name="Финансовый 58 2 4 4" xfId="40189" xr:uid="{00000000-0005-0000-0000-0000F2430000}"/>
    <cellStyle name="Финансовый 58 2 5" xfId="5006" xr:uid="{00000000-0005-0000-0000-000062220000}"/>
    <cellStyle name="Финансовый 58 2 5 2" xfId="43385" xr:uid="{00000000-0005-0000-0000-0000F4430000}"/>
    <cellStyle name="Финансовый 58 2 6" xfId="14794" xr:uid="{00000000-0005-0000-0000-000061220000}"/>
    <cellStyle name="Финансовый 58 2 7" xfId="24324" xr:uid="{00000000-0005-0000-0000-000062220000}"/>
    <cellStyle name="Финансовый 58 2 8" xfId="33933" xr:uid="{00000000-0005-0000-0000-0000E9430000}"/>
    <cellStyle name="Финансовый 58 3" xfId="2406" xr:uid="{00000000-0005-0000-0000-0000030C0000}"/>
    <cellStyle name="Финансовый 58 3 2" xfId="8704" xr:uid="{00000000-0005-0000-0000-000069220000}"/>
    <cellStyle name="Финансовый 58 3 2 2" xfId="18488" xr:uid="{00000000-0005-0000-0000-000068220000}"/>
    <cellStyle name="Финансовый 58 3 2 2 2" xfId="47082" xr:uid="{00000000-0005-0000-0000-0000F7430000}"/>
    <cellStyle name="Финансовый 58 3 2 3" xfId="28018" xr:uid="{00000000-0005-0000-0000-000069220000}"/>
    <cellStyle name="Финансовый 58 3 2 4" xfId="37627" xr:uid="{00000000-0005-0000-0000-0000F6430000}"/>
    <cellStyle name="Финансовый 58 3 3" xfId="11858" xr:uid="{00000000-0005-0000-0000-00006A220000}"/>
    <cellStyle name="Финансовый 58 3 3 2" xfId="21617" xr:uid="{00000000-0005-0000-0000-000069220000}"/>
    <cellStyle name="Финансовый 58 3 3 2 2" xfId="50241" xr:uid="{00000000-0005-0000-0000-0000F9430000}"/>
    <cellStyle name="Финансовый 58 3 3 3" xfId="31147" xr:uid="{00000000-0005-0000-0000-00006A220000}"/>
    <cellStyle name="Финансовый 58 3 3 4" xfId="40756" xr:uid="{00000000-0005-0000-0000-0000F8430000}"/>
    <cellStyle name="Финансовый 58 3 4" xfId="5573" xr:uid="{00000000-0005-0000-0000-000068220000}"/>
    <cellStyle name="Финансовый 58 3 4 2" xfId="43952" xr:uid="{00000000-0005-0000-0000-0000FA430000}"/>
    <cellStyle name="Финансовый 58 3 5" xfId="15361" xr:uid="{00000000-0005-0000-0000-000067220000}"/>
    <cellStyle name="Финансовый 58 3 6" xfId="24891" xr:uid="{00000000-0005-0000-0000-000068220000}"/>
    <cellStyle name="Финансовый 58 3 7" xfId="34500" xr:uid="{00000000-0005-0000-0000-0000F5430000}"/>
    <cellStyle name="Финансовый 58 4" xfId="7807" xr:uid="{00000000-0005-0000-0000-00006B220000}"/>
    <cellStyle name="Финансовый 58 4 2" xfId="17591" xr:uid="{00000000-0005-0000-0000-00006A220000}"/>
    <cellStyle name="Финансовый 58 4 2 2" xfId="46185" xr:uid="{00000000-0005-0000-0000-0000FC430000}"/>
    <cellStyle name="Финансовый 58 4 3" xfId="27121" xr:uid="{00000000-0005-0000-0000-00006B220000}"/>
    <cellStyle name="Финансовый 58 4 4" xfId="36730" xr:uid="{00000000-0005-0000-0000-0000FB430000}"/>
    <cellStyle name="Финансовый 58 5" xfId="10961" xr:uid="{00000000-0005-0000-0000-00006C220000}"/>
    <cellStyle name="Финансовый 58 5 2" xfId="20720" xr:uid="{00000000-0005-0000-0000-00006B220000}"/>
    <cellStyle name="Финансовый 58 5 2 2" xfId="49344" xr:uid="{00000000-0005-0000-0000-0000FE430000}"/>
    <cellStyle name="Финансовый 58 5 3" xfId="30250" xr:uid="{00000000-0005-0000-0000-00006C220000}"/>
    <cellStyle name="Финансовый 58 5 4" xfId="39859" xr:uid="{00000000-0005-0000-0000-0000FD430000}"/>
    <cellStyle name="Финансовый 58 6" xfId="4676" xr:uid="{00000000-0005-0000-0000-000061220000}"/>
    <cellStyle name="Финансовый 58 6 2" xfId="43055" xr:uid="{00000000-0005-0000-0000-0000FF430000}"/>
    <cellStyle name="Финансовый 58 7" xfId="14464" xr:uid="{00000000-0005-0000-0000-000060220000}"/>
    <cellStyle name="Финансовый 58 8" xfId="23994" xr:uid="{00000000-0005-0000-0000-000061220000}"/>
    <cellStyle name="Финансовый 58 9" xfId="33603" xr:uid="{00000000-0005-0000-0000-0000E8430000}"/>
    <cellStyle name="Финансовый 59" xfId="1487" xr:uid="{00000000-0005-0000-0000-0000040C0000}"/>
    <cellStyle name="Финансовый 59 2" xfId="1798" xr:uid="{00000000-0005-0000-0000-0000050C0000}"/>
    <cellStyle name="Финансовый 59 2 2" xfId="2845" xr:uid="{00000000-0005-0000-0000-0000060C0000}"/>
    <cellStyle name="Финансовый 59 2 2 2" xfId="9142" xr:uid="{00000000-0005-0000-0000-000070220000}"/>
    <cellStyle name="Финансовый 59 2 2 2 2" xfId="18926" xr:uid="{00000000-0005-0000-0000-00006F220000}"/>
    <cellStyle name="Финансовый 59 2 2 2 2 2" xfId="47520" xr:uid="{00000000-0005-0000-0000-000004440000}"/>
    <cellStyle name="Финансовый 59 2 2 2 3" xfId="28456" xr:uid="{00000000-0005-0000-0000-000070220000}"/>
    <cellStyle name="Финансовый 59 2 2 2 4" xfId="38065" xr:uid="{00000000-0005-0000-0000-000003440000}"/>
    <cellStyle name="Финансовый 59 2 2 3" xfId="12296" xr:uid="{00000000-0005-0000-0000-000071220000}"/>
    <cellStyle name="Финансовый 59 2 2 3 2" xfId="22055" xr:uid="{00000000-0005-0000-0000-000070220000}"/>
    <cellStyle name="Финансовый 59 2 2 3 2 2" xfId="50679" xr:uid="{00000000-0005-0000-0000-000006440000}"/>
    <cellStyle name="Финансовый 59 2 2 3 3" xfId="31585" xr:uid="{00000000-0005-0000-0000-000071220000}"/>
    <cellStyle name="Финансовый 59 2 2 3 4" xfId="41194" xr:uid="{00000000-0005-0000-0000-000005440000}"/>
    <cellStyle name="Финансовый 59 2 2 4" xfId="6011" xr:uid="{00000000-0005-0000-0000-00006F220000}"/>
    <cellStyle name="Финансовый 59 2 2 4 2" xfId="44390" xr:uid="{00000000-0005-0000-0000-000007440000}"/>
    <cellStyle name="Финансовый 59 2 2 5" xfId="15799" xr:uid="{00000000-0005-0000-0000-00006E220000}"/>
    <cellStyle name="Финансовый 59 2 2 6" xfId="25329" xr:uid="{00000000-0005-0000-0000-00006F220000}"/>
    <cellStyle name="Финансовый 59 2 2 7" xfId="34938" xr:uid="{00000000-0005-0000-0000-000002440000}"/>
    <cellStyle name="Финансовый 59 2 3" xfId="8096" xr:uid="{00000000-0005-0000-0000-000072220000}"/>
    <cellStyle name="Финансовый 59 2 3 2" xfId="17880" xr:uid="{00000000-0005-0000-0000-000071220000}"/>
    <cellStyle name="Финансовый 59 2 3 2 2" xfId="46474" xr:uid="{00000000-0005-0000-0000-000009440000}"/>
    <cellStyle name="Финансовый 59 2 3 3" xfId="27410" xr:uid="{00000000-0005-0000-0000-000072220000}"/>
    <cellStyle name="Финансовый 59 2 3 4" xfId="37019" xr:uid="{00000000-0005-0000-0000-000008440000}"/>
    <cellStyle name="Финансовый 59 2 4" xfId="11250" xr:uid="{00000000-0005-0000-0000-000073220000}"/>
    <cellStyle name="Финансовый 59 2 4 2" xfId="21009" xr:uid="{00000000-0005-0000-0000-000072220000}"/>
    <cellStyle name="Финансовый 59 2 4 2 2" xfId="49633" xr:uid="{00000000-0005-0000-0000-00000B440000}"/>
    <cellStyle name="Финансовый 59 2 4 3" xfId="30539" xr:uid="{00000000-0005-0000-0000-000073220000}"/>
    <cellStyle name="Финансовый 59 2 4 4" xfId="40148" xr:uid="{00000000-0005-0000-0000-00000A440000}"/>
    <cellStyle name="Финансовый 59 2 5" xfId="4965" xr:uid="{00000000-0005-0000-0000-00006E220000}"/>
    <cellStyle name="Финансовый 59 2 5 2" xfId="43344" xr:uid="{00000000-0005-0000-0000-00000C440000}"/>
    <cellStyle name="Финансовый 59 2 6" xfId="14753" xr:uid="{00000000-0005-0000-0000-00006D220000}"/>
    <cellStyle name="Финансовый 59 2 7" xfId="24283" xr:uid="{00000000-0005-0000-0000-00006E220000}"/>
    <cellStyle name="Финансовый 59 2 8" xfId="33892" xr:uid="{00000000-0005-0000-0000-000001440000}"/>
    <cellStyle name="Финансовый 59 3" xfId="2362" xr:uid="{00000000-0005-0000-0000-0000070C0000}"/>
    <cellStyle name="Финансовый 59 3 2" xfId="8660" xr:uid="{00000000-0005-0000-0000-000075220000}"/>
    <cellStyle name="Финансовый 59 3 2 2" xfId="18444" xr:uid="{00000000-0005-0000-0000-000074220000}"/>
    <cellStyle name="Финансовый 59 3 2 2 2" xfId="47038" xr:uid="{00000000-0005-0000-0000-00000F440000}"/>
    <cellStyle name="Финансовый 59 3 2 3" xfId="27974" xr:uid="{00000000-0005-0000-0000-000075220000}"/>
    <cellStyle name="Финансовый 59 3 2 4" xfId="37583" xr:uid="{00000000-0005-0000-0000-00000E440000}"/>
    <cellStyle name="Финансовый 59 3 3" xfId="11814" xr:uid="{00000000-0005-0000-0000-000076220000}"/>
    <cellStyle name="Финансовый 59 3 3 2" xfId="21573" xr:uid="{00000000-0005-0000-0000-000075220000}"/>
    <cellStyle name="Финансовый 59 3 3 2 2" xfId="50197" xr:uid="{00000000-0005-0000-0000-000011440000}"/>
    <cellStyle name="Финансовый 59 3 3 3" xfId="31103" xr:uid="{00000000-0005-0000-0000-000076220000}"/>
    <cellStyle name="Финансовый 59 3 3 4" xfId="40712" xr:uid="{00000000-0005-0000-0000-000010440000}"/>
    <cellStyle name="Финансовый 59 3 4" xfId="5529" xr:uid="{00000000-0005-0000-0000-000074220000}"/>
    <cellStyle name="Финансовый 59 3 4 2" xfId="43908" xr:uid="{00000000-0005-0000-0000-000012440000}"/>
    <cellStyle name="Финансовый 59 3 5" xfId="15317" xr:uid="{00000000-0005-0000-0000-000073220000}"/>
    <cellStyle name="Финансовый 59 3 6" xfId="24847" xr:uid="{00000000-0005-0000-0000-000074220000}"/>
    <cellStyle name="Финансовый 59 3 7" xfId="34456" xr:uid="{00000000-0005-0000-0000-00000D440000}"/>
    <cellStyle name="Финансовый 59 4" xfId="7788" xr:uid="{00000000-0005-0000-0000-000077220000}"/>
    <cellStyle name="Финансовый 59 4 2" xfId="17572" xr:uid="{00000000-0005-0000-0000-000076220000}"/>
    <cellStyle name="Финансовый 59 4 2 2" xfId="46166" xr:uid="{00000000-0005-0000-0000-000014440000}"/>
    <cellStyle name="Финансовый 59 4 3" xfId="27102" xr:uid="{00000000-0005-0000-0000-000077220000}"/>
    <cellStyle name="Финансовый 59 4 4" xfId="36711" xr:uid="{00000000-0005-0000-0000-000013440000}"/>
    <cellStyle name="Финансовый 59 5" xfId="10942" xr:uid="{00000000-0005-0000-0000-000078220000}"/>
    <cellStyle name="Финансовый 59 5 2" xfId="20701" xr:uid="{00000000-0005-0000-0000-000077220000}"/>
    <cellStyle name="Финансовый 59 5 2 2" xfId="49325" xr:uid="{00000000-0005-0000-0000-000016440000}"/>
    <cellStyle name="Финансовый 59 5 3" xfId="30231" xr:uid="{00000000-0005-0000-0000-000078220000}"/>
    <cellStyle name="Финансовый 59 5 4" xfId="39840" xr:uid="{00000000-0005-0000-0000-000015440000}"/>
    <cellStyle name="Финансовый 59 6" xfId="4657" xr:uid="{00000000-0005-0000-0000-00006D220000}"/>
    <cellStyle name="Финансовый 59 6 2" xfId="43036" xr:uid="{00000000-0005-0000-0000-000017440000}"/>
    <cellStyle name="Финансовый 59 7" xfId="14445" xr:uid="{00000000-0005-0000-0000-00006C220000}"/>
    <cellStyle name="Финансовый 59 8" xfId="23975" xr:uid="{00000000-0005-0000-0000-00006D220000}"/>
    <cellStyle name="Финансовый 59 9" xfId="33584" xr:uid="{00000000-0005-0000-0000-000000440000}"/>
    <cellStyle name="Финансовый 6" xfId="250" xr:uid="{00000000-0005-0000-0000-0000080C0000}"/>
    <cellStyle name="Финансовый 6 10" xfId="2237" xr:uid="{00000000-0005-0000-0000-0000090C0000}"/>
    <cellStyle name="Финансовый 6 10 2" xfId="8535" xr:uid="{00000000-0005-0000-0000-00007B220000}"/>
    <cellStyle name="Финансовый 6 10 2 2" xfId="18319" xr:uid="{00000000-0005-0000-0000-00007A220000}"/>
    <cellStyle name="Финансовый 6 10 2 2 2" xfId="46913" xr:uid="{00000000-0005-0000-0000-00001B440000}"/>
    <cellStyle name="Финансовый 6 10 2 3" xfId="27849" xr:uid="{00000000-0005-0000-0000-00007B220000}"/>
    <cellStyle name="Финансовый 6 10 2 4" xfId="37458" xr:uid="{00000000-0005-0000-0000-00001A440000}"/>
    <cellStyle name="Финансовый 6 10 3" xfId="11689" xr:uid="{00000000-0005-0000-0000-00007C220000}"/>
    <cellStyle name="Финансовый 6 10 3 2" xfId="21448" xr:uid="{00000000-0005-0000-0000-00007B220000}"/>
    <cellStyle name="Финансовый 6 10 3 2 2" xfId="50072" xr:uid="{00000000-0005-0000-0000-00001D440000}"/>
    <cellStyle name="Финансовый 6 10 3 3" xfId="30978" xr:uid="{00000000-0005-0000-0000-00007C220000}"/>
    <cellStyle name="Финансовый 6 10 3 4" xfId="40587" xr:uid="{00000000-0005-0000-0000-00001C440000}"/>
    <cellStyle name="Финансовый 6 10 4" xfId="5404" xr:uid="{00000000-0005-0000-0000-00007A220000}"/>
    <cellStyle name="Финансовый 6 10 4 2" xfId="43783" xr:uid="{00000000-0005-0000-0000-00001E440000}"/>
    <cellStyle name="Финансовый 6 10 5" xfId="15192" xr:uid="{00000000-0005-0000-0000-000079220000}"/>
    <cellStyle name="Финансовый 6 10 6" xfId="24722" xr:uid="{00000000-0005-0000-0000-00007A220000}"/>
    <cellStyle name="Финансовый 6 10 7" xfId="34331" xr:uid="{00000000-0005-0000-0000-000019440000}"/>
    <cellStyle name="Финансовый 6 11" xfId="6583" xr:uid="{00000000-0005-0000-0000-00007D220000}"/>
    <cellStyle name="Финансовый 6 11 2" xfId="16369" xr:uid="{00000000-0005-0000-0000-00007C220000}"/>
    <cellStyle name="Финансовый 6 11 2 2" xfId="44961" xr:uid="{00000000-0005-0000-0000-000020440000}"/>
    <cellStyle name="Финансовый 6 11 3" xfId="25899" xr:uid="{00000000-0005-0000-0000-00007D220000}"/>
    <cellStyle name="Финансовый 6 11 4" xfId="35508" xr:uid="{00000000-0005-0000-0000-00001F440000}"/>
    <cellStyle name="Финансовый 6 12" xfId="9737" xr:uid="{00000000-0005-0000-0000-00007E220000}"/>
    <cellStyle name="Финансовый 6 12 2" xfId="19496" xr:uid="{00000000-0005-0000-0000-00007D220000}"/>
    <cellStyle name="Финансовый 6 12 2 2" xfId="48120" xr:uid="{00000000-0005-0000-0000-000022440000}"/>
    <cellStyle name="Финансовый 6 12 3" xfId="29026" xr:uid="{00000000-0005-0000-0000-00007E220000}"/>
    <cellStyle name="Финансовый 6 12 4" xfId="38635" xr:uid="{00000000-0005-0000-0000-000021440000}"/>
    <cellStyle name="Финансовый 6 13" xfId="3453" xr:uid="{00000000-0005-0000-0000-000079220000}"/>
    <cellStyle name="Финансовый 6 13 2" xfId="41833" xr:uid="{00000000-0005-0000-0000-000023440000}"/>
    <cellStyle name="Финансовый 6 14" xfId="13241" xr:uid="{00000000-0005-0000-0000-000078220000}"/>
    <cellStyle name="Финансовый 6 15" xfId="22772" xr:uid="{00000000-0005-0000-0000-000079220000}"/>
    <cellStyle name="Финансовый 6 16" xfId="32381" xr:uid="{00000000-0005-0000-0000-000018440000}"/>
    <cellStyle name="Финансовый 6 2" xfId="359" xr:uid="{00000000-0005-0000-0000-00000A0C0000}"/>
    <cellStyle name="Финансовый 6 2 10" xfId="9835" xr:uid="{00000000-0005-0000-0000-000080220000}"/>
    <cellStyle name="Финансовый 6 2 10 2" xfId="19594" xr:uid="{00000000-0005-0000-0000-00007F220000}"/>
    <cellStyle name="Финансовый 6 2 10 2 2" xfId="48218" xr:uid="{00000000-0005-0000-0000-000026440000}"/>
    <cellStyle name="Финансовый 6 2 10 3" xfId="29124" xr:uid="{00000000-0005-0000-0000-000080220000}"/>
    <cellStyle name="Финансовый 6 2 10 4" xfId="38733" xr:uid="{00000000-0005-0000-0000-000025440000}"/>
    <cellStyle name="Финансовый 6 2 11" xfId="3552" xr:uid="{00000000-0005-0000-0000-00007F220000}"/>
    <cellStyle name="Финансовый 6 2 11 2" xfId="41931" xr:uid="{00000000-0005-0000-0000-000027440000}"/>
    <cellStyle name="Финансовый 6 2 12" xfId="13340" xr:uid="{00000000-0005-0000-0000-00007E220000}"/>
    <cellStyle name="Финансовый 6 2 13" xfId="22870" xr:uid="{00000000-0005-0000-0000-00007F220000}"/>
    <cellStyle name="Финансовый 6 2 14" xfId="32479" xr:uid="{00000000-0005-0000-0000-000024440000}"/>
    <cellStyle name="Финансовый 6 2 2" xfId="586" xr:uid="{00000000-0005-0000-0000-00000B0C0000}"/>
    <cellStyle name="Финансовый 6 2 2 2" xfId="1325" xr:uid="{00000000-0005-0000-0000-00000C0C0000}"/>
    <cellStyle name="Финансовый 6 2 2 2 2" xfId="2870" xr:uid="{00000000-0005-0000-0000-00000D0C0000}"/>
    <cellStyle name="Финансовый 6 2 2 2 2 2" xfId="9167" xr:uid="{00000000-0005-0000-0000-000084220000}"/>
    <cellStyle name="Финансовый 6 2 2 2 2 2 2" xfId="18951" xr:uid="{00000000-0005-0000-0000-000083220000}"/>
    <cellStyle name="Финансовый 6 2 2 2 2 2 2 2" xfId="47545" xr:uid="{00000000-0005-0000-0000-00002C440000}"/>
    <cellStyle name="Финансовый 6 2 2 2 2 2 3" xfId="28481" xr:uid="{00000000-0005-0000-0000-000084220000}"/>
    <cellStyle name="Финансовый 6 2 2 2 2 2 4" xfId="38090" xr:uid="{00000000-0005-0000-0000-00002B440000}"/>
    <cellStyle name="Финансовый 6 2 2 2 2 3" xfId="12321" xr:uid="{00000000-0005-0000-0000-000085220000}"/>
    <cellStyle name="Финансовый 6 2 2 2 2 3 2" xfId="22080" xr:uid="{00000000-0005-0000-0000-000084220000}"/>
    <cellStyle name="Финансовый 6 2 2 2 2 3 2 2" xfId="50704" xr:uid="{00000000-0005-0000-0000-00002E440000}"/>
    <cellStyle name="Финансовый 6 2 2 2 2 3 3" xfId="31610" xr:uid="{00000000-0005-0000-0000-000085220000}"/>
    <cellStyle name="Финансовый 6 2 2 2 2 3 4" xfId="41219" xr:uid="{00000000-0005-0000-0000-00002D440000}"/>
    <cellStyle name="Финансовый 6 2 2 2 2 4" xfId="6036" xr:uid="{00000000-0005-0000-0000-000083220000}"/>
    <cellStyle name="Финансовый 6 2 2 2 2 4 2" xfId="44415" xr:uid="{00000000-0005-0000-0000-00002F440000}"/>
    <cellStyle name="Финансовый 6 2 2 2 2 5" xfId="15824" xr:uid="{00000000-0005-0000-0000-000082220000}"/>
    <cellStyle name="Финансовый 6 2 2 2 2 6" xfId="25354" xr:uid="{00000000-0005-0000-0000-000083220000}"/>
    <cellStyle name="Финансовый 6 2 2 2 2 7" xfId="34963" xr:uid="{00000000-0005-0000-0000-00002A440000}"/>
    <cellStyle name="Финансовый 6 2 2 2 3" xfId="7641" xr:uid="{00000000-0005-0000-0000-000086220000}"/>
    <cellStyle name="Финансовый 6 2 2 2 3 2" xfId="17427" xr:uid="{00000000-0005-0000-0000-000085220000}"/>
    <cellStyle name="Финансовый 6 2 2 2 3 2 2" xfId="46019" xr:uid="{00000000-0005-0000-0000-000031440000}"/>
    <cellStyle name="Финансовый 6 2 2 2 3 3" xfId="26957" xr:uid="{00000000-0005-0000-0000-000086220000}"/>
    <cellStyle name="Финансовый 6 2 2 2 3 4" xfId="36566" xr:uid="{00000000-0005-0000-0000-000030440000}"/>
    <cellStyle name="Финансовый 6 2 2 2 4" xfId="10795" xr:uid="{00000000-0005-0000-0000-000087220000}"/>
    <cellStyle name="Финансовый 6 2 2 2 4 2" xfId="20554" xr:uid="{00000000-0005-0000-0000-000086220000}"/>
    <cellStyle name="Финансовый 6 2 2 2 4 2 2" xfId="49178" xr:uid="{00000000-0005-0000-0000-000033440000}"/>
    <cellStyle name="Финансовый 6 2 2 2 4 3" xfId="30084" xr:uid="{00000000-0005-0000-0000-000087220000}"/>
    <cellStyle name="Финансовый 6 2 2 2 4 4" xfId="39693" xr:uid="{00000000-0005-0000-0000-000032440000}"/>
    <cellStyle name="Финансовый 6 2 2 2 5" xfId="4512" xr:uid="{00000000-0005-0000-0000-000082220000}"/>
    <cellStyle name="Финансовый 6 2 2 2 5 2" xfId="42891" xr:uid="{00000000-0005-0000-0000-000034440000}"/>
    <cellStyle name="Финансовый 6 2 2 2 6" xfId="14300" xr:uid="{00000000-0005-0000-0000-000081220000}"/>
    <cellStyle name="Финансовый 6 2 2 2 7" xfId="23830" xr:uid="{00000000-0005-0000-0000-000082220000}"/>
    <cellStyle name="Финансовый 6 2 2 2 8" xfId="33439" xr:uid="{00000000-0005-0000-0000-000029440000}"/>
    <cellStyle name="Финансовый 6 2 2 3" xfId="2387" xr:uid="{00000000-0005-0000-0000-00000E0C0000}"/>
    <cellStyle name="Финансовый 6 2 2 3 2" xfId="8685" xr:uid="{00000000-0005-0000-0000-000089220000}"/>
    <cellStyle name="Финансовый 6 2 2 3 2 2" xfId="18469" xr:uid="{00000000-0005-0000-0000-000088220000}"/>
    <cellStyle name="Финансовый 6 2 2 3 2 2 2" xfId="47063" xr:uid="{00000000-0005-0000-0000-000037440000}"/>
    <cellStyle name="Финансовый 6 2 2 3 2 3" xfId="27999" xr:uid="{00000000-0005-0000-0000-000089220000}"/>
    <cellStyle name="Финансовый 6 2 2 3 2 4" xfId="37608" xr:uid="{00000000-0005-0000-0000-000036440000}"/>
    <cellStyle name="Финансовый 6 2 2 3 3" xfId="11839" xr:uid="{00000000-0005-0000-0000-00008A220000}"/>
    <cellStyle name="Финансовый 6 2 2 3 3 2" xfId="21598" xr:uid="{00000000-0005-0000-0000-000089220000}"/>
    <cellStyle name="Финансовый 6 2 2 3 3 2 2" xfId="50222" xr:uid="{00000000-0005-0000-0000-000039440000}"/>
    <cellStyle name="Финансовый 6 2 2 3 3 3" xfId="31128" xr:uid="{00000000-0005-0000-0000-00008A220000}"/>
    <cellStyle name="Финансовый 6 2 2 3 3 4" xfId="40737" xr:uid="{00000000-0005-0000-0000-000038440000}"/>
    <cellStyle name="Финансовый 6 2 2 3 4" xfId="5554" xr:uid="{00000000-0005-0000-0000-000088220000}"/>
    <cellStyle name="Финансовый 6 2 2 3 4 2" xfId="43933" xr:uid="{00000000-0005-0000-0000-00003A440000}"/>
    <cellStyle name="Финансовый 6 2 2 3 5" xfId="15342" xr:uid="{00000000-0005-0000-0000-000087220000}"/>
    <cellStyle name="Финансовый 6 2 2 3 6" xfId="24872" xr:uid="{00000000-0005-0000-0000-000088220000}"/>
    <cellStyle name="Финансовый 6 2 2 3 7" xfId="34481" xr:uid="{00000000-0005-0000-0000-000035440000}"/>
    <cellStyle name="Финансовый 6 2 2 4" xfId="6906" xr:uid="{00000000-0005-0000-0000-00008B220000}"/>
    <cellStyle name="Финансовый 6 2 2 4 2" xfId="16692" xr:uid="{00000000-0005-0000-0000-00008A220000}"/>
    <cellStyle name="Финансовый 6 2 2 4 2 2" xfId="45284" xr:uid="{00000000-0005-0000-0000-00003C440000}"/>
    <cellStyle name="Финансовый 6 2 2 4 3" xfId="26222" xr:uid="{00000000-0005-0000-0000-00008B220000}"/>
    <cellStyle name="Финансовый 6 2 2 4 4" xfId="35831" xr:uid="{00000000-0005-0000-0000-00003B440000}"/>
    <cellStyle name="Финансовый 6 2 2 5" xfId="10060" xr:uid="{00000000-0005-0000-0000-00008C220000}"/>
    <cellStyle name="Финансовый 6 2 2 5 2" xfId="19819" xr:uid="{00000000-0005-0000-0000-00008B220000}"/>
    <cellStyle name="Финансовый 6 2 2 5 2 2" xfId="48443" xr:uid="{00000000-0005-0000-0000-00003E440000}"/>
    <cellStyle name="Финансовый 6 2 2 5 3" xfId="29349" xr:uid="{00000000-0005-0000-0000-00008C220000}"/>
    <cellStyle name="Финансовый 6 2 2 5 4" xfId="38958" xr:uid="{00000000-0005-0000-0000-00003D440000}"/>
    <cellStyle name="Финансовый 6 2 2 6" xfId="3777" xr:uid="{00000000-0005-0000-0000-000081220000}"/>
    <cellStyle name="Финансовый 6 2 2 6 2" xfId="42156" xr:uid="{00000000-0005-0000-0000-00003F440000}"/>
    <cellStyle name="Финансовый 6 2 2 7" xfId="13565" xr:uid="{00000000-0005-0000-0000-000080220000}"/>
    <cellStyle name="Финансовый 6 2 2 8" xfId="23095" xr:uid="{00000000-0005-0000-0000-000081220000}"/>
    <cellStyle name="Финансовый 6 2 2 9" xfId="32704" xr:uid="{00000000-0005-0000-0000-000028440000}"/>
    <cellStyle name="Финансовый 6 2 3" xfId="861" xr:uid="{00000000-0005-0000-0000-00000F0C0000}"/>
    <cellStyle name="Финансовый 6 2 3 2" xfId="1909" xr:uid="{00000000-0005-0000-0000-0000100C0000}"/>
    <cellStyle name="Финансовый 6 2 3 2 2" xfId="2993" xr:uid="{00000000-0005-0000-0000-0000110C0000}"/>
    <cellStyle name="Финансовый 6 2 3 2 2 2" xfId="9290" xr:uid="{00000000-0005-0000-0000-000090220000}"/>
    <cellStyle name="Финансовый 6 2 3 2 2 2 2" xfId="19074" xr:uid="{00000000-0005-0000-0000-00008F220000}"/>
    <cellStyle name="Финансовый 6 2 3 2 2 2 2 2" xfId="47668" xr:uid="{00000000-0005-0000-0000-000044440000}"/>
    <cellStyle name="Финансовый 6 2 3 2 2 2 3" xfId="28604" xr:uid="{00000000-0005-0000-0000-000090220000}"/>
    <cellStyle name="Финансовый 6 2 3 2 2 2 4" xfId="38213" xr:uid="{00000000-0005-0000-0000-000043440000}"/>
    <cellStyle name="Финансовый 6 2 3 2 2 3" xfId="12444" xr:uid="{00000000-0005-0000-0000-000091220000}"/>
    <cellStyle name="Финансовый 6 2 3 2 2 3 2" xfId="22203" xr:uid="{00000000-0005-0000-0000-000090220000}"/>
    <cellStyle name="Финансовый 6 2 3 2 2 3 2 2" xfId="50827" xr:uid="{00000000-0005-0000-0000-000046440000}"/>
    <cellStyle name="Финансовый 6 2 3 2 2 3 3" xfId="31733" xr:uid="{00000000-0005-0000-0000-000091220000}"/>
    <cellStyle name="Финансовый 6 2 3 2 2 3 4" xfId="41342" xr:uid="{00000000-0005-0000-0000-000045440000}"/>
    <cellStyle name="Финансовый 6 2 3 2 2 4" xfId="6159" xr:uid="{00000000-0005-0000-0000-00008F220000}"/>
    <cellStyle name="Финансовый 6 2 3 2 2 4 2" xfId="44538" xr:uid="{00000000-0005-0000-0000-000047440000}"/>
    <cellStyle name="Финансовый 6 2 3 2 2 5" xfId="15947" xr:uid="{00000000-0005-0000-0000-00008E220000}"/>
    <cellStyle name="Финансовый 6 2 3 2 2 6" xfId="25477" xr:uid="{00000000-0005-0000-0000-00008F220000}"/>
    <cellStyle name="Финансовый 6 2 3 2 2 7" xfId="35086" xr:uid="{00000000-0005-0000-0000-000042440000}"/>
    <cellStyle name="Финансовый 6 2 3 2 3" xfId="8207" xr:uid="{00000000-0005-0000-0000-000092220000}"/>
    <cellStyle name="Финансовый 6 2 3 2 3 2" xfId="17991" xr:uid="{00000000-0005-0000-0000-000091220000}"/>
    <cellStyle name="Финансовый 6 2 3 2 3 2 2" xfId="46585" xr:uid="{00000000-0005-0000-0000-000049440000}"/>
    <cellStyle name="Финансовый 6 2 3 2 3 3" xfId="27521" xr:uid="{00000000-0005-0000-0000-000092220000}"/>
    <cellStyle name="Финансовый 6 2 3 2 3 4" xfId="37130" xr:uid="{00000000-0005-0000-0000-000048440000}"/>
    <cellStyle name="Финансовый 6 2 3 2 4" xfId="11361" xr:uid="{00000000-0005-0000-0000-000093220000}"/>
    <cellStyle name="Финансовый 6 2 3 2 4 2" xfId="21120" xr:uid="{00000000-0005-0000-0000-000092220000}"/>
    <cellStyle name="Финансовый 6 2 3 2 4 2 2" xfId="49744" xr:uid="{00000000-0005-0000-0000-00004B440000}"/>
    <cellStyle name="Финансовый 6 2 3 2 4 3" xfId="30650" xr:uid="{00000000-0005-0000-0000-000093220000}"/>
    <cellStyle name="Финансовый 6 2 3 2 4 4" xfId="40259" xr:uid="{00000000-0005-0000-0000-00004A440000}"/>
    <cellStyle name="Финансовый 6 2 3 2 5" xfId="5076" xr:uid="{00000000-0005-0000-0000-00008E220000}"/>
    <cellStyle name="Финансовый 6 2 3 2 5 2" xfId="43455" xr:uid="{00000000-0005-0000-0000-00004C440000}"/>
    <cellStyle name="Финансовый 6 2 3 2 6" xfId="14864" xr:uid="{00000000-0005-0000-0000-00008D220000}"/>
    <cellStyle name="Финансовый 6 2 3 2 7" xfId="24394" xr:uid="{00000000-0005-0000-0000-00008E220000}"/>
    <cellStyle name="Финансовый 6 2 3 2 8" xfId="34003" xr:uid="{00000000-0005-0000-0000-000041440000}"/>
    <cellStyle name="Финансовый 6 2 3 3" xfId="2507" xr:uid="{00000000-0005-0000-0000-0000120C0000}"/>
    <cellStyle name="Финансовый 6 2 3 3 2" xfId="8805" xr:uid="{00000000-0005-0000-0000-000095220000}"/>
    <cellStyle name="Финансовый 6 2 3 3 2 2" xfId="18589" xr:uid="{00000000-0005-0000-0000-000094220000}"/>
    <cellStyle name="Финансовый 6 2 3 3 2 2 2" xfId="47183" xr:uid="{00000000-0005-0000-0000-00004F440000}"/>
    <cellStyle name="Финансовый 6 2 3 3 2 3" xfId="28119" xr:uid="{00000000-0005-0000-0000-000095220000}"/>
    <cellStyle name="Финансовый 6 2 3 3 2 4" xfId="37728" xr:uid="{00000000-0005-0000-0000-00004E440000}"/>
    <cellStyle name="Финансовый 6 2 3 3 3" xfId="11959" xr:uid="{00000000-0005-0000-0000-000096220000}"/>
    <cellStyle name="Финансовый 6 2 3 3 3 2" xfId="21718" xr:uid="{00000000-0005-0000-0000-000095220000}"/>
    <cellStyle name="Финансовый 6 2 3 3 3 2 2" xfId="50342" xr:uid="{00000000-0005-0000-0000-000051440000}"/>
    <cellStyle name="Финансовый 6 2 3 3 3 3" xfId="31248" xr:uid="{00000000-0005-0000-0000-000096220000}"/>
    <cellStyle name="Финансовый 6 2 3 3 3 4" xfId="40857" xr:uid="{00000000-0005-0000-0000-000050440000}"/>
    <cellStyle name="Финансовый 6 2 3 3 4" xfId="5674" xr:uid="{00000000-0005-0000-0000-000094220000}"/>
    <cellStyle name="Финансовый 6 2 3 3 4 2" xfId="44053" xr:uid="{00000000-0005-0000-0000-000052440000}"/>
    <cellStyle name="Финансовый 6 2 3 3 5" xfId="15462" xr:uid="{00000000-0005-0000-0000-000093220000}"/>
    <cellStyle name="Финансовый 6 2 3 3 6" xfId="24992" xr:uid="{00000000-0005-0000-0000-000094220000}"/>
    <cellStyle name="Финансовый 6 2 3 3 7" xfId="34601" xr:uid="{00000000-0005-0000-0000-00004D440000}"/>
    <cellStyle name="Финансовый 6 2 3 4" xfId="7177" xr:uid="{00000000-0005-0000-0000-000097220000}"/>
    <cellStyle name="Финансовый 6 2 3 4 2" xfId="16963" xr:uid="{00000000-0005-0000-0000-000096220000}"/>
    <cellStyle name="Финансовый 6 2 3 4 2 2" xfId="45555" xr:uid="{00000000-0005-0000-0000-000054440000}"/>
    <cellStyle name="Финансовый 6 2 3 4 3" xfId="26493" xr:uid="{00000000-0005-0000-0000-000097220000}"/>
    <cellStyle name="Финансовый 6 2 3 4 4" xfId="36102" xr:uid="{00000000-0005-0000-0000-000053440000}"/>
    <cellStyle name="Финансовый 6 2 3 5" xfId="10331" xr:uid="{00000000-0005-0000-0000-000098220000}"/>
    <cellStyle name="Финансовый 6 2 3 5 2" xfId="20090" xr:uid="{00000000-0005-0000-0000-000097220000}"/>
    <cellStyle name="Финансовый 6 2 3 5 2 2" xfId="48714" xr:uid="{00000000-0005-0000-0000-000056440000}"/>
    <cellStyle name="Финансовый 6 2 3 5 3" xfId="29620" xr:uid="{00000000-0005-0000-0000-000098220000}"/>
    <cellStyle name="Финансовый 6 2 3 5 4" xfId="39229" xr:uid="{00000000-0005-0000-0000-000055440000}"/>
    <cellStyle name="Финансовый 6 2 3 6" xfId="4048" xr:uid="{00000000-0005-0000-0000-00008D220000}"/>
    <cellStyle name="Финансовый 6 2 3 6 2" xfId="42427" xr:uid="{00000000-0005-0000-0000-000057440000}"/>
    <cellStyle name="Финансовый 6 2 3 7" xfId="13836" xr:uid="{00000000-0005-0000-0000-00008C220000}"/>
    <cellStyle name="Финансовый 6 2 3 8" xfId="23366" xr:uid="{00000000-0005-0000-0000-00008D220000}"/>
    <cellStyle name="Финансовый 6 2 3 9" xfId="32975" xr:uid="{00000000-0005-0000-0000-000040440000}"/>
    <cellStyle name="Финансовый 6 2 4" xfId="1099" xr:uid="{00000000-0005-0000-0000-0000130C0000}"/>
    <cellStyle name="Финансовый 6 2 4 2" xfId="1973" xr:uid="{00000000-0005-0000-0000-0000140C0000}"/>
    <cellStyle name="Финансовый 6 2 4 2 2" xfId="3060" xr:uid="{00000000-0005-0000-0000-0000150C0000}"/>
    <cellStyle name="Финансовый 6 2 4 2 2 2" xfId="9357" xr:uid="{00000000-0005-0000-0000-00009C220000}"/>
    <cellStyle name="Финансовый 6 2 4 2 2 2 2" xfId="19141" xr:uid="{00000000-0005-0000-0000-00009B220000}"/>
    <cellStyle name="Финансовый 6 2 4 2 2 2 2 2" xfId="47735" xr:uid="{00000000-0005-0000-0000-00005C440000}"/>
    <cellStyle name="Финансовый 6 2 4 2 2 2 3" xfId="28671" xr:uid="{00000000-0005-0000-0000-00009C220000}"/>
    <cellStyle name="Финансовый 6 2 4 2 2 2 4" xfId="38280" xr:uid="{00000000-0005-0000-0000-00005B440000}"/>
    <cellStyle name="Финансовый 6 2 4 2 2 3" xfId="12511" xr:uid="{00000000-0005-0000-0000-00009D220000}"/>
    <cellStyle name="Финансовый 6 2 4 2 2 3 2" xfId="22270" xr:uid="{00000000-0005-0000-0000-00009C220000}"/>
    <cellStyle name="Финансовый 6 2 4 2 2 3 2 2" xfId="50894" xr:uid="{00000000-0005-0000-0000-00005E440000}"/>
    <cellStyle name="Финансовый 6 2 4 2 2 3 3" xfId="31800" xr:uid="{00000000-0005-0000-0000-00009D220000}"/>
    <cellStyle name="Финансовый 6 2 4 2 2 3 4" xfId="41409" xr:uid="{00000000-0005-0000-0000-00005D440000}"/>
    <cellStyle name="Финансовый 6 2 4 2 2 4" xfId="6226" xr:uid="{00000000-0005-0000-0000-00009B220000}"/>
    <cellStyle name="Финансовый 6 2 4 2 2 4 2" xfId="44605" xr:uid="{00000000-0005-0000-0000-00005F440000}"/>
    <cellStyle name="Финансовый 6 2 4 2 2 5" xfId="16014" xr:uid="{00000000-0005-0000-0000-00009A220000}"/>
    <cellStyle name="Финансовый 6 2 4 2 2 6" xfId="25544" xr:uid="{00000000-0005-0000-0000-00009B220000}"/>
    <cellStyle name="Финансовый 6 2 4 2 2 7" xfId="35153" xr:uid="{00000000-0005-0000-0000-00005A440000}"/>
    <cellStyle name="Финансовый 6 2 4 2 3" xfId="8271" xr:uid="{00000000-0005-0000-0000-00009E220000}"/>
    <cellStyle name="Финансовый 6 2 4 2 3 2" xfId="18055" xr:uid="{00000000-0005-0000-0000-00009D220000}"/>
    <cellStyle name="Финансовый 6 2 4 2 3 2 2" xfId="46649" xr:uid="{00000000-0005-0000-0000-000061440000}"/>
    <cellStyle name="Финансовый 6 2 4 2 3 3" xfId="27585" xr:uid="{00000000-0005-0000-0000-00009E220000}"/>
    <cellStyle name="Финансовый 6 2 4 2 3 4" xfId="37194" xr:uid="{00000000-0005-0000-0000-000060440000}"/>
    <cellStyle name="Финансовый 6 2 4 2 4" xfId="11425" xr:uid="{00000000-0005-0000-0000-00009F220000}"/>
    <cellStyle name="Финансовый 6 2 4 2 4 2" xfId="21184" xr:uid="{00000000-0005-0000-0000-00009E220000}"/>
    <cellStyle name="Финансовый 6 2 4 2 4 2 2" xfId="49808" xr:uid="{00000000-0005-0000-0000-000063440000}"/>
    <cellStyle name="Финансовый 6 2 4 2 4 3" xfId="30714" xr:uid="{00000000-0005-0000-0000-00009F220000}"/>
    <cellStyle name="Финансовый 6 2 4 2 4 4" xfId="40323" xr:uid="{00000000-0005-0000-0000-000062440000}"/>
    <cellStyle name="Финансовый 6 2 4 2 5" xfId="5140" xr:uid="{00000000-0005-0000-0000-00009A220000}"/>
    <cellStyle name="Финансовый 6 2 4 2 5 2" xfId="43519" xr:uid="{00000000-0005-0000-0000-000064440000}"/>
    <cellStyle name="Финансовый 6 2 4 2 6" xfId="14928" xr:uid="{00000000-0005-0000-0000-000099220000}"/>
    <cellStyle name="Финансовый 6 2 4 2 7" xfId="24458" xr:uid="{00000000-0005-0000-0000-00009A220000}"/>
    <cellStyle name="Финансовый 6 2 4 2 8" xfId="34067" xr:uid="{00000000-0005-0000-0000-000059440000}"/>
    <cellStyle name="Финансовый 6 2 4 3" xfId="2576" xr:uid="{00000000-0005-0000-0000-0000160C0000}"/>
    <cellStyle name="Финансовый 6 2 4 3 2" xfId="8874" xr:uid="{00000000-0005-0000-0000-0000A1220000}"/>
    <cellStyle name="Финансовый 6 2 4 3 2 2" xfId="18658" xr:uid="{00000000-0005-0000-0000-0000A0220000}"/>
    <cellStyle name="Финансовый 6 2 4 3 2 2 2" xfId="47252" xr:uid="{00000000-0005-0000-0000-000067440000}"/>
    <cellStyle name="Финансовый 6 2 4 3 2 3" xfId="28188" xr:uid="{00000000-0005-0000-0000-0000A1220000}"/>
    <cellStyle name="Финансовый 6 2 4 3 2 4" xfId="37797" xr:uid="{00000000-0005-0000-0000-000066440000}"/>
    <cellStyle name="Финансовый 6 2 4 3 3" xfId="12028" xr:uid="{00000000-0005-0000-0000-0000A2220000}"/>
    <cellStyle name="Финансовый 6 2 4 3 3 2" xfId="21787" xr:uid="{00000000-0005-0000-0000-0000A1220000}"/>
    <cellStyle name="Финансовый 6 2 4 3 3 2 2" xfId="50411" xr:uid="{00000000-0005-0000-0000-000069440000}"/>
    <cellStyle name="Финансовый 6 2 4 3 3 3" xfId="31317" xr:uid="{00000000-0005-0000-0000-0000A2220000}"/>
    <cellStyle name="Финансовый 6 2 4 3 3 4" xfId="40926" xr:uid="{00000000-0005-0000-0000-000068440000}"/>
    <cellStyle name="Финансовый 6 2 4 3 4" xfId="5743" xr:uid="{00000000-0005-0000-0000-0000A0220000}"/>
    <cellStyle name="Финансовый 6 2 4 3 4 2" xfId="44122" xr:uid="{00000000-0005-0000-0000-00006A440000}"/>
    <cellStyle name="Финансовый 6 2 4 3 5" xfId="15531" xr:uid="{00000000-0005-0000-0000-00009F220000}"/>
    <cellStyle name="Финансовый 6 2 4 3 6" xfId="25061" xr:uid="{00000000-0005-0000-0000-0000A0220000}"/>
    <cellStyle name="Финансовый 6 2 4 3 7" xfId="34670" xr:uid="{00000000-0005-0000-0000-000065440000}"/>
    <cellStyle name="Финансовый 6 2 4 4" xfId="7415" xr:uid="{00000000-0005-0000-0000-0000A3220000}"/>
    <cellStyle name="Финансовый 6 2 4 4 2" xfId="17201" xr:uid="{00000000-0005-0000-0000-0000A2220000}"/>
    <cellStyle name="Финансовый 6 2 4 4 2 2" xfId="45793" xr:uid="{00000000-0005-0000-0000-00006C440000}"/>
    <cellStyle name="Финансовый 6 2 4 4 3" xfId="26731" xr:uid="{00000000-0005-0000-0000-0000A3220000}"/>
    <cellStyle name="Финансовый 6 2 4 4 4" xfId="36340" xr:uid="{00000000-0005-0000-0000-00006B440000}"/>
    <cellStyle name="Финансовый 6 2 4 5" xfId="10569" xr:uid="{00000000-0005-0000-0000-0000A4220000}"/>
    <cellStyle name="Финансовый 6 2 4 5 2" xfId="20328" xr:uid="{00000000-0005-0000-0000-0000A3220000}"/>
    <cellStyle name="Финансовый 6 2 4 5 2 2" xfId="48952" xr:uid="{00000000-0005-0000-0000-00006E440000}"/>
    <cellStyle name="Финансовый 6 2 4 5 3" xfId="29858" xr:uid="{00000000-0005-0000-0000-0000A4220000}"/>
    <cellStyle name="Финансовый 6 2 4 5 4" xfId="39467" xr:uid="{00000000-0005-0000-0000-00006D440000}"/>
    <cellStyle name="Финансовый 6 2 4 6" xfId="4286" xr:uid="{00000000-0005-0000-0000-000099220000}"/>
    <cellStyle name="Финансовый 6 2 4 6 2" xfId="42665" xr:uid="{00000000-0005-0000-0000-00006F440000}"/>
    <cellStyle name="Финансовый 6 2 4 7" xfId="14074" xr:uid="{00000000-0005-0000-0000-000098220000}"/>
    <cellStyle name="Финансовый 6 2 4 8" xfId="23604" xr:uid="{00000000-0005-0000-0000-000099220000}"/>
    <cellStyle name="Финансовый 6 2 4 9" xfId="33213" xr:uid="{00000000-0005-0000-0000-000058440000}"/>
    <cellStyle name="Финансовый 6 2 5" xfId="1704" xr:uid="{00000000-0005-0000-0000-0000170C0000}"/>
    <cellStyle name="Финансовый 6 2 5 2" xfId="2741" xr:uid="{00000000-0005-0000-0000-0000180C0000}"/>
    <cellStyle name="Финансовый 6 2 5 2 2" xfId="9038" xr:uid="{00000000-0005-0000-0000-0000A7220000}"/>
    <cellStyle name="Финансовый 6 2 5 2 2 2" xfId="18822" xr:uid="{00000000-0005-0000-0000-0000A6220000}"/>
    <cellStyle name="Финансовый 6 2 5 2 2 2 2" xfId="47416" xr:uid="{00000000-0005-0000-0000-000073440000}"/>
    <cellStyle name="Финансовый 6 2 5 2 2 3" xfId="28352" xr:uid="{00000000-0005-0000-0000-0000A7220000}"/>
    <cellStyle name="Финансовый 6 2 5 2 2 4" xfId="37961" xr:uid="{00000000-0005-0000-0000-000072440000}"/>
    <cellStyle name="Финансовый 6 2 5 2 3" xfId="12192" xr:uid="{00000000-0005-0000-0000-0000A8220000}"/>
    <cellStyle name="Финансовый 6 2 5 2 3 2" xfId="21951" xr:uid="{00000000-0005-0000-0000-0000A7220000}"/>
    <cellStyle name="Финансовый 6 2 5 2 3 2 2" xfId="50575" xr:uid="{00000000-0005-0000-0000-000075440000}"/>
    <cellStyle name="Финансовый 6 2 5 2 3 3" xfId="31481" xr:uid="{00000000-0005-0000-0000-0000A8220000}"/>
    <cellStyle name="Финансовый 6 2 5 2 3 4" xfId="41090" xr:uid="{00000000-0005-0000-0000-000074440000}"/>
    <cellStyle name="Финансовый 6 2 5 2 4" xfId="5907" xr:uid="{00000000-0005-0000-0000-0000A6220000}"/>
    <cellStyle name="Финансовый 6 2 5 2 4 2" xfId="44286" xr:uid="{00000000-0005-0000-0000-000076440000}"/>
    <cellStyle name="Финансовый 6 2 5 2 5" xfId="15695" xr:uid="{00000000-0005-0000-0000-0000A5220000}"/>
    <cellStyle name="Финансовый 6 2 5 2 6" xfId="25225" xr:uid="{00000000-0005-0000-0000-0000A6220000}"/>
    <cellStyle name="Финансовый 6 2 5 2 7" xfId="34834" xr:uid="{00000000-0005-0000-0000-000071440000}"/>
    <cellStyle name="Финансовый 6 2 5 3" xfId="8002" xr:uid="{00000000-0005-0000-0000-0000A9220000}"/>
    <cellStyle name="Финансовый 6 2 5 3 2" xfId="17786" xr:uid="{00000000-0005-0000-0000-0000A8220000}"/>
    <cellStyle name="Финансовый 6 2 5 3 2 2" xfId="46380" xr:uid="{00000000-0005-0000-0000-000078440000}"/>
    <cellStyle name="Финансовый 6 2 5 3 3" xfId="27316" xr:uid="{00000000-0005-0000-0000-0000A9220000}"/>
    <cellStyle name="Финансовый 6 2 5 3 4" xfId="36925" xr:uid="{00000000-0005-0000-0000-000077440000}"/>
    <cellStyle name="Финансовый 6 2 5 4" xfId="11156" xr:uid="{00000000-0005-0000-0000-0000AA220000}"/>
    <cellStyle name="Финансовый 6 2 5 4 2" xfId="20915" xr:uid="{00000000-0005-0000-0000-0000A9220000}"/>
    <cellStyle name="Финансовый 6 2 5 4 2 2" xfId="49539" xr:uid="{00000000-0005-0000-0000-00007A440000}"/>
    <cellStyle name="Финансовый 6 2 5 4 3" xfId="30445" xr:uid="{00000000-0005-0000-0000-0000AA220000}"/>
    <cellStyle name="Финансовый 6 2 5 4 4" xfId="40054" xr:uid="{00000000-0005-0000-0000-000079440000}"/>
    <cellStyle name="Финансовый 6 2 5 5" xfId="4871" xr:uid="{00000000-0005-0000-0000-0000A5220000}"/>
    <cellStyle name="Финансовый 6 2 5 5 2" xfId="43250" xr:uid="{00000000-0005-0000-0000-00007B440000}"/>
    <cellStyle name="Финансовый 6 2 5 6" xfId="14659" xr:uid="{00000000-0005-0000-0000-0000A4220000}"/>
    <cellStyle name="Финансовый 6 2 5 7" xfId="24189" xr:uid="{00000000-0005-0000-0000-0000A5220000}"/>
    <cellStyle name="Финансовый 6 2 5 8" xfId="33798" xr:uid="{00000000-0005-0000-0000-000070440000}"/>
    <cellStyle name="Финансовый 6 2 6" xfId="2147" xr:uid="{00000000-0005-0000-0000-0000190C0000}"/>
    <cellStyle name="Финансовый 6 2 6 2" xfId="3238" xr:uid="{00000000-0005-0000-0000-00001A0C0000}"/>
    <cellStyle name="Финансовый 6 2 6 2 2" xfId="9535" xr:uid="{00000000-0005-0000-0000-0000AD220000}"/>
    <cellStyle name="Финансовый 6 2 6 2 2 2" xfId="19319" xr:uid="{00000000-0005-0000-0000-0000AC220000}"/>
    <cellStyle name="Финансовый 6 2 6 2 2 2 2" xfId="47913" xr:uid="{00000000-0005-0000-0000-00007F440000}"/>
    <cellStyle name="Финансовый 6 2 6 2 2 3" xfId="28849" xr:uid="{00000000-0005-0000-0000-0000AD220000}"/>
    <cellStyle name="Финансовый 6 2 6 2 2 4" xfId="38458" xr:uid="{00000000-0005-0000-0000-00007E440000}"/>
    <cellStyle name="Финансовый 6 2 6 2 3" xfId="12689" xr:uid="{00000000-0005-0000-0000-0000AE220000}"/>
    <cellStyle name="Финансовый 6 2 6 2 3 2" xfId="22448" xr:uid="{00000000-0005-0000-0000-0000AD220000}"/>
    <cellStyle name="Финансовый 6 2 6 2 3 2 2" xfId="51072" xr:uid="{00000000-0005-0000-0000-000081440000}"/>
    <cellStyle name="Финансовый 6 2 6 2 3 3" xfId="31978" xr:uid="{00000000-0005-0000-0000-0000AE220000}"/>
    <cellStyle name="Финансовый 6 2 6 2 3 4" xfId="41587" xr:uid="{00000000-0005-0000-0000-000080440000}"/>
    <cellStyle name="Финансовый 6 2 6 2 4" xfId="6404" xr:uid="{00000000-0005-0000-0000-0000AC220000}"/>
    <cellStyle name="Финансовый 6 2 6 2 4 2" xfId="44783" xr:uid="{00000000-0005-0000-0000-000082440000}"/>
    <cellStyle name="Финансовый 6 2 6 2 5" xfId="16192" xr:uid="{00000000-0005-0000-0000-0000AB220000}"/>
    <cellStyle name="Финансовый 6 2 6 2 6" xfId="25722" xr:uid="{00000000-0005-0000-0000-0000AC220000}"/>
    <cellStyle name="Финансовый 6 2 6 2 7" xfId="35331" xr:uid="{00000000-0005-0000-0000-00007D440000}"/>
    <cellStyle name="Финансовый 6 2 6 3" xfId="8445" xr:uid="{00000000-0005-0000-0000-0000AF220000}"/>
    <cellStyle name="Финансовый 6 2 6 3 2" xfId="18229" xr:uid="{00000000-0005-0000-0000-0000AE220000}"/>
    <cellStyle name="Финансовый 6 2 6 3 2 2" xfId="46823" xr:uid="{00000000-0005-0000-0000-000084440000}"/>
    <cellStyle name="Финансовый 6 2 6 3 3" xfId="27759" xr:uid="{00000000-0005-0000-0000-0000AF220000}"/>
    <cellStyle name="Финансовый 6 2 6 3 4" xfId="37368" xr:uid="{00000000-0005-0000-0000-000083440000}"/>
    <cellStyle name="Финансовый 6 2 6 4" xfId="11599" xr:uid="{00000000-0005-0000-0000-0000B0220000}"/>
    <cellStyle name="Финансовый 6 2 6 4 2" xfId="21358" xr:uid="{00000000-0005-0000-0000-0000AF220000}"/>
    <cellStyle name="Финансовый 6 2 6 4 2 2" xfId="49982" xr:uid="{00000000-0005-0000-0000-000086440000}"/>
    <cellStyle name="Финансовый 6 2 6 4 3" xfId="30888" xr:uid="{00000000-0005-0000-0000-0000B0220000}"/>
    <cellStyle name="Финансовый 6 2 6 4 4" xfId="40497" xr:uid="{00000000-0005-0000-0000-000085440000}"/>
    <cellStyle name="Финансовый 6 2 6 5" xfId="5314" xr:uid="{00000000-0005-0000-0000-0000AB220000}"/>
    <cellStyle name="Финансовый 6 2 6 5 2" xfId="43693" xr:uid="{00000000-0005-0000-0000-000087440000}"/>
    <cellStyle name="Финансовый 6 2 6 6" xfId="15102" xr:uid="{00000000-0005-0000-0000-0000AA220000}"/>
    <cellStyle name="Финансовый 6 2 6 7" xfId="24632" xr:uid="{00000000-0005-0000-0000-0000AB220000}"/>
    <cellStyle name="Финансовый 6 2 6 8" xfId="34241" xr:uid="{00000000-0005-0000-0000-00007C440000}"/>
    <cellStyle name="Финансовый 6 2 7" xfId="2217" xr:uid="{00000000-0005-0000-0000-00001B0C0000}"/>
    <cellStyle name="Финансовый 6 2 7 2" xfId="8515" xr:uid="{00000000-0005-0000-0000-0000B2220000}"/>
    <cellStyle name="Финансовый 6 2 7 2 2" xfId="18299" xr:uid="{00000000-0005-0000-0000-0000B1220000}"/>
    <cellStyle name="Финансовый 6 2 7 2 2 2" xfId="46893" xr:uid="{00000000-0005-0000-0000-00008A440000}"/>
    <cellStyle name="Финансовый 6 2 7 2 3" xfId="27829" xr:uid="{00000000-0005-0000-0000-0000B2220000}"/>
    <cellStyle name="Финансовый 6 2 7 2 4" xfId="37438" xr:uid="{00000000-0005-0000-0000-000089440000}"/>
    <cellStyle name="Финансовый 6 2 7 3" xfId="11669" xr:uid="{00000000-0005-0000-0000-0000B3220000}"/>
    <cellStyle name="Финансовый 6 2 7 3 2" xfId="21428" xr:uid="{00000000-0005-0000-0000-0000B2220000}"/>
    <cellStyle name="Финансовый 6 2 7 3 2 2" xfId="50052" xr:uid="{00000000-0005-0000-0000-00008C440000}"/>
    <cellStyle name="Финансовый 6 2 7 3 3" xfId="30958" xr:uid="{00000000-0005-0000-0000-0000B3220000}"/>
    <cellStyle name="Финансовый 6 2 7 3 4" xfId="40567" xr:uid="{00000000-0005-0000-0000-00008B440000}"/>
    <cellStyle name="Финансовый 6 2 7 4" xfId="5384" xr:uid="{00000000-0005-0000-0000-0000B1220000}"/>
    <cellStyle name="Финансовый 6 2 7 4 2" xfId="43763" xr:uid="{00000000-0005-0000-0000-00008D440000}"/>
    <cellStyle name="Финансовый 6 2 7 5" xfId="15172" xr:uid="{00000000-0005-0000-0000-0000B0220000}"/>
    <cellStyle name="Финансовый 6 2 7 6" xfId="24702" xr:uid="{00000000-0005-0000-0000-0000B1220000}"/>
    <cellStyle name="Финансовый 6 2 7 7" xfId="34311" xr:uid="{00000000-0005-0000-0000-000088440000}"/>
    <cellStyle name="Финансовый 6 2 8" xfId="2258" xr:uid="{00000000-0005-0000-0000-00001C0C0000}"/>
    <cellStyle name="Финансовый 6 2 8 2" xfId="8556" xr:uid="{00000000-0005-0000-0000-0000B5220000}"/>
    <cellStyle name="Финансовый 6 2 8 2 2" xfId="18340" xr:uid="{00000000-0005-0000-0000-0000B4220000}"/>
    <cellStyle name="Финансовый 6 2 8 2 2 2" xfId="46934" xr:uid="{00000000-0005-0000-0000-000090440000}"/>
    <cellStyle name="Финансовый 6 2 8 2 3" xfId="27870" xr:uid="{00000000-0005-0000-0000-0000B5220000}"/>
    <cellStyle name="Финансовый 6 2 8 2 4" xfId="37479" xr:uid="{00000000-0005-0000-0000-00008F440000}"/>
    <cellStyle name="Финансовый 6 2 8 3" xfId="11710" xr:uid="{00000000-0005-0000-0000-0000B6220000}"/>
    <cellStyle name="Финансовый 6 2 8 3 2" xfId="21469" xr:uid="{00000000-0005-0000-0000-0000B5220000}"/>
    <cellStyle name="Финансовый 6 2 8 3 2 2" xfId="50093" xr:uid="{00000000-0005-0000-0000-000092440000}"/>
    <cellStyle name="Финансовый 6 2 8 3 3" xfId="30999" xr:uid="{00000000-0005-0000-0000-0000B6220000}"/>
    <cellStyle name="Финансовый 6 2 8 3 4" xfId="40608" xr:uid="{00000000-0005-0000-0000-000091440000}"/>
    <cellStyle name="Финансовый 6 2 8 4" xfId="5425" xr:uid="{00000000-0005-0000-0000-0000B4220000}"/>
    <cellStyle name="Финансовый 6 2 8 4 2" xfId="43804" xr:uid="{00000000-0005-0000-0000-000093440000}"/>
    <cellStyle name="Финансовый 6 2 8 5" xfId="15213" xr:uid="{00000000-0005-0000-0000-0000B3220000}"/>
    <cellStyle name="Финансовый 6 2 8 6" xfId="24743" xr:uid="{00000000-0005-0000-0000-0000B4220000}"/>
    <cellStyle name="Финансовый 6 2 8 7" xfId="34352" xr:uid="{00000000-0005-0000-0000-00008E440000}"/>
    <cellStyle name="Финансовый 6 2 9" xfId="6681" xr:uid="{00000000-0005-0000-0000-0000B7220000}"/>
    <cellStyle name="Финансовый 6 2 9 2" xfId="16467" xr:uid="{00000000-0005-0000-0000-0000B6220000}"/>
    <cellStyle name="Финансовый 6 2 9 2 2" xfId="45059" xr:uid="{00000000-0005-0000-0000-000095440000}"/>
    <cellStyle name="Финансовый 6 2 9 3" xfId="25997" xr:uid="{00000000-0005-0000-0000-0000B7220000}"/>
    <cellStyle name="Финансовый 6 2 9 4" xfId="35606" xr:uid="{00000000-0005-0000-0000-000094440000}"/>
    <cellStyle name="Финансовый 6 3" xfId="477" xr:uid="{00000000-0005-0000-0000-00001D0C0000}"/>
    <cellStyle name="Финансовый 6 3 10" xfId="32595" xr:uid="{00000000-0005-0000-0000-000096440000}"/>
    <cellStyle name="Финансовый 6 3 2" xfId="1216" xr:uid="{00000000-0005-0000-0000-00001E0C0000}"/>
    <cellStyle name="Финансовый 6 3 2 2" xfId="2075" xr:uid="{00000000-0005-0000-0000-00001F0C0000}"/>
    <cellStyle name="Финансовый 6 3 2 2 2" xfId="3162" xr:uid="{00000000-0005-0000-0000-0000200C0000}"/>
    <cellStyle name="Финансовый 6 3 2 2 2 2" xfId="9459" xr:uid="{00000000-0005-0000-0000-0000BC220000}"/>
    <cellStyle name="Финансовый 6 3 2 2 2 2 2" xfId="19243" xr:uid="{00000000-0005-0000-0000-0000BB220000}"/>
    <cellStyle name="Финансовый 6 3 2 2 2 2 2 2" xfId="47837" xr:uid="{00000000-0005-0000-0000-00009B440000}"/>
    <cellStyle name="Финансовый 6 3 2 2 2 2 3" xfId="28773" xr:uid="{00000000-0005-0000-0000-0000BC220000}"/>
    <cellStyle name="Финансовый 6 3 2 2 2 2 4" xfId="38382" xr:uid="{00000000-0005-0000-0000-00009A440000}"/>
    <cellStyle name="Финансовый 6 3 2 2 2 3" xfId="12613" xr:uid="{00000000-0005-0000-0000-0000BD220000}"/>
    <cellStyle name="Финансовый 6 3 2 2 2 3 2" xfId="22372" xr:uid="{00000000-0005-0000-0000-0000BC220000}"/>
    <cellStyle name="Финансовый 6 3 2 2 2 3 2 2" xfId="50996" xr:uid="{00000000-0005-0000-0000-00009D440000}"/>
    <cellStyle name="Финансовый 6 3 2 2 2 3 3" xfId="31902" xr:uid="{00000000-0005-0000-0000-0000BD220000}"/>
    <cellStyle name="Финансовый 6 3 2 2 2 3 4" xfId="41511" xr:uid="{00000000-0005-0000-0000-00009C440000}"/>
    <cellStyle name="Финансовый 6 3 2 2 2 4" xfId="6328" xr:uid="{00000000-0005-0000-0000-0000BB220000}"/>
    <cellStyle name="Финансовый 6 3 2 2 2 4 2" xfId="44707" xr:uid="{00000000-0005-0000-0000-00009E440000}"/>
    <cellStyle name="Финансовый 6 3 2 2 2 5" xfId="16116" xr:uid="{00000000-0005-0000-0000-0000BA220000}"/>
    <cellStyle name="Финансовый 6 3 2 2 2 6" xfId="25646" xr:uid="{00000000-0005-0000-0000-0000BB220000}"/>
    <cellStyle name="Финансовый 6 3 2 2 2 7" xfId="35255" xr:uid="{00000000-0005-0000-0000-000099440000}"/>
    <cellStyle name="Финансовый 6 3 2 2 3" xfId="8373" xr:uid="{00000000-0005-0000-0000-0000BE220000}"/>
    <cellStyle name="Финансовый 6 3 2 2 3 2" xfId="18157" xr:uid="{00000000-0005-0000-0000-0000BD220000}"/>
    <cellStyle name="Финансовый 6 3 2 2 3 2 2" xfId="46751" xr:uid="{00000000-0005-0000-0000-0000A0440000}"/>
    <cellStyle name="Финансовый 6 3 2 2 3 3" xfId="27687" xr:uid="{00000000-0005-0000-0000-0000BE220000}"/>
    <cellStyle name="Финансовый 6 3 2 2 3 4" xfId="37296" xr:uid="{00000000-0005-0000-0000-00009F440000}"/>
    <cellStyle name="Финансовый 6 3 2 2 4" xfId="11527" xr:uid="{00000000-0005-0000-0000-0000BF220000}"/>
    <cellStyle name="Финансовый 6 3 2 2 4 2" xfId="21286" xr:uid="{00000000-0005-0000-0000-0000BE220000}"/>
    <cellStyle name="Финансовый 6 3 2 2 4 2 2" xfId="49910" xr:uid="{00000000-0005-0000-0000-0000A2440000}"/>
    <cellStyle name="Финансовый 6 3 2 2 4 3" xfId="30816" xr:uid="{00000000-0005-0000-0000-0000BF220000}"/>
    <cellStyle name="Финансовый 6 3 2 2 4 4" xfId="40425" xr:uid="{00000000-0005-0000-0000-0000A1440000}"/>
    <cellStyle name="Финансовый 6 3 2 2 5" xfId="5242" xr:uid="{00000000-0005-0000-0000-0000BA220000}"/>
    <cellStyle name="Финансовый 6 3 2 2 5 2" xfId="43621" xr:uid="{00000000-0005-0000-0000-0000A3440000}"/>
    <cellStyle name="Финансовый 6 3 2 2 6" xfId="15030" xr:uid="{00000000-0005-0000-0000-0000B9220000}"/>
    <cellStyle name="Финансовый 6 3 2 2 7" xfId="24560" xr:uid="{00000000-0005-0000-0000-0000BA220000}"/>
    <cellStyle name="Финансовый 6 3 2 2 8" xfId="34169" xr:uid="{00000000-0005-0000-0000-000098440000}"/>
    <cellStyle name="Финансовый 6 3 2 3" xfId="2678" xr:uid="{00000000-0005-0000-0000-0000210C0000}"/>
    <cellStyle name="Финансовый 6 3 2 3 2" xfId="8976" xr:uid="{00000000-0005-0000-0000-0000C1220000}"/>
    <cellStyle name="Финансовый 6 3 2 3 2 2" xfId="18760" xr:uid="{00000000-0005-0000-0000-0000C0220000}"/>
    <cellStyle name="Финансовый 6 3 2 3 2 2 2" xfId="47354" xr:uid="{00000000-0005-0000-0000-0000A6440000}"/>
    <cellStyle name="Финансовый 6 3 2 3 2 3" xfId="28290" xr:uid="{00000000-0005-0000-0000-0000C1220000}"/>
    <cellStyle name="Финансовый 6 3 2 3 2 4" xfId="37899" xr:uid="{00000000-0005-0000-0000-0000A5440000}"/>
    <cellStyle name="Финансовый 6 3 2 3 3" xfId="12130" xr:uid="{00000000-0005-0000-0000-0000C2220000}"/>
    <cellStyle name="Финансовый 6 3 2 3 3 2" xfId="21889" xr:uid="{00000000-0005-0000-0000-0000C1220000}"/>
    <cellStyle name="Финансовый 6 3 2 3 3 2 2" xfId="50513" xr:uid="{00000000-0005-0000-0000-0000A8440000}"/>
    <cellStyle name="Финансовый 6 3 2 3 3 3" xfId="31419" xr:uid="{00000000-0005-0000-0000-0000C2220000}"/>
    <cellStyle name="Финансовый 6 3 2 3 3 4" xfId="41028" xr:uid="{00000000-0005-0000-0000-0000A7440000}"/>
    <cellStyle name="Финансовый 6 3 2 3 4" xfId="5845" xr:uid="{00000000-0005-0000-0000-0000C0220000}"/>
    <cellStyle name="Финансовый 6 3 2 3 4 2" xfId="44224" xr:uid="{00000000-0005-0000-0000-0000A9440000}"/>
    <cellStyle name="Финансовый 6 3 2 3 5" xfId="15633" xr:uid="{00000000-0005-0000-0000-0000BF220000}"/>
    <cellStyle name="Финансовый 6 3 2 3 6" xfId="25163" xr:uid="{00000000-0005-0000-0000-0000C0220000}"/>
    <cellStyle name="Финансовый 6 3 2 3 7" xfId="34772" xr:uid="{00000000-0005-0000-0000-0000A4440000}"/>
    <cellStyle name="Финансовый 6 3 2 4" xfId="7532" xr:uid="{00000000-0005-0000-0000-0000C3220000}"/>
    <cellStyle name="Финансовый 6 3 2 4 2" xfId="17318" xr:uid="{00000000-0005-0000-0000-0000C2220000}"/>
    <cellStyle name="Финансовый 6 3 2 4 2 2" xfId="45910" xr:uid="{00000000-0005-0000-0000-0000AB440000}"/>
    <cellStyle name="Финансовый 6 3 2 4 3" xfId="26848" xr:uid="{00000000-0005-0000-0000-0000C3220000}"/>
    <cellStyle name="Финансовый 6 3 2 4 4" xfId="36457" xr:uid="{00000000-0005-0000-0000-0000AA440000}"/>
    <cellStyle name="Финансовый 6 3 2 5" xfId="10686" xr:uid="{00000000-0005-0000-0000-0000C4220000}"/>
    <cellStyle name="Финансовый 6 3 2 5 2" xfId="20445" xr:uid="{00000000-0005-0000-0000-0000C3220000}"/>
    <cellStyle name="Финансовый 6 3 2 5 2 2" xfId="49069" xr:uid="{00000000-0005-0000-0000-0000AD440000}"/>
    <cellStyle name="Финансовый 6 3 2 5 3" xfId="29975" xr:uid="{00000000-0005-0000-0000-0000C4220000}"/>
    <cellStyle name="Финансовый 6 3 2 5 4" xfId="39584" xr:uid="{00000000-0005-0000-0000-0000AC440000}"/>
    <cellStyle name="Финансовый 6 3 2 6" xfId="4403" xr:uid="{00000000-0005-0000-0000-0000B9220000}"/>
    <cellStyle name="Финансовый 6 3 2 6 2" xfId="42782" xr:uid="{00000000-0005-0000-0000-0000AE440000}"/>
    <cellStyle name="Финансовый 6 3 2 7" xfId="14191" xr:uid="{00000000-0005-0000-0000-0000B8220000}"/>
    <cellStyle name="Финансовый 6 3 2 8" xfId="23721" xr:uid="{00000000-0005-0000-0000-0000B9220000}"/>
    <cellStyle name="Финансовый 6 3 2 9" xfId="33330" xr:uid="{00000000-0005-0000-0000-000097440000}"/>
    <cellStyle name="Финансовый 6 3 3" xfId="1796" xr:uid="{00000000-0005-0000-0000-0000220C0000}"/>
    <cellStyle name="Финансовый 6 3 3 2" xfId="2843" xr:uid="{00000000-0005-0000-0000-0000230C0000}"/>
    <cellStyle name="Финансовый 6 3 3 2 2" xfId="9140" xr:uid="{00000000-0005-0000-0000-0000C7220000}"/>
    <cellStyle name="Финансовый 6 3 3 2 2 2" xfId="18924" xr:uid="{00000000-0005-0000-0000-0000C6220000}"/>
    <cellStyle name="Финансовый 6 3 3 2 2 2 2" xfId="47518" xr:uid="{00000000-0005-0000-0000-0000B2440000}"/>
    <cellStyle name="Финансовый 6 3 3 2 2 3" xfId="28454" xr:uid="{00000000-0005-0000-0000-0000C7220000}"/>
    <cellStyle name="Финансовый 6 3 3 2 2 4" xfId="38063" xr:uid="{00000000-0005-0000-0000-0000B1440000}"/>
    <cellStyle name="Финансовый 6 3 3 2 3" xfId="12294" xr:uid="{00000000-0005-0000-0000-0000C8220000}"/>
    <cellStyle name="Финансовый 6 3 3 2 3 2" xfId="22053" xr:uid="{00000000-0005-0000-0000-0000C7220000}"/>
    <cellStyle name="Финансовый 6 3 3 2 3 2 2" xfId="50677" xr:uid="{00000000-0005-0000-0000-0000B4440000}"/>
    <cellStyle name="Финансовый 6 3 3 2 3 3" xfId="31583" xr:uid="{00000000-0005-0000-0000-0000C8220000}"/>
    <cellStyle name="Финансовый 6 3 3 2 3 4" xfId="41192" xr:uid="{00000000-0005-0000-0000-0000B3440000}"/>
    <cellStyle name="Финансовый 6 3 3 2 4" xfId="6009" xr:uid="{00000000-0005-0000-0000-0000C6220000}"/>
    <cellStyle name="Финансовый 6 3 3 2 4 2" xfId="44388" xr:uid="{00000000-0005-0000-0000-0000B5440000}"/>
    <cellStyle name="Финансовый 6 3 3 2 5" xfId="15797" xr:uid="{00000000-0005-0000-0000-0000C5220000}"/>
    <cellStyle name="Финансовый 6 3 3 2 6" xfId="25327" xr:uid="{00000000-0005-0000-0000-0000C6220000}"/>
    <cellStyle name="Финансовый 6 3 3 2 7" xfId="34936" xr:uid="{00000000-0005-0000-0000-0000B0440000}"/>
    <cellStyle name="Финансовый 6 3 3 3" xfId="8094" xr:uid="{00000000-0005-0000-0000-0000C9220000}"/>
    <cellStyle name="Финансовый 6 3 3 3 2" xfId="17878" xr:uid="{00000000-0005-0000-0000-0000C8220000}"/>
    <cellStyle name="Финансовый 6 3 3 3 2 2" xfId="46472" xr:uid="{00000000-0005-0000-0000-0000B7440000}"/>
    <cellStyle name="Финансовый 6 3 3 3 3" xfId="27408" xr:uid="{00000000-0005-0000-0000-0000C9220000}"/>
    <cellStyle name="Финансовый 6 3 3 3 4" xfId="37017" xr:uid="{00000000-0005-0000-0000-0000B6440000}"/>
    <cellStyle name="Финансовый 6 3 3 4" xfId="11248" xr:uid="{00000000-0005-0000-0000-0000CA220000}"/>
    <cellStyle name="Финансовый 6 3 3 4 2" xfId="21007" xr:uid="{00000000-0005-0000-0000-0000C9220000}"/>
    <cellStyle name="Финансовый 6 3 3 4 2 2" xfId="49631" xr:uid="{00000000-0005-0000-0000-0000B9440000}"/>
    <cellStyle name="Финансовый 6 3 3 4 3" xfId="30537" xr:uid="{00000000-0005-0000-0000-0000CA220000}"/>
    <cellStyle name="Финансовый 6 3 3 4 4" xfId="40146" xr:uid="{00000000-0005-0000-0000-0000B8440000}"/>
    <cellStyle name="Финансовый 6 3 3 5" xfId="4963" xr:uid="{00000000-0005-0000-0000-0000C5220000}"/>
    <cellStyle name="Финансовый 6 3 3 5 2" xfId="43342" xr:uid="{00000000-0005-0000-0000-0000BA440000}"/>
    <cellStyle name="Финансовый 6 3 3 6" xfId="14751" xr:uid="{00000000-0005-0000-0000-0000C4220000}"/>
    <cellStyle name="Финансовый 6 3 3 7" xfId="24281" xr:uid="{00000000-0005-0000-0000-0000C5220000}"/>
    <cellStyle name="Финансовый 6 3 3 8" xfId="33890" xr:uid="{00000000-0005-0000-0000-0000AF440000}"/>
    <cellStyle name="Финансовый 6 3 4" xfId="2360" xr:uid="{00000000-0005-0000-0000-0000240C0000}"/>
    <cellStyle name="Финансовый 6 3 4 2" xfId="8658" xr:uid="{00000000-0005-0000-0000-0000CC220000}"/>
    <cellStyle name="Финансовый 6 3 4 2 2" xfId="18442" xr:uid="{00000000-0005-0000-0000-0000CB220000}"/>
    <cellStyle name="Финансовый 6 3 4 2 2 2" xfId="47036" xr:uid="{00000000-0005-0000-0000-0000BD440000}"/>
    <cellStyle name="Финансовый 6 3 4 2 3" xfId="27972" xr:uid="{00000000-0005-0000-0000-0000CC220000}"/>
    <cellStyle name="Финансовый 6 3 4 2 4" xfId="37581" xr:uid="{00000000-0005-0000-0000-0000BC440000}"/>
    <cellStyle name="Финансовый 6 3 4 3" xfId="11812" xr:uid="{00000000-0005-0000-0000-0000CD220000}"/>
    <cellStyle name="Финансовый 6 3 4 3 2" xfId="21571" xr:uid="{00000000-0005-0000-0000-0000CC220000}"/>
    <cellStyle name="Финансовый 6 3 4 3 2 2" xfId="50195" xr:uid="{00000000-0005-0000-0000-0000BF440000}"/>
    <cellStyle name="Финансовый 6 3 4 3 3" xfId="31101" xr:uid="{00000000-0005-0000-0000-0000CD220000}"/>
    <cellStyle name="Финансовый 6 3 4 3 4" xfId="40710" xr:uid="{00000000-0005-0000-0000-0000BE440000}"/>
    <cellStyle name="Финансовый 6 3 4 4" xfId="5527" xr:uid="{00000000-0005-0000-0000-0000CB220000}"/>
    <cellStyle name="Финансовый 6 3 4 4 2" xfId="43906" xr:uid="{00000000-0005-0000-0000-0000C0440000}"/>
    <cellStyle name="Финансовый 6 3 4 5" xfId="15315" xr:uid="{00000000-0005-0000-0000-0000CA220000}"/>
    <cellStyle name="Финансовый 6 3 4 6" xfId="24845" xr:uid="{00000000-0005-0000-0000-0000CB220000}"/>
    <cellStyle name="Финансовый 6 3 4 7" xfId="34454" xr:uid="{00000000-0005-0000-0000-0000BB440000}"/>
    <cellStyle name="Финансовый 6 3 5" xfId="6797" xr:uid="{00000000-0005-0000-0000-0000CE220000}"/>
    <cellStyle name="Финансовый 6 3 5 2" xfId="16583" xr:uid="{00000000-0005-0000-0000-0000CD220000}"/>
    <cellStyle name="Финансовый 6 3 5 2 2" xfId="45175" xr:uid="{00000000-0005-0000-0000-0000C2440000}"/>
    <cellStyle name="Финансовый 6 3 5 3" xfId="26113" xr:uid="{00000000-0005-0000-0000-0000CE220000}"/>
    <cellStyle name="Финансовый 6 3 5 4" xfId="35722" xr:uid="{00000000-0005-0000-0000-0000C1440000}"/>
    <cellStyle name="Финансовый 6 3 6" xfId="9951" xr:uid="{00000000-0005-0000-0000-0000CF220000}"/>
    <cellStyle name="Финансовый 6 3 6 2" xfId="19710" xr:uid="{00000000-0005-0000-0000-0000CE220000}"/>
    <cellStyle name="Финансовый 6 3 6 2 2" xfId="48334" xr:uid="{00000000-0005-0000-0000-0000C4440000}"/>
    <cellStyle name="Финансовый 6 3 6 3" xfId="29240" xr:uid="{00000000-0005-0000-0000-0000CF220000}"/>
    <cellStyle name="Финансовый 6 3 6 4" xfId="38849" xr:uid="{00000000-0005-0000-0000-0000C3440000}"/>
    <cellStyle name="Финансовый 6 3 7" xfId="3668" xr:uid="{00000000-0005-0000-0000-0000B8220000}"/>
    <cellStyle name="Финансовый 6 3 7 2" xfId="42047" xr:uid="{00000000-0005-0000-0000-0000C5440000}"/>
    <cellStyle name="Финансовый 6 3 8" xfId="13456" xr:uid="{00000000-0005-0000-0000-0000B7220000}"/>
    <cellStyle name="Финансовый 6 3 9" xfId="22986" xr:uid="{00000000-0005-0000-0000-0000B8220000}"/>
    <cellStyle name="Финансовый 6 4" xfId="752" xr:uid="{00000000-0005-0000-0000-0000250C0000}"/>
    <cellStyle name="Финансовый 6 4 2" xfId="1801" xr:uid="{00000000-0005-0000-0000-0000260C0000}"/>
    <cellStyle name="Финансовый 6 4 2 2" xfId="2848" xr:uid="{00000000-0005-0000-0000-0000270C0000}"/>
    <cellStyle name="Финансовый 6 4 2 2 2" xfId="9145" xr:uid="{00000000-0005-0000-0000-0000D3220000}"/>
    <cellStyle name="Финансовый 6 4 2 2 2 2" xfId="18929" xr:uid="{00000000-0005-0000-0000-0000D2220000}"/>
    <cellStyle name="Финансовый 6 4 2 2 2 2 2" xfId="47523" xr:uid="{00000000-0005-0000-0000-0000CA440000}"/>
    <cellStyle name="Финансовый 6 4 2 2 2 3" xfId="28459" xr:uid="{00000000-0005-0000-0000-0000D3220000}"/>
    <cellStyle name="Финансовый 6 4 2 2 2 4" xfId="38068" xr:uid="{00000000-0005-0000-0000-0000C9440000}"/>
    <cellStyle name="Финансовый 6 4 2 2 3" xfId="12299" xr:uid="{00000000-0005-0000-0000-0000D4220000}"/>
    <cellStyle name="Финансовый 6 4 2 2 3 2" xfId="22058" xr:uid="{00000000-0005-0000-0000-0000D3220000}"/>
    <cellStyle name="Финансовый 6 4 2 2 3 2 2" xfId="50682" xr:uid="{00000000-0005-0000-0000-0000CC440000}"/>
    <cellStyle name="Финансовый 6 4 2 2 3 3" xfId="31588" xr:uid="{00000000-0005-0000-0000-0000D4220000}"/>
    <cellStyle name="Финансовый 6 4 2 2 3 4" xfId="41197" xr:uid="{00000000-0005-0000-0000-0000CB440000}"/>
    <cellStyle name="Финансовый 6 4 2 2 4" xfId="6014" xr:uid="{00000000-0005-0000-0000-0000D2220000}"/>
    <cellStyle name="Финансовый 6 4 2 2 4 2" xfId="44393" xr:uid="{00000000-0005-0000-0000-0000CD440000}"/>
    <cellStyle name="Финансовый 6 4 2 2 5" xfId="15802" xr:uid="{00000000-0005-0000-0000-0000D1220000}"/>
    <cellStyle name="Финансовый 6 4 2 2 6" xfId="25332" xr:uid="{00000000-0005-0000-0000-0000D2220000}"/>
    <cellStyle name="Финансовый 6 4 2 2 7" xfId="34941" xr:uid="{00000000-0005-0000-0000-0000C8440000}"/>
    <cellStyle name="Финансовый 6 4 2 3" xfId="8099" xr:uid="{00000000-0005-0000-0000-0000D5220000}"/>
    <cellStyle name="Финансовый 6 4 2 3 2" xfId="17883" xr:uid="{00000000-0005-0000-0000-0000D4220000}"/>
    <cellStyle name="Финансовый 6 4 2 3 2 2" xfId="46477" xr:uid="{00000000-0005-0000-0000-0000CF440000}"/>
    <cellStyle name="Финансовый 6 4 2 3 3" xfId="27413" xr:uid="{00000000-0005-0000-0000-0000D5220000}"/>
    <cellStyle name="Финансовый 6 4 2 3 4" xfId="37022" xr:uid="{00000000-0005-0000-0000-0000CE440000}"/>
    <cellStyle name="Финансовый 6 4 2 4" xfId="11253" xr:uid="{00000000-0005-0000-0000-0000D6220000}"/>
    <cellStyle name="Финансовый 6 4 2 4 2" xfId="21012" xr:uid="{00000000-0005-0000-0000-0000D5220000}"/>
    <cellStyle name="Финансовый 6 4 2 4 2 2" xfId="49636" xr:uid="{00000000-0005-0000-0000-0000D1440000}"/>
    <cellStyle name="Финансовый 6 4 2 4 3" xfId="30542" xr:uid="{00000000-0005-0000-0000-0000D6220000}"/>
    <cellStyle name="Финансовый 6 4 2 4 4" xfId="40151" xr:uid="{00000000-0005-0000-0000-0000D0440000}"/>
    <cellStyle name="Финансовый 6 4 2 5" xfId="4968" xr:uid="{00000000-0005-0000-0000-0000D1220000}"/>
    <cellStyle name="Финансовый 6 4 2 5 2" xfId="43347" xr:uid="{00000000-0005-0000-0000-0000D2440000}"/>
    <cellStyle name="Финансовый 6 4 2 6" xfId="14756" xr:uid="{00000000-0005-0000-0000-0000D0220000}"/>
    <cellStyle name="Финансовый 6 4 2 7" xfId="24286" xr:uid="{00000000-0005-0000-0000-0000D1220000}"/>
    <cellStyle name="Финансовый 6 4 2 8" xfId="33895" xr:uid="{00000000-0005-0000-0000-0000C7440000}"/>
    <cellStyle name="Финансовый 6 4 3" xfId="2365" xr:uid="{00000000-0005-0000-0000-0000280C0000}"/>
    <cellStyle name="Финансовый 6 4 3 2" xfId="8663" xr:uid="{00000000-0005-0000-0000-0000D8220000}"/>
    <cellStyle name="Финансовый 6 4 3 2 2" xfId="18447" xr:uid="{00000000-0005-0000-0000-0000D7220000}"/>
    <cellStyle name="Финансовый 6 4 3 2 2 2" xfId="47041" xr:uid="{00000000-0005-0000-0000-0000D5440000}"/>
    <cellStyle name="Финансовый 6 4 3 2 3" xfId="27977" xr:uid="{00000000-0005-0000-0000-0000D8220000}"/>
    <cellStyle name="Финансовый 6 4 3 2 4" xfId="37586" xr:uid="{00000000-0005-0000-0000-0000D4440000}"/>
    <cellStyle name="Финансовый 6 4 3 3" xfId="11817" xr:uid="{00000000-0005-0000-0000-0000D9220000}"/>
    <cellStyle name="Финансовый 6 4 3 3 2" xfId="21576" xr:uid="{00000000-0005-0000-0000-0000D8220000}"/>
    <cellStyle name="Финансовый 6 4 3 3 2 2" xfId="50200" xr:uid="{00000000-0005-0000-0000-0000D7440000}"/>
    <cellStyle name="Финансовый 6 4 3 3 3" xfId="31106" xr:uid="{00000000-0005-0000-0000-0000D9220000}"/>
    <cellStyle name="Финансовый 6 4 3 3 4" xfId="40715" xr:uid="{00000000-0005-0000-0000-0000D6440000}"/>
    <cellStyle name="Финансовый 6 4 3 4" xfId="5532" xr:uid="{00000000-0005-0000-0000-0000D7220000}"/>
    <cellStyle name="Финансовый 6 4 3 4 2" xfId="43911" xr:uid="{00000000-0005-0000-0000-0000D8440000}"/>
    <cellStyle name="Финансовый 6 4 3 5" xfId="15320" xr:uid="{00000000-0005-0000-0000-0000D6220000}"/>
    <cellStyle name="Финансовый 6 4 3 6" xfId="24850" xr:uid="{00000000-0005-0000-0000-0000D7220000}"/>
    <cellStyle name="Финансовый 6 4 3 7" xfId="34459" xr:uid="{00000000-0005-0000-0000-0000D3440000}"/>
    <cellStyle name="Финансовый 6 4 4" xfId="7068" xr:uid="{00000000-0005-0000-0000-0000DA220000}"/>
    <cellStyle name="Финансовый 6 4 4 2" xfId="16854" xr:uid="{00000000-0005-0000-0000-0000D9220000}"/>
    <cellStyle name="Финансовый 6 4 4 2 2" xfId="45446" xr:uid="{00000000-0005-0000-0000-0000DA440000}"/>
    <cellStyle name="Финансовый 6 4 4 3" xfId="26384" xr:uid="{00000000-0005-0000-0000-0000DA220000}"/>
    <cellStyle name="Финансовый 6 4 4 4" xfId="35993" xr:uid="{00000000-0005-0000-0000-0000D9440000}"/>
    <cellStyle name="Финансовый 6 4 5" xfId="10222" xr:uid="{00000000-0005-0000-0000-0000DB220000}"/>
    <cellStyle name="Финансовый 6 4 5 2" xfId="19981" xr:uid="{00000000-0005-0000-0000-0000DA220000}"/>
    <cellStyle name="Финансовый 6 4 5 2 2" xfId="48605" xr:uid="{00000000-0005-0000-0000-0000DC440000}"/>
    <cellStyle name="Финансовый 6 4 5 3" xfId="29511" xr:uid="{00000000-0005-0000-0000-0000DB220000}"/>
    <cellStyle name="Финансовый 6 4 5 4" xfId="39120" xr:uid="{00000000-0005-0000-0000-0000DB440000}"/>
    <cellStyle name="Финансовый 6 4 6" xfId="3939" xr:uid="{00000000-0005-0000-0000-0000D0220000}"/>
    <cellStyle name="Финансовый 6 4 6 2" xfId="42318" xr:uid="{00000000-0005-0000-0000-0000DD440000}"/>
    <cellStyle name="Финансовый 6 4 7" xfId="13727" xr:uid="{00000000-0005-0000-0000-0000CF220000}"/>
    <cellStyle name="Финансовый 6 4 8" xfId="23257" xr:uid="{00000000-0005-0000-0000-0000D0220000}"/>
    <cellStyle name="Финансовый 6 4 9" xfId="32866" xr:uid="{00000000-0005-0000-0000-0000C6440000}"/>
    <cellStyle name="Финансовый 6 5" xfId="993" xr:uid="{00000000-0005-0000-0000-0000290C0000}"/>
    <cellStyle name="Финансовый 6 5 2" xfId="1897" xr:uid="{00000000-0005-0000-0000-00002A0C0000}"/>
    <cellStyle name="Финансовый 6 5 2 2" xfId="2952" xr:uid="{00000000-0005-0000-0000-00002B0C0000}"/>
    <cellStyle name="Финансовый 6 5 2 2 2" xfId="9249" xr:uid="{00000000-0005-0000-0000-0000DF220000}"/>
    <cellStyle name="Финансовый 6 5 2 2 2 2" xfId="19033" xr:uid="{00000000-0005-0000-0000-0000DE220000}"/>
    <cellStyle name="Финансовый 6 5 2 2 2 2 2" xfId="47627" xr:uid="{00000000-0005-0000-0000-0000E2440000}"/>
    <cellStyle name="Финансовый 6 5 2 2 2 3" xfId="28563" xr:uid="{00000000-0005-0000-0000-0000DF220000}"/>
    <cellStyle name="Финансовый 6 5 2 2 2 4" xfId="38172" xr:uid="{00000000-0005-0000-0000-0000E1440000}"/>
    <cellStyle name="Финансовый 6 5 2 2 3" xfId="12403" xr:uid="{00000000-0005-0000-0000-0000E0220000}"/>
    <cellStyle name="Финансовый 6 5 2 2 3 2" xfId="22162" xr:uid="{00000000-0005-0000-0000-0000DF220000}"/>
    <cellStyle name="Финансовый 6 5 2 2 3 2 2" xfId="50786" xr:uid="{00000000-0005-0000-0000-0000E4440000}"/>
    <cellStyle name="Финансовый 6 5 2 2 3 3" xfId="31692" xr:uid="{00000000-0005-0000-0000-0000E0220000}"/>
    <cellStyle name="Финансовый 6 5 2 2 3 4" xfId="41301" xr:uid="{00000000-0005-0000-0000-0000E3440000}"/>
    <cellStyle name="Финансовый 6 5 2 2 4" xfId="6118" xr:uid="{00000000-0005-0000-0000-0000DE220000}"/>
    <cellStyle name="Финансовый 6 5 2 2 4 2" xfId="44497" xr:uid="{00000000-0005-0000-0000-0000E5440000}"/>
    <cellStyle name="Финансовый 6 5 2 2 5" xfId="15906" xr:uid="{00000000-0005-0000-0000-0000DD220000}"/>
    <cellStyle name="Финансовый 6 5 2 2 6" xfId="25436" xr:uid="{00000000-0005-0000-0000-0000DE220000}"/>
    <cellStyle name="Финансовый 6 5 2 2 7" xfId="35045" xr:uid="{00000000-0005-0000-0000-0000E0440000}"/>
    <cellStyle name="Финансовый 6 5 2 3" xfId="8195" xr:uid="{00000000-0005-0000-0000-0000E1220000}"/>
    <cellStyle name="Финансовый 6 5 2 3 2" xfId="17979" xr:uid="{00000000-0005-0000-0000-0000E0220000}"/>
    <cellStyle name="Финансовый 6 5 2 3 2 2" xfId="46573" xr:uid="{00000000-0005-0000-0000-0000E7440000}"/>
    <cellStyle name="Финансовый 6 5 2 3 3" xfId="27509" xr:uid="{00000000-0005-0000-0000-0000E1220000}"/>
    <cellStyle name="Финансовый 6 5 2 3 4" xfId="37118" xr:uid="{00000000-0005-0000-0000-0000E6440000}"/>
    <cellStyle name="Финансовый 6 5 2 4" xfId="11349" xr:uid="{00000000-0005-0000-0000-0000E2220000}"/>
    <cellStyle name="Финансовый 6 5 2 4 2" xfId="21108" xr:uid="{00000000-0005-0000-0000-0000E1220000}"/>
    <cellStyle name="Финансовый 6 5 2 4 2 2" xfId="49732" xr:uid="{00000000-0005-0000-0000-0000E9440000}"/>
    <cellStyle name="Финансовый 6 5 2 4 3" xfId="30638" xr:uid="{00000000-0005-0000-0000-0000E2220000}"/>
    <cellStyle name="Финансовый 6 5 2 4 4" xfId="40247" xr:uid="{00000000-0005-0000-0000-0000E8440000}"/>
    <cellStyle name="Финансовый 6 5 2 5" xfId="5064" xr:uid="{00000000-0005-0000-0000-0000DD220000}"/>
    <cellStyle name="Финансовый 6 5 2 5 2" xfId="43443" xr:uid="{00000000-0005-0000-0000-0000EA440000}"/>
    <cellStyle name="Финансовый 6 5 2 6" xfId="14852" xr:uid="{00000000-0005-0000-0000-0000DC220000}"/>
    <cellStyle name="Финансовый 6 5 2 7" xfId="24382" xr:uid="{00000000-0005-0000-0000-0000DD220000}"/>
    <cellStyle name="Финансовый 6 5 2 8" xfId="33991" xr:uid="{00000000-0005-0000-0000-0000DF440000}"/>
    <cellStyle name="Финансовый 6 5 3" xfId="2465" xr:uid="{00000000-0005-0000-0000-00002C0C0000}"/>
    <cellStyle name="Финансовый 6 5 3 2" xfId="8763" xr:uid="{00000000-0005-0000-0000-0000E4220000}"/>
    <cellStyle name="Финансовый 6 5 3 2 2" xfId="18547" xr:uid="{00000000-0005-0000-0000-0000E3220000}"/>
    <cellStyle name="Финансовый 6 5 3 2 2 2" xfId="47141" xr:uid="{00000000-0005-0000-0000-0000ED440000}"/>
    <cellStyle name="Финансовый 6 5 3 2 3" xfId="28077" xr:uid="{00000000-0005-0000-0000-0000E4220000}"/>
    <cellStyle name="Финансовый 6 5 3 2 4" xfId="37686" xr:uid="{00000000-0005-0000-0000-0000EC440000}"/>
    <cellStyle name="Финансовый 6 5 3 3" xfId="11917" xr:uid="{00000000-0005-0000-0000-0000E5220000}"/>
    <cellStyle name="Финансовый 6 5 3 3 2" xfId="21676" xr:uid="{00000000-0005-0000-0000-0000E4220000}"/>
    <cellStyle name="Финансовый 6 5 3 3 2 2" xfId="50300" xr:uid="{00000000-0005-0000-0000-0000EF440000}"/>
    <cellStyle name="Финансовый 6 5 3 3 3" xfId="31206" xr:uid="{00000000-0005-0000-0000-0000E5220000}"/>
    <cellStyle name="Финансовый 6 5 3 3 4" xfId="40815" xr:uid="{00000000-0005-0000-0000-0000EE440000}"/>
    <cellStyle name="Финансовый 6 5 3 4" xfId="5632" xr:uid="{00000000-0005-0000-0000-0000E3220000}"/>
    <cellStyle name="Финансовый 6 5 3 4 2" xfId="44011" xr:uid="{00000000-0005-0000-0000-0000F0440000}"/>
    <cellStyle name="Финансовый 6 5 3 5" xfId="15420" xr:uid="{00000000-0005-0000-0000-0000E2220000}"/>
    <cellStyle name="Финансовый 6 5 3 6" xfId="24950" xr:uid="{00000000-0005-0000-0000-0000E3220000}"/>
    <cellStyle name="Финансовый 6 5 3 7" xfId="34559" xr:uid="{00000000-0005-0000-0000-0000EB440000}"/>
    <cellStyle name="Финансовый 6 5 4" xfId="7309" xr:uid="{00000000-0005-0000-0000-0000E6220000}"/>
    <cellStyle name="Финансовый 6 5 4 2" xfId="17095" xr:uid="{00000000-0005-0000-0000-0000E5220000}"/>
    <cellStyle name="Финансовый 6 5 4 2 2" xfId="45687" xr:uid="{00000000-0005-0000-0000-0000F2440000}"/>
    <cellStyle name="Финансовый 6 5 4 3" xfId="26625" xr:uid="{00000000-0005-0000-0000-0000E6220000}"/>
    <cellStyle name="Финансовый 6 5 4 4" xfId="36234" xr:uid="{00000000-0005-0000-0000-0000F1440000}"/>
    <cellStyle name="Финансовый 6 5 5" xfId="10463" xr:uid="{00000000-0005-0000-0000-0000E7220000}"/>
    <cellStyle name="Финансовый 6 5 5 2" xfId="20222" xr:uid="{00000000-0005-0000-0000-0000E6220000}"/>
    <cellStyle name="Финансовый 6 5 5 2 2" xfId="48846" xr:uid="{00000000-0005-0000-0000-0000F4440000}"/>
    <cellStyle name="Финансовый 6 5 5 3" xfId="29752" xr:uid="{00000000-0005-0000-0000-0000E7220000}"/>
    <cellStyle name="Финансовый 6 5 5 4" xfId="39361" xr:uid="{00000000-0005-0000-0000-0000F3440000}"/>
    <cellStyle name="Финансовый 6 5 6" xfId="4180" xr:uid="{00000000-0005-0000-0000-0000DC220000}"/>
    <cellStyle name="Финансовый 6 5 6 2" xfId="42559" xr:uid="{00000000-0005-0000-0000-0000F5440000}"/>
    <cellStyle name="Финансовый 6 5 7" xfId="13968" xr:uid="{00000000-0005-0000-0000-0000DB220000}"/>
    <cellStyle name="Финансовый 6 5 8" xfId="23498" xr:uid="{00000000-0005-0000-0000-0000DC220000}"/>
    <cellStyle name="Финансовый 6 5 9" xfId="33107" xr:uid="{00000000-0005-0000-0000-0000DE440000}"/>
    <cellStyle name="Финансовый 6 6" xfId="1589" xr:uid="{00000000-0005-0000-0000-00002D0C0000}"/>
    <cellStyle name="Финансовый 6 6 2" xfId="1953" xr:uid="{00000000-0005-0000-0000-00002E0C0000}"/>
    <cellStyle name="Финансовый 6 6 2 2" xfId="3039" xr:uid="{00000000-0005-0000-0000-00002F0C0000}"/>
    <cellStyle name="Финансовый 6 6 2 2 2" xfId="9336" xr:uid="{00000000-0005-0000-0000-0000EB220000}"/>
    <cellStyle name="Финансовый 6 6 2 2 2 2" xfId="19120" xr:uid="{00000000-0005-0000-0000-0000EA220000}"/>
    <cellStyle name="Финансовый 6 6 2 2 2 2 2" xfId="47714" xr:uid="{00000000-0005-0000-0000-0000FA440000}"/>
    <cellStyle name="Финансовый 6 6 2 2 2 3" xfId="28650" xr:uid="{00000000-0005-0000-0000-0000EB220000}"/>
    <cellStyle name="Финансовый 6 6 2 2 2 4" xfId="38259" xr:uid="{00000000-0005-0000-0000-0000F9440000}"/>
    <cellStyle name="Финансовый 6 6 2 2 3" xfId="12490" xr:uid="{00000000-0005-0000-0000-0000EC220000}"/>
    <cellStyle name="Финансовый 6 6 2 2 3 2" xfId="22249" xr:uid="{00000000-0005-0000-0000-0000EB220000}"/>
    <cellStyle name="Финансовый 6 6 2 2 3 2 2" xfId="50873" xr:uid="{00000000-0005-0000-0000-0000FC440000}"/>
    <cellStyle name="Финансовый 6 6 2 2 3 3" xfId="31779" xr:uid="{00000000-0005-0000-0000-0000EC220000}"/>
    <cellStyle name="Финансовый 6 6 2 2 3 4" xfId="41388" xr:uid="{00000000-0005-0000-0000-0000FB440000}"/>
    <cellStyle name="Финансовый 6 6 2 2 4" xfId="6205" xr:uid="{00000000-0005-0000-0000-0000EA220000}"/>
    <cellStyle name="Финансовый 6 6 2 2 4 2" xfId="44584" xr:uid="{00000000-0005-0000-0000-0000FD440000}"/>
    <cellStyle name="Финансовый 6 6 2 2 5" xfId="15993" xr:uid="{00000000-0005-0000-0000-0000E9220000}"/>
    <cellStyle name="Финансовый 6 6 2 2 6" xfId="25523" xr:uid="{00000000-0005-0000-0000-0000EA220000}"/>
    <cellStyle name="Финансовый 6 6 2 2 7" xfId="35132" xr:uid="{00000000-0005-0000-0000-0000F8440000}"/>
    <cellStyle name="Финансовый 6 6 2 3" xfId="8251" xr:uid="{00000000-0005-0000-0000-0000ED220000}"/>
    <cellStyle name="Финансовый 6 6 2 3 2" xfId="18035" xr:uid="{00000000-0005-0000-0000-0000EC220000}"/>
    <cellStyle name="Финансовый 6 6 2 3 2 2" xfId="46629" xr:uid="{00000000-0005-0000-0000-0000FF440000}"/>
    <cellStyle name="Финансовый 6 6 2 3 3" xfId="27565" xr:uid="{00000000-0005-0000-0000-0000ED220000}"/>
    <cellStyle name="Финансовый 6 6 2 3 4" xfId="37174" xr:uid="{00000000-0005-0000-0000-0000FE440000}"/>
    <cellStyle name="Финансовый 6 6 2 4" xfId="11405" xr:uid="{00000000-0005-0000-0000-0000EE220000}"/>
    <cellStyle name="Финансовый 6 6 2 4 2" xfId="21164" xr:uid="{00000000-0005-0000-0000-0000ED220000}"/>
    <cellStyle name="Финансовый 6 6 2 4 2 2" xfId="49788" xr:uid="{00000000-0005-0000-0000-000001450000}"/>
    <cellStyle name="Финансовый 6 6 2 4 3" xfId="30694" xr:uid="{00000000-0005-0000-0000-0000EE220000}"/>
    <cellStyle name="Финансовый 6 6 2 4 4" xfId="40303" xr:uid="{00000000-0005-0000-0000-000000450000}"/>
    <cellStyle name="Финансовый 6 6 2 5" xfId="5120" xr:uid="{00000000-0005-0000-0000-0000E9220000}"/>
    <cellStyle name="Финансовый 6 6 2 5 2" xfId="43499" xr:uid="{00000000-0005-0000-0000-000002450000}"/>
    <cellStyle name="Финансовый 6 6 2 6" xfId="14908" xr:uid="{00000000-0005-0000-0000-0000E8220000}"/>
    <cellStyle name="Финансовый 6 6 2 7" xfId="24438" xr:uid="{00000000-0005-0000-0000-0000E9220000}"/>
    <cellStyle name="Финансовый 6 6 2 8" xfId="34047" xr:uid="{00000000-0005-0000-0000-0000F7440000}"/>
    <cellStyle name="Финансовый 6 6 3" xfId="2555" xr:uid="{00000000-0005-0000-0000-0000300C0000}"/>
    <cellStyle name="Финансовый 6 6 3 2" xfId="8853" xr:uid="{00000000-0005-0000-0000-0000F0220000}"/>
    <cellStyle name="Финансовый 6 6 3 2 2" xfId="18637" xr:uid="{00000000-0005-0000-0000-0000EF220000}"/>
    <cellStyle name="Финансовый 6 6 3 2 2 2" xfId="47231" xr:uid="{00000000-0005-0000-0000-000005450000}"/>
    <cellStyle name="Финансовый 6 6 3 2 3" xfId="28167" xr:uid="{00000000-0005-0000-0000-0000F0220000}"/>
    <cellStyle name="Финансовый 6 6 3 2 4" xfId="37776" xr:uid="{00000000-0005-0000-0000-000004450000}"/>
    <cellStyle name="Финансовый 6 6 3 3" xfId="12007" xr:uid="{00000000-0005-0000-0000-0000F1220000}"/>
    <cellStyle name="Финансовый 6 6 3 3 2" xfId="21766" xr:uid="{00000000-0005-0000-0000-0000F0220000}"/>
    <cellStyle name="Финансовый 6 6 3 3 2 2" xfId="50390" xr:uid="{00000000-0005-0000-0000-000007450000}"/>
    <cellStyle name="Финансовый 6 6 3 3 3" xfId="31296" xr:uid="{00000000-0005-0000-0000-0000F1220000}"/>
    <cellStyle name="Финансовый 6 6 3 3 4" xfId="40905" xr:uid="{00000000-0005-0000-0000-000006450000}"/>
    <cellStyle name="Финансовый 6 6 3 4" xfId="5722" xr:uid="{00000000-0005-0000-0000-0000EF220000}"/>
    <cellStyle name="Финансовый 6 6 3 4 2" xfId="44101" xr:uid="{00000000-0005-0000-0000-000008450000}"/>
    <cellStyle name="Финансовый 6 6 3 5" xfId="15510" xr:uid="{00000000-0005-0000-0000-0000EE220000}"/>
    <cellStyle name="Финансовый 6 6 3 6" xfId="25040" xr:uid="{00000000-0005-0000-0000-0000EF220000}"/>
    <cellStyle name="Финансовый 6 6 3 7" xfId="34649" xr:uid="{00000000-0005-0000-0000-000003450000}"/>
    <cellStyle name="Финансовый 6 6 4" xfId="7887" xr:uid="{00000000-0005-0000-0000-0000F2220000}"/>
    <cellStyle name="Финансовый 6 6 4 2" xfId="17671" xr:uid="{00000000-0005-0000-0000-0000F1220000}"/>
    <cellStyle name="Финансовый 6 6 4 2 2" xfId="46265" xr:uid="{00000000-0005-0000-0000-00000A450000}"/>
    <cellStyle name="Финансовый 6 6 4 3" xfId="27201" xr:uid="{00000000-0005-0000-0000-0000F2220000}"/>
    <cellStyle name="Финансовый 6 6 4 4" xfId="36810" xr:uid="{00000000-0005-0000-0000-000009450000}"/>
    <cellStyle name="Финансовый 6 6 5" xfId="11041" xr:uid="{00000000-0005-0000-0000-0000F3220000}"/>
    <cellStyle name="Финансовый 6 6 5 2" xfId="20800" xr:uid="{00000000-0005-0000-0000-0000F2220000}"/>
    <cellStyle name="Финансовый 6 6 5 2 2" xfId="49424" xr:uid="{00000000-0005-0000-0000-00000C450000}"/>
    <cellStyle name="Финансовый 6 6 5 3" xfId="30330" xr:uid="{00000000-0005-0000-0000-0000F3220000}"/>
    <cellStyle name="Финансовый 6 6 5 4" xfId="39939" xr:uid="{00000000-0005-0000-0000-00000B450000}"/>
    <cellStyle name="Финансовый 6 6 6" xfId="4756" xr:uid="{00000000-0005-0000-0000-0000E8220000}"/>
    <cellStyle name="Финансовый 6 6 6 2" xfId="43135" xr:uid="{00000000-0005-0000-0000-00000D450000}"/>
    <cellStyle name="Финансовый 6 6 7" xfId="14544" xr:uid="{00000000-0005-0000-0000-0000E7220000}"/>
    <cellStyle name="Финансовый 6 6 8" xfId="24074" xr:uid="{00000000-0005-0000-0000-0000E8220000}"/>
    <cellStyle name="Финансовый 6 6 9" xfId="33683" xr:uid="{00000000-0005-0000-0000-0000F6440000}"/>
    <cellStyle name="Финансовый 6 7" xfId="1701" xr:uid="{00000000-0005-0000-0000-0000310C0000}"/>
    <cellStyle name="Финансовый 6 7 2" xfId="2720" xr:uid="{00000000-0005-0000-0000-0000320C0000}"/>
    <cellStyle name="Финансовый 6 7 2 2" xfId="9017" xr:uid="{00000000-0005-0000-0000-0000F6220000}"/>
    <cellStyle name="Финансовый 6 7 2 2 2" xfId="18801" xr:uid="{00000000-0005-0000-0000-0000F5220000}"/>
    <cellStyle name="Финансовый 6 7 2 2 2 2" xfId="47395" xr:uid="{00000000-0005-0000-0000-000011450000}"/>
    <cellStyle name="Финансовый 6 7 2 2 3" xfId="28331" xr:uid="{00000000-0005-0000-0000-0000F6220000}"/>
    <cellStyle name="Финансовый 6 7 2 2 4" xfId="37940" xr:uid="{00000000-0005-0000-0000-000010450000}"/>
    <cellStyle name="Финансовый 6 7 2 3" xfId="12171" xr:uid="{00000000-0005-0000-0000-0000F7220000}"/>
    <cellStyle name="Финансовый 6 7 2 3 2" xfId="21930" xr:uid="{00000000-0005-0000-0000-0000F6220000}"/>
    <cellStyle name="Финансовый 6 7 2 3 2 2" xfId="50554" xr:uid="{00000000-0005-0000-0000-000013450000}"/>
    <cellStyle name="Финансовый 6 7 2 3 3" xfId="31460" xr:uid="{00000000-0005-0000-0000-0000F7220000}"/>
    <cellStyle name="Финансовый 6 7 2 3 4" xfId="41069" xr:uid="{00000000-0005-0000-0000-000012450000}"/>
    <cellStyle name="Финансовый 6 7 2 4" xfId="5886" xr:uid="{00000000-0005-0000-0000-0000F5220000}"/>
    <cellStyle name="Финансовый 6 7 2 4 2" xfId="44265" xr:uid="{00000000-0005-0000-0000-000014450000}"/>
    <cellStyle name="Финансовый 6 7 2 5" xfId="15674" xr:uid="{00000000-0005-0000-0000-0000F4220000}"/>
    <cellStyle name="Финансовый 6 7 2 6" xfId="25204" xr:uid="{00000000-0005-0000-0000-0000F5220000}"/>
    <cellStyle name="Финансовый 6 7 2 7" xfId="34813" xr:uid="{00000000-0005-0000-0000-00000F450000}"/>
    <cellStyle name="Финансовый 6 7 3" xfId="7999" xr:uid="{00000000-0005-0000-0000-0000F8220000}"/>
    <cellStyle name="Финансовый 6 7 3 2" xfId="17783" xr:uid="{00000000-0005-0000-0000-0000F7220000}"/>
    <cellStyle name="Финансовый 6 7 3 2 2" xfId="46377" xr:uid="{00000000-0005-0000-0000-000016450000}"/>
    <cellStyle name="Финансовый 6 7 3 3" xfId="27313" xr:uid="{00000000-0005-0000-0000-0000F8220000}"/>
    <cellStyle name="Финансовый 6 7 3 4" xfId="36922" xr:uid="{00000000-0005-0000-0000-000015450000}"/>
    <cellStyle name="Финансовый 6 7 4" xfId="11153" xr:uid="{00000000-0005-0000-0000-0000F9220000}"/>
    <cellStyle name="Финансовый 6 7 4 2" xfId="20912" xr:uid="{00000000-0005-0000-0000-0000F8220000}"/>
    <cellStyle name="Финансовый 6 7 4 2 2" xfId="49536" xr:uid="{00000000-0005-0000-0000-000018450000}"/>
    <cellStyle name="Финансовый 6 7 4 3" xfId="30442" xr:uid="{00000000-0005-0000-0000-0000F9220000}"/>
    <cellStyle name="Финансовый 6 7 4 4" xfId="40051" xr:uid="{00000000-0005-0000-0000-000017450000}"/>
    <cellStyle name="Финансовый 6 7 5" xfId="4868" xr:uid="{00000000-0005-0000-0000-0000F4220000}"/>
    <cellStyle name="Финансовый 6 7 5 2" xfId="43247" xr:uid="{00000000-0005-0000-0000-000019450000}"/>
    <cellStyle name="Финансовый 6 7 6" xfId="14656" xr:uid="{00000000-0005-0000-0000-0000F3220000}"/>
    <cellStyle name="Финансовый 6 7 7" xfId="24186" xr:uid="{00000000-0005-0000-0000-0000F4220000}"/>
    <cellStyle name="Финансовый 6 7 8" xfId="33795" xr:uid="{00000000-0005-0000-0000-00000E450000}"/>
    <cellStyle name="Финансовый 6 8" xfId="2122" xr:uid="{00000000-0005-0000-0000-0000330C0000}"/>
    <cellStyle name="Финансовый 6 8 2" xfId="3213" xr:uid="{00000000-0005-0000-0000-0000340C0000}"/>
    <cellStyle name="Финансовый 6 8 2 2" xfId="9510" xr:uid="{00000000-0005-0000-0000-0000FC220000}"/>
    <cellStyle name="Финансовый 6 8 2 2 2" xfId="19294" xr:uid="{00000000-0005-0000-0000-0000FB220000}"/>
    <cellStyle name="Финансовый 6 8 2 2 2 2" xfId="47888" xr:uid="{00000000-0005-0000-0000-00001D450000}"/>
    <cellStyle name="Финансовый 6 8 2 2 3" xfId="28824" xr:uid="{00000000-0005-0000-0000-0000FC220000}"/>
    <cellStyle name="Финансовый 6 8 2 2 4" xfId="38433" xr:uid="{00000000-0005-0000-0000-00001C450000}"/>
    <cellStyle name="Финансовый 6 8 2 3" xfId="12664" xr:uid="{00000000-0005-0000-0000-0000FD220000}"/>
    <cellStyle name="Финансовый 6 8 2 3 2" xfId="22423" xr:uid="{00000000-0005-0000-0000-0000FC220000}"/>
    <cellStyle name="Финансовый 6 8 2 3 2 2" xfId="51047" xr:uid="{00000000-0005-0000-0000-00001F450000}"/>
    <cellStyle name="Финансовый 6 8 2 3 3" xfId="31953" xr:uid="{00000000-0005-0000-0000-0000FD220000}"/>
    <cellStyle name="Финансовый 6 8 2 3 4" xfId="41562" xr:uid="{00000000-0005-0000-0000-00001E450000}"/>
    <cellStyle name="Финансовый 6 8 2 4" xfId="6379" xr:uid="{00000000-0005-0000-0000-0000FB220000}"/>
    <cellStyle name="Финансовый 6 8 2 4 2" xfId="44758" xr:uid="{00000000-0005-0000-0000-000020450000}"/>
    <cellStyle name="Финансовый 6 8 2 5" xfId="16167" xr:uid="{00000000-0005-0000-0000-0000FA220000}"/>
    <cellStyle name="Финансовый 6 8 2 6" xfId="25697" xr:uid="{00000000-0005-0000-0000-0000FB220000}"/>
    <cellStyle name="Финансовый 6 8 2 7" xfId="35306" xr:uid="{00000000-0005-0000-0000-00001B450000}"/>
    <cellStyle name="Финансовый 6 8 3" xfId="8420" xr:uid="{00000000-0005-0000-0000-0000FE220000}"/>
    <cellStyle name="Финансовый 6 8 3 2" xfId="18204" xr:uid="{00000000-0005-0000-0000-0000FD220000}"/>
    <cellStyle name="Финансовый 6 8 3 2 2" xfId="46798" xr:uid="{00000000-0005-0000-0000-000022450000}"/>
    <cellStyle name="Финансовый 6 8 3 3" xfId="27734" xr:uid="{00000000-0005-0000-0000-0000FE220000}"/>
    <cellStyle name="Финансовый 6 8 3 4" xfId="37343" xr:uid="{00000000-0005-0000-0000-000021450000}"/>
    <cellStyle name="Финансовый 6 8 4" xfId="11574" xr:uid="{00000000-0005-0000-0000-0000FF220000}"/>
    <cellStyle name="Финансовый 6 8 4 2" xfId="21333" xr:uid="{00000000-0005-0000-0000-0000FE220000}"/>
    <cellStyle name="Финансовый 6 8 4 2 2" xfId="49957" xr:uid="{00000000-0005-0000-0000-000024450000}"/>
    <cellStyle name="Финансовый 6 8 4 3" xfId="30863" xr:uid="{00000000-0005-0000-0000-0000FF220000}"/>
    <cellStyle name="Финансовый 6 8 4 4" xfId="40472" xr:uid="{00000000-0005-0000-0000-000023450000}"/>
    <cellStyle name="Финансовый 6 8 5" xfId="5289" xr:uid="{00000000-0005-0000-0000-0000FA220000}"/>
    <cellStyle name="Финансовый 6 8 5 2" xfId="43668" xr:uid="{00000000-0005-0000-0000-000025450000}"/>
    <cellStyle name="Финансовый 6 8 6" xfId="15077" xr:uid="{00000000-0005-0000-0000-0000F9220000}"/>
    <cellStyle name="Финансовый 6 8 7" xfId="24607" xr:uid="{00000000-0005-0000-0000-0000FA220000}"/>
    <cellStyle name="Финансовый 6 8 8" xfId="34216" xr:uid="{00000000-0005-0000-0000-00001A450000}"/>
    <cellStyle name="Финансовый 6 9" xfId="2160" xr:uid="{00000000-0005-0000-0000-0000350C0000}"/>
    <cellStyle name="Финансовый 6 9 2" xfId="8458" xr:uid="{00000000-0005-0000-0000-000001230000}"/>
    <cellStyle name="Финансовый 6 9 2 2" xfId="18242" xr:uid="{00000000-0005-0000-0000-000000230000}"/>
    <cellStyle name="Финансовый 6 9 2 2 2" xfId="46836" xr:uid="{00000000-0005-0000-0000-000028450000}"/>
    <cellStyle name="Финансовый 6 9 2 3" xfId="27772" xr:uid="{00000000-0005-0000-0000-000001230000}"/>
    <cellStyle name="Финансовый 6 9 2 4" xfId="37381" xr:uid="{00000000-0005-0000-0000-000027450000}"/>
    <cellStyle name="Финансовый 6 9 3" xfId="11612" xr:uid="{00000000-0005-0000-0000-000002230000}"/>
    <cellStyle name="Финансовый 6 9 3 2" xfId="21371" xr:uid="{00000000-0005-0000-0000-000001230000}"/>
    <cellStyle name="Финансовый 6 9 3 2 2" xfId="49995" xr:uid="{00000000-0005-0000-0000-00002A450000}"/>
    <cellStyle name="Финансовый 6 9 3 3" xfId="30901" xr:uid="{00000000-0005-0000-0000-000002230000}"/>
    <cellStyle name="Финансовый 6 9 3 4" xfId="40510" xr:uid="{00000000-0005-0000-0000-000029450000}"/>
    <cellStyle name="Финансовый 6 9 4" xfId="5327" xr:uid="{00000000-0005-0000-0000-000000230000}"/>
    <cellStyle name="Финансовый 6 9 4 2" xfId="43706" xr:uid="{00000000-0005-0000-0000-00002B450000}"/>
    <cellStyle name="Финансовый 6 9 5" xfId="15115" xr:uid="{00000000-0005-0000-0000-0000FF220000}"/>
    <cellStyle name="Финансовый 6 9 6" xfId="24645" xr:uid="{00000000-0005-0000-0000-000000230000}"/>
    <cellStyle name="Финансовый 6 9 7" xfId="34254" xr:uid="{00000000-0005-0000-0000-000026450000}"/>
    <cellStyle name="Финансовый 60" xfId="1530" xr:uid="{00000000-0005-0000-0000-0000360C0000}"/>
    <cellStyle name="Финансовый 60 2" xfId="1866" xr:uid="{00000000-0005-0000-0000-0000370C0000}"/>
    <cellStyle name="Финансовый 60 2 2" xfId="2920" xr:uid="{00000000-0005-0000-0000-0000380C0000}"/>
    <cellStyle name="Финансовый 60 2 2 2" xfId="9217" xr:uid="{00000000-0005-0000-0000-000006230000}"/>
    <cellStyle name="Финансовый 60 2 2 2 2" xfId="19001" xr:uid="{00000000-0005-0000-0000-000005230000}"/>
    <cellStyle name="Финансовый 60 2 2 2 2 2" xfId="47595" xr:uid="{00000000-0005-0000-0000-000030450000}"/>
    <cellStyle name="Финансовый 60 2 2 2 3" xfId="28531" xr:uid="{00000000-0005-0000-0000-000006230000}"/>
    <cellStyle name="Финансовый 60 2 2 2 4" xfId="38140" xr:uid="{00000000-0005-0000-0000-00002F450000}"/>
    <cellStyle name="Финансовый 60 2 2 3" xfId="12371" xr:uid="{00000000-0005-0000-0000-000007230000}"/>
    <cellStyle name="Финансовый 60 2 2 3 2" xfId="22130" xr:uid="{00000000-0005-0000-0000-000006230000}"/>
    <cellStyle name="Финансовый 60 2 2 3 2 2" xfId="50754" xr:uid="{00000000-0005-0000-0000-000032450000}"/>
    <cellStyle name="Финансовый 60 2 2 3 3" xfId="31660" xr:uid="{00000000-0005-0000-0000-000007230000}"/>
    <cellStyle name="Финансовый 60 2 2 3 4" xfId="41269" xr:uid="{00000000-0005-0000-0000-000031450000}"/>
    <cellStyle name="Финансовый 60 2 2 4" xfId="6086" xr:uid="{00000000-0005-0000-0000-000005230000}"/>
    <cellStyle name="Финансовый 60 2 2 4 2" xfId="44465" xr:uid="{00000000-0005-0000-0000-000033450000}"/>
    <cellStyle name="Финансовый 60 2 2 5" xfId="15874" xr:uid="{00000000-0005-0000-0000-000004230000}"/>
    <cellStyle name="Финансовый 60 2 2 6" xfId="25404" xr:uid="{00000000-0005-0000-0000-000005230000}"/>
    <cellStyle name="Финансовый 60 2 2 7" xfId="35013" xr:uid="{00000000-0005-0000-0000-00002E450000}"/>
    <cellStyle name="Финансовый 60 2 3" xfId="8164" xr:uid="{00000000-0005-0000-0000-000008230000}"/>
    <cellStyle name="Финансовый 60 2 3 2" xfId="17948" xr:uid="{00000000-0005-0000-0000-000007230000}"/>
    <cellStyle name="Финансовый 60 2 3 2 2" xfId="46542" xr:uid="{00000000-0005-0000-0000-000035450000}"/>
    <cellStyle name="Финансовый 60 2 3 3" xfId="27478" xr:uid="{00000000-0005-0000-0000-000008230000}"/>
    <cellStyle name="Финансовый 60 2 3 4" xfId="37087" xr:uid="{00000000-0005-0000-0000-000034450000}"/>
    <cellStyle name="Финансовый 60 2 4" xfId="11318" xr:uid="{00000000-0005-0000-0000-000009230000}"/>
    <cellStyle name="Финансовый 60 2 4 2" xfId="21077" xr:uid="{00000000-0005-0000-0000-000008230000}"/>
    <cellStyle name="Финансовый 60 2 4 2 2" xfId="49701" xr:uid="{00000000-0005-0000-0000-000037450000}"/>
    <cellStyle name="Финансовый 60 2 4 3" xfId="30607" xr:uid="{00000000-0005-0000-0000-000009230000}"/>
    <cellStyle name="Финансовый 60 2 4 4" xfId="40216" xr:uid="{00000000-0005-0000-0000-000036450000}"/>
    <cellStyle name="Финансовый 60 2 5" xfId="5033" xr:uid="{00000000-0005-0000-0000-000004230000}"/>
    <cellStyle name="Финансовый 60 2 5 2" xfId="43412" xr:uid="{00000000-0005-0000-0000-000038450000}"/>
    <cellStyle name="Финансовый 60 2 6" xfId="14821" xr:uid="{00000000-0005-0000-0000-000003230000}"/>
    <cellStyle name="Финансовый 60 2 7" xfId="24351" xr:uid="{00000000-0005-0000-0000-000004230000}"/>
    <cellStyle name="Финансовый 60 2 8" xfId="33960" xr:uid="{00000000-0005-0000-0000-00002D450000}"/>
    <cellStyle name="Финансовый 60 3" xfId="2434" xr:uid="{00000000-0005-0000-0000-0000390C0000}"/>
    <cellStyle name="Финансовый 60 3 2" xfId="8732" xr:uid="{00000000-0005-0000-0000-00000B230000}"/>
    <cellStyle name="Финансовый 60 3 2 2" xfId="18516" xr:uid="{00000000-0005-0000-0000-00000A230000}"/>
    <cellStyle name="Финансовый 60 3 2 2 2" xfId="47110" xr:uid="{00000000-0005-0000-0000-00003B450000}"/>
    <cellStyle name="Финансовый 60 3 2 3" xfId="28046" xr:uid="{00000000-0005-0000-0000-00000B230000}"/>
    <cellStyle name="Финансовый 60 3 2 4" xfId="37655" xr:uid="{00000000-0005-0000-0000-00003A450000}"/>
    <cellStyle name="Финансовый 60 3 3" xfId="11886" xr:uid="{00000000-0005-0000-0000-00000C230000}"/>
    <cellStyle name="Финансовый 60 3 3 2" xfId="21645" xr:uid="{00000000-0005-0000-0000-00000B230000}"/>
    <cellStyle name="Финансовый 60 3 3 2 2" xfId="50269" xr:uid="{00000000-0005-0000-0000-00003D450000}"/>
    <cellStyle name="Финансовый 60 3 3 3" xfId="31175" xr:uid="{00000000-0005-0000-0000-00000C230000}"/>
    <cellStyle name="Финансовый 60 3 3 4" xfId="40784" xr:uid="{00000000-0005-0000-0000-00003C450000}"/>
    <cellStyle name="Финансовый 60 3 4" xfId="5601" xr:uid="{00000000-0005-0000-0000-00000A230000}"/>
    <cellStyle name="Финансовый 60 3 4 2" xfId="43980" xr:uid="{00000000-0005-0000-0000-00003E450000}"/>
    <cellStyle name="Финансовый 60 3 5" xfId="15389" xr:uid="{00000000-0005-0000-0000-000009230000}"/>
    <cellStyle name="Финансовый 60 3 6" xfId="24919" xr:uid="{00000000-0005-0000-0000-00000A230000}"/>
    <cellStyle name="Финансовый 60 3 7" xfId="34528" xr:uid="{00000000-0005-0000-0000-000039450000}"/>
    <cellStyle name="Финансовый 60 4" xfId="7831" xr:uid="{00000000-0005-0000-0000-00000D230000}"/>
    <cellStyle name="Финансовый 60 4 2" xfId="17615" xr:uid="{00000000-0005-0000-0000-00000C230000}"/>
    <cellStyle name="Финансовый 60 4 2 2" xfId="46209" xr:uid="{00000000-0005-0000-0000-000040450000}"/>
    <cellStyle name="Финансовый 60 4 3" xfId="27145" xr:uid="{00000000-0005-0000-0000-00000D230000}"/>
    <cellStyle name="Финансовый 60 4 4" xfId="36754" xr:uid="{00000000-0005-0000-0000-00003F450000}"/>
    <cellStyle name="Финансовый 60 5" xfId="10985" xr:uid="{00000000-0005-0000-0000-00000E230000}"/>
    <cellStyle name="Финансовый 60 5 2" xfId="20744" xr:uid="{00000000-0005-0000-0000-00000D230000}"/>
    <cellStyle name="Финансовый 60 5 2 2" xfId="49368" xr:uid="{00000000-0005-0000-0000-000042450000}"/>
    <cellStyle name="Финансовый 60 5 3" xfId="30274" xr:uid="{00000000-0005-0000-0000-00000E230000}"/>
    <cellStyle name="Финансовый 60 5 4" xfId="39883" xr:uid="{00000000-0005-0000-0000-000041450000}"/>
    <cellStyle name="Финансовый 60 6" xfId="4700" xr:uid="{00000000-0005-0000-0000-000003230000}"/>
    <cellStyle name="Финансовый 60 6 2" xfId="43079" xr:uid="{00000000-0005-0000-0000-000043450000}"/>
    <cellStyle name="Финансовый 60 7" xfId="14488" xr:uid="{00000000-0005-0000-0000-000002230000}"/>
    <cellStyle name="Финансовый 60 8" xfId="24018" xr:uid="{00000000-0005-0000-0000-000003230000}"/>
    <cellStyle name="Финансовый 60 9" xfId="33627" xr:uid="{00000000-0005-0000-0000-00002C450000}"/>
    <cellStyle name="Финансовый 61" xfId="1531" xr:uid="{00000000-0005-0000-0000-00003A0C0000}"/>
    <cellStyle name="Финансовый 61 2" xfId="1867" xr:uid="{00000000-0005-0000-0000-00003B0C0000}"/>
    <cellStyle name="Финансовый 61 2 2" xfId="2921" xr:uid="{00000000-0005-0000-0000-00003C0C0000}"/>
    <cellStyle name="Финансовый 61 2 2 2" xfId="9218" xr:uid="{00000000-0005-0000-0000-000012230000}"/>
    <cellStyle name="Финансовый 61 2 2 2 2" xfId="19002" xr:uid="{00000000-0005-0000-0000-000011230000}"/>
    <cellStyle name="Финансовый 61 2 2 2 2 2" xfId="47596" xr:uid="{00000000-0005-0000-0000-000048450000}"/>
    <cellStyle name="Финансовый 61 2 2 2 3" xfId="28532" xr:uid="{00000000-0005-0000-0000-000012230000}"/>
    <cellStyle name="Финансовый 61 2 2 2 4" xfId="38141" xr:uid="{00000000-0005-0000-0000-000047450000}"/>
    <cellStyle name="Финансовый 61 2 2 3" xfId="12372" xr:uid="{00000000-0005-0000-0000-000013230000}"/>
    <cellStyle name="Финансовый 61 2 2 3 2" xfId="22131" xr:uid="{00000000-0005-0000-0000-000012230000}"/>
    <cellStyle name="Финансовый 61 2 2 3 2 2" xfId="50755" xr:uid="{00000000-0005-0000-0000-00004A450000}"/>
    <cellStyle name="Финансовый 61 2 2 3 3" xfId="31661" xr:uid="{00000000-0005-0000-0000-000013230000}"/>
    <cellStyle name="Финансовый 61 2 2 3 4" xfId="41270" xr:uid="{00000000-0005-0000-0000-000049450000}"/>
    <cellStyle name="Финансовый 61 2 2 4" xfId="6087" xr:uid="{00000000-0005-0000-0000-000011230000}"/>
    <cellStyle name="Финансовый 61 2 2 4 2" xfId="44466" xr:uid="{00000000-0005-0000-0000-00004B450000}"/>
    <cellStyle name="Финансовый 61 2 2 5" xfId="15875" xr:uid="{00000000-0005-0000-0000-000010230000}"/>
    <cellStyle name="Финансовый 61 2 2 6" xfId="25405" xr:uid="{00000000-0005-0000-0000-000011230000}"/>
    <cellStyle name="Финансовый 61 2 2 7" xfId="35014" xr:uid="{00000000-0005-0000-0000-000046450000}"/>
    <cellStyle name="Финансовый 61 2 3" xfId="8165" xr:uid="{00000000-0005-0000-0000-000014230000}"/>
    <cellStyle name="Финансовый 61 2 3 2" xfId="17949" xr:uid="{00000000-0005-0000-0000-000013230000}"/>
    <cellStyle name="Финансовый 61 2 3 2 2" xfId="46543" xr:uid="{00000000-0005-0000-0000-00004D450000}"/>
    <cellStyle name="Финансовый 61 2 3 3" xfId="27479" xr:uid="{00000000-0005-0000-0000-000014230000}"/>
    <cellStyle name="Финансовый 61 2 3 4" xfId="37088" xr:uid="{00000000-0005-0000-0000-00004C450000}"/>
    <cellStyle name="Финансовый 61 2 4" xfId="11319" xr:uid="{00000000-0005-0000-0000-000015230000}"/>
    <cellStyle name="Финансовый 61 2 4 2" xfId="21078" xr:uid="{00000000-0005-0000-0000-000014230000}"/>
    <cellStyle name="Финансовый 61 2 4 2 2" xfId="49702" xr:uid="{00000000-0005-0000-0000-00004F450000}"/>
    <cellStyle name="Финансовый 61 2 4 3" xfId="30608" xr:uid="{00000000-0005-0000-0000-000015230000}"/>
    <cellStyle name="Финансовый 61 2 4 4" xfId="40217" xr:uid="{00000000-0005-0000-0000-00004E450000}"/>
    <cellStyle name="Финансовый 61 2 5" xfId="5034" xr:uid="{00000000-0005-0000-0000-000010230000}"/>
    <cellStyle name="Финансовый 61 2 5 2" xfId="43413" xr:uid="{00000000-0005-0000-0000-000050450000}"/>
    <cellStyle name="Финансовый 61 2 6" xfId="14822" xr:uid="{00000000-0005-0000-0000-00000F230000}"/>
    <cellStyle name="Финансовый 61 2 7" xfId="24352" xr:uid="{00000000-0005-0000-0000-000010230000}"/>
    <cellStyle name="Финансовый 61 2 8" xfId="33961" xr:uid="{00000000-0005-0000-0000-000045450000}"/>
    <cellStyle name="Финансовый 61 3" xfId="2435" xr:uid="{00000000-0005-0000-0000-00003D0C0000}"/>
    <cellStyle name="Финансовый 61 3 2" xfId="8733" xr:uid="{00000000-0005-0000-0000-000017230000}"/>
    <cellStyle name="Финансовый 61 3 2 2" xfId="18517" xr:uid="{00000000-0005-0000-0000-000016230000}"/>
    <cellStyle name="Финансовый 61 3 2 2 2" xfId="47111" xr:uid="{00000000-0005-0000-0000-000053450000}"/>
    <cellStyle name="Финансовый 61 3 2 3" xfId="28047" xr:uid="{00000000-0005-0000-0000-000017230000}"/>
    <cellStyle name="Финансовый 61 3 2 4" xfId="37656" xr:uid="{00000000-0005-0000-0000-000052450000}"/>
    <cellStyle name="Финансовый 61 3 3" xfId="11887" xr:uid="{00000000-0005-0000-0000-000018230000}"/>
    <cellStyle name="Финансовый 61 3 3 2" xfId="21646" xr:uid="{00000000-0005-0000-0000-000017230000}"/>
    <cellStyle name="Финансовый 61 3 3 2 2" xfId="50270" xr:uid="{00000000-0005-0000-0000-000055450000}"/>
    <cellStyle name="Финансовый 61 3 3 3" xfId="31176" xr:uid="{00000000-0005-0000-0000-000018230000}"/>
    <cellStyle name="Финансовый 61 3 3 4" xfId="40785" xr:uid="{00000000-0005-0000-0000-000054450000}"/>
    <cellStyle name="Финансовый 61 3 4" xfId="5602" xr:uid="{00000000-0005-0000-0000-000016230000}"/>
    <cellStyle name="Финансовый 61 3 4 2" xfId="43981" xr:uid="{00000000-0005-0000-0000-000056450000}"/>
    <cellStyle name="Финансовый 61 3 5" xfId="15390" xr:uid="{00000000-0005-0000-0000-000015230000}"/>
    <cellStyle name="Финансовый 61 3 6" xfId="24920" xr:uid="{00000000-0005-0000-0000-000016230000}"/>
    <cellStyle name="Финансовый 61 3 7" xfId="34529" xr:uid="{00000000-0005-0000-0000-000051450000}"/>
    <cellStyle name="Финансовый 61 4" xfId="7832" xr:uid="{00000000-0005-0000-0000-000019230000}"/>
    <cellStyle name="Финансовый 61 4 2" xfId="17616" xr:uid="{00000000-0005-0000-0000-000018230000}"/>
    <cellStyle name="Финансовый 61 4 2 2" xfId="46210" xr:uid="{00000000-0005-0000-0000-000058450000}"/>
    <cellStyle name="Финансовый 61 4 3" xfId="27146" xr:uid="{00000000-0005-0000-0000-000019230000}"/>
    <cellStyle name="Финансовый 61 4 4" xfId="36755" xr:uid="{00000000-0005-0000-0000-000057450000}"/>
    <cellStyle name="Финансовый 61 5" xfId="10986" xr:uid="{00000000-0005-0000-0000-00001A230000}"/>
    <cellStyle name="Финансовый 61 5 2" xfId="20745" xr:uid="{00000000-0005-0000-0000-000019230000}"/>
    <cellStyle name="Финансовый 61 5 2 2" xfId="49369" xr:uid="{00000000-0005-0000-0000-00005A450000}"/>
    <cellStyle name="Финансовый 61 5 3" xfId="30275" xr:uid="{00000000-0005-0000-0000-00001A230000}"/>
    <cellStyle name="Финансовый 61 5 4" xfId="39884" xr:uid="{00000000-0005-0000-0000-000059450000}"/>
    <cellStyle name="Финансовый 61 6" xfId="4701" xr:uid="{00000000-0005-0000-0000-00000F230000}"/>
    <cellStyle name="Финансовый 61 6 2" xfId="43080" xr:uid="{00000000-0005-0000-0000-00005B450000}"/>
    <cellStyle name="Финансовый 61 7" xfId="14489" xr:uid="{00000000-0005-0000-0000-00000E230000}"/>
    <cellStyle name="Финансовый 61 8" xfId="24019" xr:uid="{00000000-0005-0000-0000-00000F230000}"/>
    <cellStyle name="Финансовый 61 9" xfId="33628" xr:uid="{00000000-0005-0000-0000-000044450000}"/>
    <cellStyle name="Финансовый 62" xfId="1533" xr:uid="{00000000-0005-0000-0000-00003E0C0000}"/>
    <cellStyle name="Финансовый 62 2" xfId="1869" xr:uid="{00000000-0005-0000-0000-00003F0C0000}"/>
    <cellStyle name="Финансовый 62 2 2" xfId="2923" xr:uid="{00000000-0005-0000-0000-0000400C0000}"/>
    <cellStyle name="Финансовый 62 2 2 2" xfId="9220" xr:uid="{00000000-0005-0000-0000-00001E230000}"/>
    <cellStyle name="Финансовый 62 2 2 2 2" xfId="19004" xr:uid="{00000000-0005-0000-0000-00001D230000}"/>
    <cellStyle name="Финансовый 62 2 2 2 2 2" xfId="47598" xr:uid="{00000000-0005-0000-0000-000060450000}"/>
    <cellStyle name="Финансовый 62 2 2 2 3" xfId="28534" xr:uid="{00000000-0005-0000-0000-00001E230000}"/>
    <cellStyle name="Финансовый 62 2 2 2 4" xfId="38143" xr:uid="{00000000-0005-0000-0000-00005F450000}"/>
    <cellStyle name="Финансовый 62 2 2 3" xfId="12374" xr:uid="{00000000-0005-0000-0000-00001F230000}"/>
    <cellStyle name="Финансовый 62 2 2 3 2" xfId="22133" xr:uid="{00000000-0005-0000-0000-00001E230000}"/>
    <cellStyle name="Финансовый 62 2 2 3 2 2" xfId="50757" xr:uid="{00000000-0005-0000-0000-000062450000}"/>
    <cellStyle name="Финансовый 62 2 2 3 3" xfId="31663" xr:uid="{00000000-0005-0000-0000-00001F230000}"/>
    <cellStyle name="Финансовый 62 2 2 3 4" xfId="41272" xr:uid="{00000000-0005-0000-0000-000061450000}"/>
    <cellStyle name="Финансовый 62 2 2 4" xfId="6089" xr:uid="{00000000-0005-0000-0000-00001D230000}"/>
    <cellStyle name="Финансовый 62 2 2 4 2" xfId="44468" xr:uid="{00000000-0005-0000-0000-000063450000}"/>
    <cellStyle name="Финансовый 62 2 2 5" xfId="15877" xr:uid="{00000000-0005-0000-0000-00001C230000}"/>
    <cellStyle name="Финансовый 62 2 2 6" xfId="25407" xr:uid="{00000000-0005-0000-0000-00001D230000}"/>
    <cellStyle name="Финансовый 62 2 2 7" xfId="35016" xr:uid="{00000000-0005-0000-0000-00005E450000}"/>
    <cellStyle name="Финансовый 62 2 3" xfId="8167" xr:uid="{00000000-0005-0000-0000-000020230000}"/>
    <cellStyle name="Финансовый 62 2 3 2" xfId="17951" xr:uid="{00000000-0005-0000-0000-00001F230000}"/>
    <cellStyle name="Финансовый 62 2 3 2 2" xfId="46545" xr:uid="{00000000-0005-0000-0000-000065450000}"/>
    <cellStyle name="Финансовый 62 2 3 3" xfId="27481" xr:uid="{00000000-0005-0000-0000-000020230000}"/>
    <cellStyle name="Финансовый 62 2 3 4" xfId="37090" xr:uid="{00000000-0005-0000-0000-000064450000}"/>
    <cellStyle name="Финансовый 62 2 4" xfId="11321" xr:uid="{00000000-0005-0000-0000-000021230000}"/>
    <cellStyle name="Финансовый 62 2 4 2" xfId="21080" xr:uid="{00000000-0005-0000-0000-000020230000}"/>
    <cellStyle name="Финансовый 62 2 4 2 2" xfId="49704" xr:uid="{00000000-0005-0000-0000-000067450000}"/>
    <cellStyle name="Финансовый 62 2 4 3" xfId="30610" xr:uid="{00000000-0005-0000-0000-000021230000}"/>
    <cellStyle name="Финансовый 62 2 4 4" xfId="40219" xr:uid="{00000000-0005-0000-0000-000066450000}"/>
    <cellStyle name="Финансовый 62 2 5" xfId="5036" xr:uid="{00000000-0005-0000-0000-00001C230000}"/>
    <cellStyle name="Финансовый 62 2 5 2" xfId="43415" xr:uid="{00000000-0005-0000-0000-000068450000}"/>
    <cellStyle name="Финансовый 62 2 6" xfId="14824" xr:uid="{00000000-0005-0000-0000-00001B230000}"/>
    <cellStyle name="Финансовый 62 2 7" xfId="24354" xr:uid="{00000000-0005-0000-0000-00001C230000}"/>
    <cellStyle name="Финансовый 62 2 8" xfId="33963" xr:uid="{00000000-0005-0000-0000-00005D450000}"/>
    <cellStyle name="Финансовый 62 3" xfId="2437" xr:uid="{00000000-0005-0000-0000-0000410C0000}"/>
    <cellStyle name="Финансовый 62 3 2" xfId="8735" xr:uid="{00000000-0005-0000-0000-000023230000}"/>
    <cellStyle name="Финансовый 62 3 2 2" xfId="18519" xr:uid="{00000000-0005-0000-0000-000022230000}"/>
    <cellStyle name="Финансовый 62 3 2 2 2" xfId="47113" xr:uid="{00000000-0005-0000-0000-00006B450000}"/>
    <cellStyle name="Финансовый 62 3 2 3" xfId="28049" xr:uid="{00000000-0005-0000-0000-000023230000}"/>
    <cellStyle name="Финансовый 62 3 2 4" xfId="37658" xr:uid="{00000000-0005-0000-0000-00006A450000}"/>
    <cellStyle name="Финансовый 62 3 3" xfId="11889" xr:uid="{00000000-0005-0000-0000-000024230000}"/>
    <cellStyle name="Финансовый 62 3 3 2" xfId="21648" xr:uid="{00000000-0005-0000-0000-000023230000}"/>
    <cellStyle name="Финансовый 62 3 3 2 2" xfId="50272" xr:uid="{00000000-0005-0000-0000-00006D450000}"/>
    <cellStyle name="Финансовый 62 3 3 3" xfId="31178" xr:uid="{00000000-0005-0000-0000-000024230000}"/>
    <cellStyle name="Финансовый 62 3 3 4" xfId="40787" xr:uid="{00000000-0005-0000-0000-00006C450000}"/>
    <cellStyle name="Финансовый 62 3 4" xfId="5604" xr:uid="{00000000-0005-0000-0000-000022230000}"/>
    <cellStyle name="Финансовый 62 3 4 2" xfId="43983" xr:uid="{00000000-0005-0000-0000-00006E450000}"/>
    <cellStyle name="Финансовый 62 3 5" xfId="15392" xr:uid="{00000000-0005-0000-0000-000021230000}"/>
    <cellStyle name="Финансовый 62 3 6" xfId="24922" xr:uid="{00000000-0005-0000-0000-000022230000}"/>
    <cellStyle name="Финансовый 62 3 7" xfId="34531" xr:uid="{00000000-0005-0000-0000-000069450000}"/>
    <cellStyle name="Финансовый 62 4" xfId="7834" xr:uid="{00000000-0005-0000-0000-000025230000}"/>
    <cellStyle name="Финансовый 62 4 2" xfId="17618" xr:uid="{00000000-0005-0000-0000-000024230000}"/>
    <cellStyle name="Финансовый 62 4 2 2" xfId="46212" xr:uid="{00000000-0005-0000-0000-000070450000}"/>
    <cellStyle name="Финансовый 62 4 3" xfId="27148" xr:uid="{00000000-0005-0000-0000-000025230000}"/>
    <cellStyle name="Финансовый 62 4 4" xfId="36757" xr:uid="{00000000-0005-0000-0000-00006F450000}"/>
    <cellStyle name="Финансовый 62 5" xfId="10988" xr:uid="{00000000-0005-0000-0000-000026230000}"/>
    <cellStyle name="Финансовый 62 5 2" xfId="20747" xr:uid="{00000000-0005-0000-0000-000025230000}"/>
    <cellStyle name="Финансовый 62 5 2 2" xfId="49371" xr:uid="{00000000-0005-0000-0000-000072450000}"/>
    <cellStyle name="Финансовый 62 5 3" xfId="30277" xr:uid="{00000000-0005-0000-0000-000026230000}"/>
    <cellStyle name="Финансовый 62 5 4" xfId="39886" xr:uid="{00000000-0005-0000-0000-000071450000}"/>
    <cellStyle name="Финансовый 62 6" xfId="4703" xr:uid="{00000000-0005-0000-0000-00001B230000}"/>
    <cellStyle name="Финансовый 62 6 2" xfId="43082" xr:uid="{00000000-0005-0000-0000-000073450000}"/>
    <cellStyle name="Финансовый 62 7" xfId="14491" xr:uid="{00000000-0005-0000-0000-00001A230000}"/>
    <cellStyle name="Финансовый 62 8" xfId="24021" xr:uid="{00000000-0005-0000-0000-00001B230000}"/>
    <cellStyle name="Финансовый 62 9" xfId="33630" xr:uid="{00000000-0005-0000-0000-00005C450000}"/>
    <cellStyle name="Финансовый 63" xfId="1547" xr:uid="{00000000-0005-0000-0000-0000420C0000}"/>
    <cellStyle name="Финансовый 63 2" xfId="1890" xr:uid="{00000000-0005-0000-0000-0000430C0000}"/>
    <cellStyle name="Финансовый 63 2 2" xfId="2944" xr:uid="{00000000-0005-0000-0000-0000440C0000}"/>
    <cellStyle name="Финансовый 63 2 2 2" xfId="9241" xr:uid="{00000000-0005-0000-0000-00002A230000}"/>
    <cellStyle name="Финансовый 63 2 2 2 2" xfId="19025" xr:uid="{00000000-0005-0000-0000-000029230000}"/>
    <cellStyle name="Финансовый 63 2 2 2 2 2" xfId="47619" xr:uid="{00000000-0005-0000-0000-000078450000}"/>
    <cellStyle name="Финансовый 63 2 2 2 3" xfId="28555" xr:uid="{00000000-0005-0000-0000-00002A230000}"/>
    <cellStyle name="Финансовый 63 2 2 2 4" xfId="38164" xr:uid="{00000000-0005-0000-0000-000077450000}"/>
    <cellStyle name="Финансовый 63 2 2 3" xfId="12395" xr:uid="{00000000-0005-0000-0000-00002B230000}"/>
    <cellStyle name="Финансовый 63 2 2 3 2" xfId="22154" xr:uid="{00000000-0005-0000-0000-00002A230000}"/>
    <cellStyle name="Финансовый 63 2 2 3 2 2" xfId="50778" xr:uid="{00000000-0005-0000-0000-00007A450000}"/>
    <cellStyle name="Финансовый 63 2 2 3 3" xfId="31684" xr:uid="{00000000-0005-0000-0000-00002B230000}"/>
    <cellStyle name="Финансовый 63 2 2 3 4" xfId="41293" xr:uid="{00000000-0005-0000-0000-000079450000}"/>
    <cellStyle name="Финансовый 63 2 2 4" xfId="6110" xr:uid="{00000000-0005-0000-0000-000029230000}"/>
    <cellStyle name="Финансовый 63 2 2 4 2" xfId="44489" xr:uid="{00000000-0005-0000-0000-00007B450000}"/>
    <cellStyle name="Финансовый 63 2 2 5" xfId="15898" xr:uid="{00000000-0005-0000-0000-000028230000}"/>
    <cellStyle name="Финансовый 63 2 2 6" xfId="25428" xr:uid="{00000000-0005-0000-0000-000029230000}"/>
    <cellStyle name="Финансовый 63 2 2 7" xfId="35037" xr:uid="{00000000-0005-0000-0000-000076450000}"/>
    <cellStyle name="Финансовый 63 2 3" xfId="8188" xr:uid="{00000000-0005-0000-0000-00002C230000}"/>
    <cellStyle name="Финансовый 63 2 3 2" xfId="17972" xr:uid="{00000000-0005-0000-0000-00002B230000}"/>
    <cellStyle name="Финансовый 63 2 3 2 2" xfId="46566" xr:uid="{00000000-0005-0000-0000-00007D450000}"/>
    <cellStyle name="Финансовый 63 2 3 3" xfId="27502" xr:uid="{00000000-0005-0000-0000-00002C230000}"/>
    <cellStyle name="Финансовый 63 2 3 4" xfId="37111" xr:uid="{00000000-0005-0000-0000-00007C450000}"/>
    <cellStyle name="Финансовый 63 2 4" xfId="11342" xr:uid="{00000000-0005-0000-0000-00002D230000}"/>
    <cellStyle name="Финансовый 63 2 4 2" xfId="21101" xr:uid="{00000000-0005-0000-0000-00002C230000}"/>
    <cellStyle name="Финансовый 63 2 4 2 2" xfId="49725" xr:uid="{00000000-0005-0000-0000-00007F450000}"/>
    <cellStyle name="Финансовый 63 2 4 3" xfId="30631" xr:uid="{00000000-0005-0000-0000-00002D230000}"/>
    <cellStyle name="Финансовый 63 2 4 4" xfId="40240" xr:uid="{00000000-0005-0000-0000-00007E450000}"/>
    <cellStyle name="Финансовый 63 2 5" xfId="5057" xr:uid="{00000000-0005-0000-0000-000028230000}"/>
    <cellStyle name="Финансовый 63 2 5 2" xfId="43436" xr:uid="{00000000-0005-0000-0000-000080450000}"/>
    <cellStyle name="Финансовый 63 2 6" xfId="14845" xr:uid="{00000000-0005-0000-0000-000027230000}"/>
    <cellStyle name="Финансовый 63 2 7" xfId="24375" xr:uid="{00000000-0005-0000-0000-000028230000}"/>
    <cellStyle name="Финансовый 63 2 8" xfId="33984" xr:uid="{00000000-0005-0000-0000-000075450000}"/>
    <cellStyle name="Финансовый 63 3" xfId="2457" xr:uid="{00000000-0005-0000-0000-0000450C0000}"/>
    <cellStyle name="Финансовый 63 3 2" xfId="8755" xr:uid="{00000000-0005-0000-0000-00002F230000}"/>
    <cellStyle name="Финансовый 63 3 2 2" xfId="18539" xr:uid="{00000000-0005-0000-0000-00002E230000}"/>
    <cellStyle name="Финансовый 63 3 2 2 2" xfId="47133" xr:uid="{00000000-0005-0000-0000-000083450000}"/>
    <cellStyle name="Финансовый 63 3 2 3" xfId="28069" xr:uid="{00000000-0005-0000-0000-00002F230000}"/>
    <cellStyle name="Финансовый 63 3 2 4" xfId="37678" xr:uid="{00000000-0005-0000-0000-000082450000}"/>
    <cellStyle name="Финансовый 63 3 3" xfId="11909" xr:uid="{00000000-0005-0000-0000-000030230000}"/>
    <cellStyle name="Финансовый 63 3 3 2" xfId="21668" xr:uid="{00000000-0005-0000-0000-00002F230000}"/>
    <cellStyle name="Финансовый 63 3 3 2 2" xfId="50292" xr:uid="{00000000-0005-0000-0000-000085450000}"/>
    <cellStyle name="Финансовый 63 3 3 3" xfId="31198" xr:uid="{00000000-0005-0000-0000-000030230000}"/>
    <cellStyle name="Финансовый 63 3 3 4" xfId="40807" xr:uid="{00000000-0005-0000-0000-000084450000}"/>
    <cellStyle name="Финансовый 63 3 4" xfId="5624" xr:uid="{00000000-0005-0000-0000-00002E230000}"/>
    <cellStyle name="Финансовый 63 3 4 2" xfId="44003" xr:uid="{00000000-0005-0000-0000-000086450000}"/>
    <cellStyle name="Финансовый 63 3 5" xfId="15412" xr:uid="{00000000-0005-0000-0000-00002D230000}"/>
    <cellStyle name="Финансовый 63 3 6" xfId="24942" xr:uid="{00000000-0005-0000-0000-00002E230000}"/>
    <cellStyle name="Финансовый 63 3 7" xfId="34551" xr:uid="{00000000-0005-0000-0000-000081450000}"/>
    <cellStyle name="Финансовый 63 4" xfId="7847" xr:uid="{00000000-0005-0000-0000-000031230000}"/>
    <cellStyle name="Финансовый 63 4 2" xfId="17631" xr:uid="{00000000-0005-0000-0000-000030230000}"/>
    <cellStyle name="Финансовый 63 4 2 2" xfId="46225" xr:uid="{00000000-0005-0000-0000-000088450000}"/>
    <cellStyle name="Финансовый 63 4 3" xfId="27161" xr:uid="{00000000-0005-0000-0000-000031230000}"/>
    <cellStyle name="Финансовый 63 4 4" xfId="36770" xr:uid="{00000000-0005-0000-0000-000087450000}"/>
    <cellStyle name="Финансовый 63 5" xfId="11001" xr:uid="{00000000-0005-0000-0000-000032230000}"/>
    <cellStyle name="Финансовый 63 5 2" xfId="20760" xr:uid="{00000000-0005-0000-0000-000031230000}"/>
    <cellStyle name="Финансовый 63 5 2 2" xfId="49384" xr:uid="{00000000-0005-0000-0000-00008A450000}"/>
    <cellStyle name="Финансовый 63 5 3" xfId="30290" xr:uid="{00000000-0005-0000-0000-000032230000}"/>
    <cellStyle name="Финансовый 63 5 4" xfId="39899" xr:uid="{00000000-0005-0000-0000-000089450000}"/>
    <cellStyle name="Финансовый 63 6" xfId="4716" xr:uid="{00000000-0005-0000-0000-000027230000}"/>
    <cellStyle name="Финансовый 63 6 2" xfId="43095" xr:uid="{00000000-0005-0000-0000-00008B450000}"/>
    <cellStyle name="Финансовый 63 7" xfId="14504" xr:uid="{00000000-0005-0000-0000-000026230000}"/>
    <cellStyle name="Финансовый 63 8" xfId="24034" xr:uid="{00000000-0005-0000-0000-000027230000}"/>
    <cellStyle name="Финансовый 63 9" xfId="33643" xr:uid="{00000000-0005-0000-0000-000074450000}"/>
    <cellStyle name="Финансовый 64" xfId="1553" xr:uid="{00000000-0005-0000-0000-0000460C0000}"/>
    <cellStyle name="Финансовый 64 2" xfId="1915" xr:uid="{00000000-0005-0000-0000-0000470C0000}"/>
    <cellStyle name="Финансовый 64 2 2" xfId="3001" xr:uid="{00000000-0005-0000-0000-0000480C0000}"/>
    <cellStyle name="Финансовый 64 2 2 2" xfId="9298" xr:uid="{00000000-0005-0000-0000-000036230000}"/>
    <cellStyle name="Финансовый 64 2 2 2 2" xfId="19082" xr:uid="{00000000-0005-0000-0000-000035230000}"/>
    <cellStyle name="Финансовый 64 2 2 2 2 2" xfId="47676" xr:uid="{00000000-0005-0000-0000-000090450000}"/>
    <cellStyle name="Финансовый 64 2 2 2 3" xfId="28612" xr:uid="{00000000-0005-0000-0000-000036230000}"/>
    <cellStyle name="Финансовый 64 2 2 2 4" xfId="38221" xr:uid="{00000000-0005-0000-0000-00008F450000}"/>
    <cellStyle name="Финансовый 64 2 2 3" xfId="12452" xr:uid="{00000000-0005-0000-0000-000037230000}"/>
    <cellStyle name="Финансовый 64 2 2 3 2" xfId="22211" xr:uid="{00000000-0005-0000-0000-000036230000}"/>
    <cellStyle name="Финансовый 64 2 2 3 2 2" xfId="50835" xr:uid="{00000000-0005-0000-0000-000092450000}"/>
    <cellStyle name="Финансовый 64 2 2 3 3" xfId="31741" xr:uid="{00000000-0005-0000-0000-000037230000}"/>
    <cellStyle name="Финансовый 64 2 2 3 4" xfId="41350" xr:uid="{00000000-0005-0000-0000-000091450000}"/>
    <cellStyle name="Финансовый 64 2 2 4" xfId="6167" xr:uid="{00000000-0005-0000-0000-000035230000}"/>
    <cellStyle name="Финансовый 64 2 2 4 2" xfId="44546" xr:uid="{00000000-0005-0000-0000-000093450000}"/>
    <cellStyle name="Финансовый 64 2 2 5" xfId="15955" xr:uid="{00000000-0005-0000-0000-000034230000}"/>
    <cellStyle name="Финансовый 64 2 2 6" xfId="25485" xr:uid="{00000000-0005-0000-0000-000035230000}"/>
    <cellStyle name="Финансовый 64 2 2 7" xfId="35094" xr:uid="{00000000-0005-0000-0000-00008E450000}"/>
    <cellStyle name="Финансовый 64 2 3" xfId="8213" xr:uid="{00000000-0005-0000-0000-000038230000}"/>
    <cellStyle name="Финансовый 64 2 3 2" xfId="17997" xr:uid="{00000000-0005-0000-0000-000037230000}"/>
    <cellStyle name="Финансовый 64 2 3 2 2" xfId="46591" xr:uid="{00000000-0005-0000-0000-000095450000}"/>
    <cellStyle name="Финансовый 64 2 3 3" xfId="27527" xr:uid="{00000000-0005-0000-0000-000038230000}"/>
    <cellStyle name="Финансовый 64 2 3 4" xfId="37136" xr:uid="{00000000-0005-0000-0000-000094450000}"/>
    <cellStyle name="Финансовый 64 2 4" xfId="11367" xr:uid="{00000000-0005-0000-0000-000039230000}"/>
    <cellStyle name="Финансовый 64 2 4 2" xfId="21126" xr:uid="{00000000-0005-0000-0000-000038230000}"/>
    <cellStyle name="Финансовый 64 2 4 2 2" xfId="49750" xr:uid="{00000000-0005-0000-0000-000097450000}"/>
    <cellStyle name="Финансовый 64 2 4 3" xfId="30656" xr:uid="{00000000-0005-0000-0000-000039230000}"/>
    <cellStyle name="Финансовый 64 2 4 4" xfId="40265" xr:uid="{00000000-0005-0000-0000-000096450000}"/>
    <cellStyle name="Финансовый 64 2 5" xfId="5082" xr:uid="{00000000-0005-0000-0000-000034230000}"/>
    <cellStyle name="Финансовый 64 2 5 2" xfId="43461" xr:uid="{00000000-0005-0000-0000-000098450000}"/>
    <cellStyle name="Финансовый 64 2 6" xfId="14870" xr:uid="{00000000-0005-0000-0000-000033230000}"/>
    <cellStyle name="Финансовый 64 2 7" xfId="24400" xr:uid="{00000000-0005-0000-0000-000034230000}"/>
    <cellStyle name="Финансовый 64 2 8" xfId="34009" xr:uid="{00000000-0005-0000-0000-00008D450000}"/>
    <cellStyle name="Финансовый 64 3" xfId="2517" xr:uid="{00000000-0005-0000-0000-0000490C0000}"/>
    <cellStyle name="Финансовый 64 3 2" xfId="8815" xr:uid="{00000000-0005-0000-0000-00003B230000}"/>
    <cellStyle name="Финансовый 64 3 2 2" xfId="18599" xr:uid="{00000000-0005-0000-0000-00003A230000}"/>
    <cellStyle name="Финансовый 64 3 2 2 2" xfId="47193" xr:uid="{00000000-0005-0000-0000-00009B450000}"/>
    <cellStyle name="Финансовый 64 3 2 3" xfId="28129" xr:uid="{00000000-0005-0000-0000-00003B230000}"/>
    <cellStyle name="Финансовый 64 3 2 4" xfId="37738" xr:uid="{00000000-0005-0000-0000-00009A450000}"/>
    <cellStyle name="Финансовый 64 3 3" xfId="11969" xr:uid="{00000000-0005-0000-0000-00003C230000}"/>
    <cellStyle name="Финансовый 64 3 3 2" xfId="21728" xr:uid="{00000000-0005-0000-0000-00003B230000}"/>
    <cellStyle name="Финансовый 64 3 3 2 2" xfId="50352" xr:uid="{00000000-0005-0000-0000-00009D450000}"/>
    <cellStyle name="Финансовый 64 3 3 3" xfId="31258" xr:uid="{00000000-0005-0000-0000-00003C230000}"/>
    <cellStyle name="Финансовый 64 3 3 4" xfId="40867" xr:uid="{00000000-0005-0000-0000-00009C450000}"/>
    <cellStyle name="Финансовый 64 3 4" xfId="5684" xr:uid="{00000000-0005-0000-0000-00003A230000}"/>
    <cellStyle name="Финансовый 64 3 4 2" xfId="44063" xr:uid="{00000000-0005-0000-0000-00009E450000}"/>
    <cellStyle name="Финансовый 64 3 5" xfId="15472" xr:uid="{00000000-0005-0000-0000-000039230000}"/>
    <cellStyle name="Финансовый 64 3 6" xfId="25002" xr:uid="{00000000-0005-0000-0000-00003A230000}"/>
    <cellStyle name="Финансовый 64 3 7" xfId="34611" xr:uid="{00000000-0005-0000-0000-000099450000}"/>
    <cellStyle name="Финансовый 64 4" xfId="7852" xr:uid="{00000000-0005-0000-0000-00003D230000}"/>
    <cellStyle name="Финансовый 64 4 2" xfId="17636" xr:uid="{00000000-0005-0000-0000-00003C230000}"/>
    <cellStyle name="Финансовый 64 4 2 2" xfId="46230" xr:uid="{00000000-0005-0000-0000-0000A0450000}"/>
    <cellStyle name="Финансовый 64 4 3" xfId="27166" xr:uid="{00000000-0005-0000-0000-00003D230000}"/>
    <cellStyle name="Финансовый 64 4 4" xfId="36775" xr:uid="{00000000-0005-0000-0000-00009F450000}"/>
    <cellStyle name="Финансовый 64 5" xfId="11006" xr:uid="{00000000-0005-0000-0000-00003E230000}"/>
    <cellStyle name="Финансовый 64 5 2" xfId="20765" xr:uid="{00000000-0005-0000-0000-00003D230000}"/>
    <cellStyle name="Финансовый 64 5 2 2" xfId="49389" xr:uid="{00000000-0005-0000-0000-0000A2450000}"/>
    <cellStyle name="Финансовый 64 5 3" xfId="30295" xr:uid="{00000000-0005-0000-0000-00003E230000}"/>
    <cellStyle name="Финансовый 64 5 4" xfId="39904" xr:uid="{00000000-0005-0000-0000-0000A1450000}"/>
    <cellStyle name="Финансовый 64 6" xfId="4721" xr:uid="{00000000-0005-0000-0000-000033230000}"/>
    <cellStyle name="Финансовый 64 6 2" xfId="43100" xr:uid="{00000000-0005-0000-0000-0000A3450000}"/>
    <cellStyle name="Финансовый 64 7" xfId="14509" xr:uid="{00000000-0005-0000-0000-000032230000}"/>
    <cellStyle name="Финансовый 64 8" xfId="24039" xr:uid="{00000000-0005-0000-0000-000033230000}"/>
    <cellStyle name="Финансовый 64 9" xfId="33648" xr:uid="{00000000-0005-0000-0000-00008C450000}"/>
    <cellStyle name="Финансовый 65" xfId="1568" xr:uid="{00000000-0005-0000-0000-00004A0C0000}"/>
    <cellStyle name="Финансовый 65 2" xfId="1932" xr:uid="{00000000-0005-0000-0000-00004B0C0000}"/>
    <cellStyle name="Финансовый 65 2 2" xfId="3018" xr:uid="{00000000-0005-0000-0000-00004C0C0000}"/>
    <cellStyle name="Финансовый 65 2 2 2" xfId="9315" xr:uid="{00000000-0005-0000-0000-000042230000}"/>
    <cellStyle name="Финансовый 65 2 2 2 2" xfId="19099" xr:uid="{00000000-0005-0000-0000-000041230000}"/>
    <cellStyle name="Финансовый 65 2 2 2 2 2" xfId="47693" xr:uid="{00000000-0005-0000-0000-0000A8450000}"/>
    <cellStyle name="Финансовый 65 2 2 2 3" xfId="28629" xr:uid="{00000000-0005-0000-0000-000042230000}"/>
    <cellStyle name="Финансовый 65 2 2 2 4" xfId="38238" xr:uid="{00000000-0005-0000-0000-0000A7450000}"/>
    <cellStyle name="Финансовый 65 2 2 3" xfId="12469" xr:uid="{00000000-0005-0000-0000-000043230000}"/>
    <cellStyle name="Финансовый 65 2 2 3 2" xfId="22228" xr:uid="{00000000-0005-0000-0000-000042230000}"/>
    <cellStyle name="Финансовый 65 2 2 3 2 2" xfId="50852" xr:uid="{00000000-0005-0000-0000-0000AA450000}"/>
    <cellStyle name="Финансовый 65 2 2 3 3" xfId="31758" xr:uid="{00000000-0005-0000-0000-000043230000}"/>
    <cellStyle name="Финансовый 65 2 2 3 4" xfId="41367" xr:uid="{00000000-0005-0000-0000-0000A9450000}"/>
    <cellStyle name="Финансовый 65 2 2 4" xfId="6184" xr:uid="{00000000-0005-0000-0000-000041230000}"/>
    <cellStyle name="Финансовый 65 2 2 4 2" xfId="44563" xr:uid="{00000000-0005-0000-0000-0000AB450000}"/>
    <cellStyle name="Финансовый 65 2 2 5" xfId="15972" xr:uid="{00000000-0005-0000-0000-000040230000}"/>
    <cellStyle name="Финансовый 65 2 2 6" xfId="25502" xr:uid="{00000000-0005-0000-0000-000041230000}"/>
    <cellStyle name="Финансовый 65 2 2 7" xfId="35111" xr:uid="{00000000-0005-0000-0000-0000A6450000}"/>
    <cellStyle name="Финансовый 65 2 3" xfId="8230" xr:uid="{00000000-0005-0000-0000-000044230000}"/>
    <cellStyle name="Финансовый 65 2 3 2" xfId="18014" xr:uid="{00000000-0005-0000-0000-000043230000}"/>
    <cellStyle name="Финансовый 65 2 3 2 2" xfId="46608" xr:uid="{00000000-0005-0000-0000-0000AD450000}"/>
    <cellStyle name="Финансовый 65 2 3 3" xfId="27544" xr:uid="{00000000-0005-0000-0000-000044230000}"/>
    <cellStyle name="Финансовый 65 2 3 4" xfId="37153" xr:uid="{00000000-0005-0000-0000-0000AC450000}"/>
    <cellStyle name="Финансовый 65 2 4" xfId="11384" xr:uid="{00000000-0005-0000-0000-000045230000}"/>
    <cellStyle name="Финансовый 65 2 4 2" xfId="21143" xr:uid="{00000000-0005-0000-0000-000044230000}"/>
    <cellStyle name="Финансовый 65 2 4 2 2" xfId="49767" xr:uid="{00000000-0005-0000-0000-0000AF450000}"/>
    <cellStyle name="Финансовый 65 2 4 3" xfId="30673" xr:uid="{00000000-0005-0000-0000-000045230000}"/>
    <cellStyle name="Финансовый 65 2 4 4" xfId="40282" xr:uid="{00000000-0005-0000-0000-0000AE450000}"/>
    <cellStyle name="Финансовый 65 2 5" xfId="5099" xr:uid="{00000000-0005-0000-0000-000040230000}"/>
    <cellStyle name="Финансовый 65 2 5 2" xfId="43478" xr:uid="{00000000-0005-0000-0000-0000B0450000}"/>
    <cellStyle name="Финансовый 65 2 6" xfId="14887" xr:uid="{00000000-0005-0000-0000-00003F230000}"/>
    <cellStyle name="Финансовый 65 2 7" xfId="24417" xr:uid="{00000000-0005-0000-0000-000040230000}"/>
    <cellStyle name="Финансовый 65 2 8" xfId="34026" xr:uid="{00000000-0005-0000-0000-0000A5450000}"/>
    <cellStyle name="Финансовый 65 3" xfId="2534" xr:uid="{00000000-0005-0000-0000-00004D0C0000}"/>
    <cellStyle name="Финансовый 65 3 2" xfId="8832" xr:uid="{00000000-0005-0000-0000-000047230000}"/>
    <cellStyle name="Финансовый 65 3 2 2" xfId="18616" xr:uid="{00000000-0005-0000-0000-000046230000}"/>
    <cellStyle name="Финансовый 65 3 2 2 2" xfId="47210" xr:uid="{00000000-0005-0000-0000-0000B3450000}"/>
    <cellStyle name="Финансовый 65 3 2 3" xfId="28146" xr:uid="{00000000-0005-0000-0000-000047230000}"/>
    <cellStyle name="Финансовый 65 3 2 4" xfId="37755" xr:uid="{00000000-0005-0000-0000-0000B2450000}"/>
    <cellStyle name="Финансовый 65 3 3" xfId="11986" xr:uid="{00000000-0005-0000-0000-000048230000}"/>
    <cellStyle name="Финансовый 65 3 3 2" xfId="21745" xr:uid="{00000000-0005-0000-0000-000047230000}"/>
    <cellStyle name="Финансовый 65 3 3 2 2" xfId="50369" xr:uid="{00000000-0005-0000-0000-0000B5450000}"/>
    <cellStyle name="Финансовый 65 3 3 3" xfId="31275" xr:uid="{00000000-0005-0000-0000-000048230000}"/>
    <cellStyle name="Финансовый 65 3 3 4" xfId="40884" xr:uid="{00000000-0005-0000-0000-0000B4450000}"/>
    <cellStyle name="Финансовый 65 3 4" xfId="5701" xr:uid="{00000000-0005-0000-0000-000046230000}"/>
    <cellStyle name="Финансовый 65 3 4 2" xfId="44080" xr:uid="{00000000-0005-0000-0000-0000B6450000}"/>
    <cellStyle name="Финансовый 65 3 5" xfId="15489" xr:uid="{00000000-0005-0000-0000-000045230000}"/>
    <cellStyle name="Финансовый 65 3 6" xfId="25019" xr:uid="{00000000-0005-0000-0000-000046230000}"/>
    <cellStyle name="Финансовый 65 3 7" xfId="34628" xr:uid="{00000000-0005-0000-0000-0000B1450000}"/>
    <cellStyle name="Финансовый 65 4" xfId="7867" xr:uid="{00000000-0005-0000-0000-000049230000}"/>
    <cellStyle name="Финансовый 65 4 2" xfId="17651" xr:uid="{00000000-0005-0000-0000-000048230000}"/>
    <cellStyle name="Финансовый 65 4 2 2" xfId="46245" xr:uid="{00000000-0005-0000-0000-0000B8450000}"/>
    <cellStyle name="Финансовый 65 4 3" xfId="27181" xr:uid="{00000000-0005-0000-0000-000049230000}"/>
    <cellStyle name="Финансовый 65 4 4" xfId="36790" xr:uid="{00000000-0005-0000-0000-0000B7450000}"/>
    <cellStyle name="Финансовый 65 5" xfId="11021" xr:uid="{00000000-0005-0000-0000-00004A230000}"/>
    <cellStyle name="Финансовый 65 5 2" xfId="20780" xr:uid="{00000000-0005-0000-0000-000049230000}"/>
    <cellStyle name="Финансовый 65 5 2 2" xfId="49404" xr:uid="{00000000-0005-0000-0000-0000BA450000}"/>
    <cellStyle name="Финансовый 65 5 3" xfId="30310" xr:uid="{00000000-0005-0000-0000-00004A230000}"/>
    <cellStyle name="Финансовый 65 5 4" xfId="39919" xr:uid="{00000000-0005-0000-0000-0000B9450000}"/>
    <cellStyle name="Финансовый 65 6" xfId="4736" xr:uid="{00000000-0005-0000-0000-00003F230000}"/>
    <cellStyle name="Финансовый 65 6 2" xfId="43115" xr:uid="{00000000-0005-0000-0000-0000BB450000}"/>
    <cellStyle name="Финансовый 65 7" xfId="14524" xr:uid="{00000000-0005-0000-0000-00003E230000}"/>
    <cellStyle name="Финансовый 65 8" xfId="24054" xr:uid="{00000000-0005-0000-0000-00003F230000}"/>
    <cellStyle name="Финансовый 65 9" xfId="33663" xr:uid="{00000000-0005-0000-0000-0000A4450000}"/>
    <cellStyle name="Финансовый 66" xfId="1555" xr:uid="{00000000-0005-0000-0000-00004E0C0000}"/>
    <cellStyle name="Финансовый 66 2" xfId="1917" xr:uid="{00000000-0005-0000-0000-00004F0C0000}"/>
    <cellStyle name="Финансовый 66 2 2" xfId="3003" xr:uid="{00000000-0005-0000-0000-0000500C0000}"/>
    <cellStyle name="Финансовый 66 2 2 2" xfId="9300" xr:uid="{00000000-0005-0000-0000-00004E230000}"/>
    <cellStyle name="Финансовый 66 2 2 2 2" xfId="19084" xr:uid="{00000000-0005-0000-0000-00004D230000}"/>
    <cellStyle name="Финансовый 66 2 2 2 2 2" xfId="47678" xr:uid="{00000000-0005-0000-0000-0000C0450000}"/>
    <cellStyle name="Финансовый 66 2 2 2 3" xfId="28614" xr:uid="{00000000-0005-0000-0000-00004E230000}"/>
    <cellStyle name="Финансовый 66 2 2 2 4" xfId="38223" xr:uid="{00000000-0005-0000-0000-0000BF450000}"/>
    <cellStyle name="Финансовый 66 2 2 3" xfId="12454" xr:uid="{00000000-0005-0000-0000-00004F230000}"/>
    <cellStyle name="Финансовый 66 2 2 3 2" xfId="22213" xr:uid="{00000000-0005-0000-0000-00004E230000}"/>
    <cellStyle name="Финансовый 66 2 2 3 2 2" xfId="50837" xr:uid="{00000000-0005-0000-0000-0000C2450000}"/>
    <cellStyle name="Финансовый 66 2 2 3 3" xfId="31743" xr:uid="{00000000-0005-0000-0000-00004F230000}"/>
    <cellStyle name="Финансовый 66 2 2 3 4" xfId="41352" xr:uid="{00000000-0005-0000-0000-0000C1450000}"/>
    <cellStyle name="Финансовый 66 2 2 4" xfId="6169" xr:uid="{00000000-0005-0000-0000-00004D230000}"/>
    <cellStyle name="Финансовый 66 2 2 4 2" xfId="44548" xr:uid="{00000000-0005-0000-0000-0000C3450000}"/>
    <cellStyle name="Финансовый 66 2 2 5" xfId="15957" xr:uid="{00000000-0005-0000-0000-00004C230000}"/>
    <cellStyle name="Финансовый 66 2 2 6" xfId="25487" xr:uid="{00000000-0005-0000-0000-00004D230000}"/>
    <cellStyle name="Финансовый 66 2 2 7" xfId="35096" xr:uid="{00000000-0005-0000-0000-0000BE450000}"/>
    <cellStyle name="Финансовый 66 2 3" xfId="8215" xr:uid="{00000000-0005-0000-0000-000050230000}"/>
    <cellStyle name="Финансовый 66 2 3 2" xfId="17999" xr:uid="{00000000-0005-0000-0000-00004F230000}"/>
    <cellStyle name="Финансовый 66 2 3 2 2" xfId="46593" xr:uid="{00000000-0005-0000-0000-0000C5450000}"/>
    <cellStyle name="Финансовый 66 2 3 3" xfId="27529" xr:uid="{00000000-0005-0000-0000-000050230000}"/>
    <cellStyle name="Финансовый 66 2 3 4" xfId="37138" xr:uid="{00000000-0005-0000-0000-0000C4450000}"/>
    <cellStyle name="Финансовый 66 2 4" xfId="11369" xr:uid="{00000000-0005-0000-0000-000051230000}"/>
    <cellStyle name="Финансовый 66 2 4 2" xfId="21128" xr:uid="{00000000-0005-0000-0000-000050230000}"/>
    <cellStyle name="Финансовый 66 2 4 2 2" xfId="49752" xr:uid="{00000000-0005-0000-0000-0000C7450000}"/>
    <cellStyle name="Финансовый 66 2 4 3" xfId="30658" xr:uid="{00000000-0005-0000-0000-000051230000}"/>
    <cellStyle name="Финансовый 66 2 4 4" xfId="40267" xr:uid="{00000000-0005-0000-0000-0000C6450000}"/>
    <cellStyle name="Финансовый 66 2 5" xfId="5084" xr:uid="{00000000-0005-0000-0000-00004C230000}"/>
    <cellStyle name="Финансовый 66 2 5 2" xfId="43463" xr:uid="{00000000-0005-0000-0000-0000C8450000}"/>
    <cellStyle name="Финансовый 66 2 6" xfId="14872" xr:uid="{00000000-0005-0000-0000-00004B230000}"/>
    <cellStyle name="Финансовый 66 2 7" xfId="24402" xr:uid="{00000000-0005-0000-0000-00004C230000}"/>
    <cellStyle name="Финансовый 66 2 8" xfId="34011" xr:uid="{00000000-0005-0000-0000-0000BD450000}"/>
    <cellStyle name="Финансовый 66 3" xfId="2519" xr:uid="{00000000-0005-0000-0000-0000510C0000}"/>
    <cellStyle name="Финансовый 66 3 2" xfId="8817" xr:uid="{00000000-0005-0000-0000-000053230000}"/>
    <cellStyle name="Финансовый 66 3 2 2" xfId="18601" xr:uid="{00000000-0005-0000-0000-000052230000}"/>
    <cellStyle name="Финансовый 66 3 2 2 2" xfId="47195" xr:uid="{00000000-0005-0000-0000-0000CB450000}"/>
    <cellStyle name="Финансовый 66 3 2 3" xfId="28131" xr:uid="{00000000-0005-0000-0000-000053230000}"/>
    <cellStyle name="Финансовый 66 3 2 4" xfId="37740" xr:uid="{00000000-0005-0000-0000-0000CA450000}"/>
    <cellStyle name="Финансовый 66 3 3" xfId="11971" xr:uid="{00000000-0005-0000-0000-000054230000}"/>
    <cellStyle name="Финансовый 66 3 3 2" xfId="21730" xr:uid="{00000000-0005-0000-0000-000053230000}"/>
    <cellStyle name="Финансовый 66 3 3 2 2" xfId="50354" xr:uid="{00000000-0005-0000-0000-0000CD450000}"/>
    <cellStyle name="Финансовый 66 3 3 3" xfId="31260" xr:uid="{00000000-0005-0000-0000-000054230000}"/>
    <cellStyle name="Финансовый 66 3 3 4" xfId="40869" xr:uid="{00000000-0005-0000-0000-0000CC450000}"/>
    <cellStyle name="Финансовый 66 3 4" xfId="5686" xr:uid="{00000000-0005-0000-0000-000052230000}"/>
    <cellStyle name="Финансовый 66 3 4 2" xfId="44065" xr:uid="{00000000-0005-0000-0000-0000CE450000}"/>
    <cellStyle name="Финансовый 66 3 5" xfId="15474" xr:uid="{00000000-0005-0000-0000-000051230000}"/>
    <cellStyle name="Финансовый 66 3 6" xfId="25004" xr:uid="{00000000-0005-0000-0000-000052230000}"/>
    <cellStyle name="Финансовый 66 3 7" xfId="34613" xr:uid="{00000000-0005-0000-0000-0000C9450000}"/>
    <cellStyle name="Финансовый 66 4" xfId="7854" xr:uid="{00000000-0005-0000-0000-000055230000}"/>
    <cellStyle name="Финансовый 66 4 2" xfId="17638" xr:uid="{00000000-0005-0000-0000-000054230000}"/>
    <cellStyle name="Финансовый 66 4 2 2" xfId="46232" xr:uid="{00000000-0005-0000-0000-0000D0450000}"/>
    <cellStyle name="Финансовый 66 4 3" xfId="27168" xr:uid="{00000000-0005-0000-0000-000055230000}"/>
    <cellStyle name="Финансовый 66 4 4" xfId="36777" xr:uid="{00000000-0005-0000-0000-0000CF450000}"/>
    <cellStyle name="Финансовый 66 5" xfId="11008" xr:uid="{00000000-0005-0000-0000-000056230000}"/>
    <cellStyle name="Финансовый 66 5 2" xfId="20767" xr:uid="{00000000-0005-0000-0000-000055230000}"/>
    <cellStyle name="Финансовый 66 5 2 2" xfId="49391" xr:uid="{00000000-0005-0000-0000-0000D2450000}"/>
    <cellStyle name="Финансовый 66 5 3" xfId="30297" xr:uid="{00000000-0005-0000-0000-000056230000}"/>
    <cellStyle name="Финансовый 66 5 4" xfId="39906" xr:uid="{00000000-0005-0000-0000-0000D1450000}"/>
    <cellStyle name="Финансовый 66 6" xfId="4723" xr:uid="{00000000-0005-0000-0000-00004B230000}"/>
    <cellStyle name="Финансовый 66 6 2" xfId="43102" xr:uid="{00000000-0005-0000-0000-0000D3450000}"/>
    <cellStyle name="Финансовый 66 7" xfId="14511" xr:uid="{00000000-0005-0000-0000-00004A230000}"/>
    <cellStyle name="Финансовый 66 8" xfId="24041" xr:uid="{00000000-0005-0000-0000-00004B230000}"/>
    <cellStyle name="Финансовый 66 9" xfId="33650" xr:uid="{00000000-0005-0000-0000-0000BC450000}"/>
    <cellStyle name="Финансовый 67" xfId="1571" xr:uid="{00000000-0005-0000-0000-0000520C0000}"/>
    <cellStyle name="Финансовый 67 2" xfId="1935" xr:uid="{00000000-0005-0000-0000-0000530C0000}"/>
    <cellStyle name="Финансовый 67 2 2" xfId="3021" xr:uid="{00000000-0005-0000-0000-0000540C0000}"/>
    <cellStyle name="Финансовый 67 2 2 2" xfId="9318" xr:uid="{00000000-0005-0000-0000-00005A230000}"/>
    <cellStyle name="Финансовый 67 2 2 2 2" xfId="19102" xr:uid="{00000000-0005-0000-0000-000059230000}"/>
    <cellStyle name="Финансовый 67 2 2 2 2 2" xfId="47696" xr:uid="{00000000-0005-0000-0000-0000D8450000}"/>
    <cellStyle name="Финансовый 67 2 2 2 3" xfId="28632" xr:uid="{00000000-0005-0000-0000-00005A230000}"/>
    <cellStyle name="Финансовый 67 2 2 2 4" xfId="38241" xr:uid="{00000000-0005-0000-0000-0000D7450000}"/>
    <cellStyle name="Финансовый 67 2 2 3" xfId="12472" xr:uid="{00000000-0005-0000-0000-00005B230000}"/>
    <cellStyle name="Финансовый 67 2 2 3 2" xfId="22231" xr:uid="{00000000-0005-0000-0000-00005A230000}"/>
    <cellStyle name="Финансовый 67 2 2 3 2 2" xfId="50855" xr:uid="{00000000-0005-0000-0000-0000DA450000}"/>
    <cellStyle name="Финансовый 67 2 2 3 3" xfId="31761" xr:uid="{00000000-0005-0000-0000-00005B230000}"/>
    <cellStyle name="Финансовый 67 2 2 3 4" xfId="41370" xr:uid="{00000000-0005-0000-0000-0000D9450000}"/>
    <cellStyle name="Финансовый 67 2 2 4" xfId="6187" xr:uid="{00000000-0005-0000-0000-000059230000}"/>
    <cellStyle name="Финансовый 67 2 2 4 2" xfId="44566" xr:uid="{00000000-0005-0000-0000-0000DB450000}"/>
    <cellStyle name="Финансовый 67 2 2 5" xfId="15975" xr:uid="{00000000-0005-0000-0000-000058230000}"/>
    <cellStyle name="Финансовый 67 2 2 6" xfId="25505" xr:uid="{00000000-0005-0000-0000-000059230000}"/>
    <cellStyle name="Финансовый 67 2 2 7" xfId="35114" xr:uid="{00000000-0005-0000-0000-0000D6450000}"/>
    <cellStyle name="Финансовый 67 2 3" xfId="8233" xr:uid="{00000000-0005-0000-0000-00005C230000}"/>
    <cellStyle name="Финансовый 67 2 3 2" xfId="18017" xr:uid="{00000000-0005-0000-0000-00005B230000}"/>
    <cellStyle name="Финансовый 67 2 3 2 2" xfId="46611" xr:uid="{00000000-0005-0000-0000-0000DD450000}"/>
    <cellStyle name="Финансовый 67 2 3 3" xfId="27547" xr:uid="{00000000-0005-0000-0000-00005C230000}"/>
    <cellStyle name="Финансовый 67 2 3 4" xfId="37156" xr:uid="{00000000-0005-0000-0000-0000DC450000}"/>
    <cellStyle name="Финансовый 67 2 4" xfId="11387" xr:uid="{00000000-0005-0000-0000-00005D230000}"/>
    <cellStyle name="Финансовый 67 2 4 2" xfId="21146" xr:uid="{00000000-0005-0000-0000-00005C230000}"/>
    <cellStyle name="Финансовый 67 2 4 2 2" xfId="49770" xr:uid="{00000000-0005-0000-0000-0000DF450000}"/>
    <cellStyle name="Финансовый 67 2 4 3" xfId="30676" xr:uid="{00000000-0005-0000-0000-00005D230000}"/>
    <cellStyle name="Финансовый 67 2 4 4" xfId="40285" xr:uid="{00000000-0005-0000-0000-0000DE450000}"/>
    <cellStyle name="Финансовый 67 2 5" xfId="5102" xr:uid="{00000000-0005-0000-0000-000058230000}"/>
    <cellStyle name="Финансовый 67 2 5 2" xfId="43481" xr:uid="{00000000-0005-0000-0000-0000E0450000}"/>
    <cellStyle name="Финансовый 67 2 6" xfId="14890" xr:uid="{00000000-0005-0000-0000-000057230000}"/>
    <cellStyle name="Финансовый 67 2 7" xfId="24420" xr:uid="{00000000-0005-0000-0000-000058230000}"/>
    <cellStyle name="Финансовый 67 2 8" xfId="34029" xr:uid="{00000000-0005-0000-0000-0000D5450000}"/>
    <cellStyle name="Финансовый 67 3" xfId="2537" xr:uid="{00000000-0005-0000-0000-0000550C0000}"/>
    <cellStyle name="Финансовый 67 3 2" xfId="8835" xr:uid="{00000000-0005-0000-0000-00005F230000}"/>
    <cellStyle name="Финансовый 67 3 2 2" xfId="18619" xr:uid="{00000000-0005-0000-0000-00005E230000}"/>
    <cellStyle name="Финансовый 67 3 2 2 2" xfId="47213" xr:uid="{00000000-0005-0000-0000-0000E3450000}"/>
    <cellStyle name="Финансовый 67 3 2 3" xfId="28149" xr:uid="{00000000-0005-0000-0000-00005F230000}"/>
    <cellStyle name="Финансовый 67 3 2 4" xfId="37758" xr:uid="{00000000-0005-0000-0000-0000E2450000}"/>
    <cellStyle name="Финансовый 67 3 3" xfId="11989" xr:uid="{00000000-0005-0000-0000-000060230000}"/>
    <cellStyle name="Финансовый 67 3 3 2" xfId="21748" xr:uid="{00000000-0005-0000-0000-00005F230000}"/>
    <cellStyle name="Финансовый 67 3 3 2 2" xfId="50372" xr:uid="{00000000-0005-0000-0000-0000E5450000}"/>
    <cellStyle name="Финансовый 67 3 3 3" xfId="31278" xr:uid="{00000000-0005-0000-0000-000060230000}"/>
    <cellStyle name="Финансовый 67 3 3 4" xfId="40887" xr:uid="{00000000-0005-0000-0000-0000E4450000}"/>
    <cellStyle name="Финансовый 67 3 4" xfId="5704" xr:uid="{00000000-0005-0000-0000-00005E230000}"/>
    <cellStyle name="Финансовый 67 3 4 2" xfId="44083" xr:uid="{00000000-0005-0000-0000-0000E6450000}"/>
    <cellStyle name="Финансовый 67 3 5" xfId="15492" xr:uid="{00000000-0005-0000-0000-00005D230000}"/>
    <cellStyle name="Финансовый 67 3 6" xfId="25022" xr:uid="{00000000-0005-0000-0000-00005E230000}"/>
    <cellStyle name="Финансовый 67 3 7" xfId="34631" xr:uid="{00000000-0005-0000-0000-0000E1450000}"/>
    <cellStyle name="Финансовый 67 4" xfId="7870" xr:uid="{00000000-0005-0000-0000-000061230000}"/>
    <cellStyle name="Финансовый 67 4 2" xfId="17654" xr:uid="{00000000-0005-0000-0000-000060230000}"/>
    <cellStyle name="Финансовый 67 4 2 2" xfId="46248" xr:uid="{00000000-0005-0000-0000-0000E8450000}"/>
    <cellStyle name="Финансовый 67 4 3" xfId="27184" xr:uid="{00000000-0005-0000-0000-000061230000}"/>
    <cellStyle name="Финансовый 67 4 4" xfId="36793" xr:uid="{00000000-0005-0000-0000-0000E7450000}"/>
    <cellStyle name="Финансовый 67 5" xfId="11024" xr:uid="{00000000-0005-0000-0000-000062230000}"/>
    <cellStyle name="Финансовый 67 5 2" xfId="20783" xr:uid="{00000000-0005-0000-0000-000061230000}"/>
    <cellStyle name="Финансовый 67 5 2 2" xfId="49407" xr:uid="{00000000-0005-0000-0000-0000EA450000}"/>
    <cellStyle name="Финансовый 67 5 3" xfId="30313" xr:uid="{00000000-0005-0000-0000-000062230000}"/>
    <cellStyle name="Финансовый 67 5 4" xfId="39922" xr:uid="{00000000-0005-0000-0000-0000E9450000}"/>
    <cellStyle name="Финансовый 67 6" xfId="4739" xr:uid="{00000000-0005-0000-0000-000057230000}"/>
    <cellStyle name="Финансовый 67 6 2" xfId="43118" xr:uid="{00000000-0005-0000-0000-0000EB450000}"/>
    <cellStyle name="Финансовый 67 7" xfId="14527" xr:uid="{00000000-0005-0000-0000-000056230000}"/>
    <cellStyle name="Финансовый 67 8" xfId="24057" xr:uid="{00000000-0005-0000-0000-000057230000}"/>
    <cellStyle name="Финансовый 67 9" xfId="33666" xr:uid="{00000000-0005-0000-0000-0000D4450000}"/>
    <cellStyle name="Финансовый 68" xfId="1557" xr:uid="{00000000-0005-0000-0000-0000560C0000}"/>
    <cellStyle name="Финансовый 68 2" xfId="1919" xr:uid="{00000000-0005-0000-0000-0000570C0000}"/>
    <cellStyle name="Финансовый 68 2 2" xfId="3005" xr:uid="{00000000-0005-0000-0000-0000580C0000}"/>
    <cellStyle name="Финансовый 68 2 2 2" xfId="9302" xr:uid="{00000000-0005-0000-0000-000066230000}"/>
    <cellStyle name="Финансовый 68 2 2 2 2" xfId="19086" xr:uid="{00000000-0005-0000-0000-000065230000}"/>
    <cellStyle name="Финансовый 68 2 2 2 2 2" xfId="47680" xr:uid="{00000000-0005-0000-0000-0000F0450000}"/>
    <cellStyle name="Финансовый 68 2 2 2 3" xfId="28616" xr:uid="{00000000-0005-0000-0000-000066230000}"/>
    <cellStyle name="Финансовый 68 2 2 2 4" xfId="38225" xr:uid="{00000000-0005-0000-0000-0000EF450000}"/>
    <cellStyle name="Финансовый 68 2 2 3" xfId="12456" xr:uid="{00000000-0005-0000-0000-000067230000}"/>
    <cellStyle name="Финансовый 68 2 2 3 2" xfId="22215" xr:uid="{00000000-0005-0000-0000-000066230000}"/>
    <cellStyle name="Финансовый 68 2 2 3 2 2" xfId="50839" xr:uid="{00000000-0005-0000-0000-0000F2450000}"/>
    <cellStyle name="Финансовый 68 2 2 3 3" xfId="31745" xr:uid="{00000000-0005-0000-0000-000067230000}"/>
    <cellStyle name="Финансовый 68 2 2 3 4" xfId="41354" xr:uid="{00000000-0005-0000-0000-0000F1450000}"/>
    <cellStyle name="Финансовый 68 2 2 4" xfId="6171" xr:uid="{00000000-0005-0000-0000-000065230000}"/>
    <cellStyle name="Финансовый 68 2 2 4 2" xfId="44550" xr:uid="{00000000-0005-0000-0000-0000F3450000}"/>
    <cellStyle name="Финансовый 68 2 2 5" xfId="15959" xr:uid="{00000000-0005-0000-0000-000064230000}"/>
    <cellStyle name="Финансовый 68 2 2 6" xfId="25489" xr:uid="{00000000-0005-0000-0000-000065230000}"/>
    <cellStyle name="Финансовый 68 2 2 7" xfId="35098" xr:uid="{00000000-0005-0000-0000-0000EE450000}"/>
    <cellStyle name="Финансовый 68 2 3" xfId="8217" xr:uid="{00000000-0005-0000-0000-000068230000}"/>
    <cellStyle name="Финансовый 68 2 3 2" xfId="18001" xr:uid="{00000000-0005-0000-0000-000067230000}"/>
    <cellStyle name="Финансовый 68 2 3 2 2" xfId="46595" xr:uid="{00000000-0005-0000-0000-0000F5450000}"/>
    <cellStyle name="Финансовый 68 2 3 3" xfId="27531" xr:uid="{00000000-0005-0000-0000-000068230000}"/>
    <cellStyle name="Финансовый 68 2 3 4" xfId="37140" xr:uid="{00000000-0005-0000-0000-0000F4450000}"/>
    <cellStyle name="Финансовый 68 2 4" xfId="11371" xr:uid="{00000000-0005-0000-0000-000069230000}"/>
    <cellStyle name="Финансовый 68 2 4 2" xfId="21130" xr:uid="{00000000-0005-0000-0000-000068230000}"/>
    <cellStyle name="Финансовый 68 2 4 2 2" xfId="49754" xr:uid="{00000000-0005-0000-0000-0000F7450000}"/>
    <cellStyle name="Финансовый 68 2 4 3" xfId="30660" xr:uid="{00000000-0005-0000-0000-000069230000}"/>
    <cellStyle name="Финансовый 68 2 4 4" xfId="40269" xr:uid="{00000000-0005-0000-0000-0000F6450000}"/>
    <cellStyle name="Финансовый 68 2 5" xfId="5086" xr:uid="{00000000-0005-0000-0000-000064230000}"/>
    <cellStyle name="Финансовый 68 2 5 2" xfId="43465" xr:uid="{00000000-0005-0000-0000-0000F8450000}"/>
    <cellStyle name="Финансовый 68 2 6" xfId="14874" xr:uid="{00000000-0005-0000-0000-000063230000}"/>
    <cellStyle name="Финансовый 68 2 7" xfId="24404" xr:uid="{00000000-0005-0000-0000-000064230000}"/>
    <cellStyle name="Финансовый 68 2 8" xfId="34013" xr:uid="{00000000-0005-0000-0000-0000ED450000}"/>
    <cellStyle name="Финансовый 68 3" xfId="2521" xr:uid="{00000000-0005-0000-0000-0000590C0000}"/>
    <cellStyle name="Финансовый 68 3 2" xfId="8819" xr:uid="{00000000-0005-0000-0000-00006B230000}"/>
    <cellStyle name="Финансовый 68 3 2 2" xfId="18603" xr:uid="{00000000-0005-0000-0000-00006A230000}"/>
    <cellStyle name="Финансовый 68 3 2 2 2" xfId="47197" xr:uid="{00000000-0005-0000-0000-0000FB450000}"/>
    <cellStyle name="Финансовый 68 3 2 3" xfId="28133" xr:uid="{00000000-0005-0000-0000-00006B230000}"/>
    <cellStyle name="Финансовый 68 3 2 4" xfId="37742" xr:uid="{00000000-0005-0000-0000-0000FA450000}"/>
    <cellStyle name="Финансовый 68 3 3" xfId="11973" xr:uid="{00000000-0005-0000-0000-00006C230000}"/>
    <cellStyle name="Финансовый 68 3 3 2" xfId="21732" xr:uid="{00000000-0005-0000-0000-00006B230000}"/>
    <cellStyle name="Финансовый 68 3 3 2 2" xfId="50356" xr:uid="{00000000-0005-0000-0000-0000FD450000}"/>
    <cellStyle name="Финансовый 68 3 3 3" xfId="31262" xr:uid="{00000000-0005-0000-0000-00006C230000}"/>
    <cellStyle name="Финансовый 68 3 3 4" xfId="40871" xr:uid="{00000000-0005-0000-0000-0000FC450000}"/>
    <cellStyle name="Финансовый 68 3 4" xfId="5688" xr:uid="{00000000-0005-0000-0000-00006A230000}"/>
    <cellStyle name="Финансовый 68 3 4 2" xfId="44067" xr:uid="{00000000-0005-0000-0000-0000FE450000}"/>
    <cellStyle name="Финансовый 68 3 5" xfId="15476" xr:uid="{00000000-0005-0000-0000-000069230000}"/>
    <cellStyle name="Финансовый 68 3 6" xfId="25006" xr:uid="{00000000-0005-0000-0000-00006A230000}"/>
    <cellStyle name="Финансовый 68 3 7" xfId="34615" xr:uid="{00000000-0005-0000-0000-0000F9450000}"/>
    <cellStyle name="Финансовый 68 4" xfId="7856" xr:uid="{00000000-0005-0000-0000-00006D230000}"/>
    <cellStyle name="Финансовый 68 4 2" xfId="17640" xr:uid="{00000000-0005-0000-0000-00006C230000}"/>
    <cellStyle name="Финансовый 68 4 2 2" xfId="46234" xr:uid="{00000000-0005-0000-0000-000000460000}"/>
    <cellStyle name="Финансовый 68 4 3" xfId="27170" xr:uid="{00000000-0005-0000-0000-00006D230000}"/>
    <cellStyle name="Финансовый 68 4 4" xfId="36779" xr:uid="{00000000-0005-0000-0000-0000FF450000}"/>
    <cellStyle name="Финансовый 68 5" xfId="11010" xr:uid="{00000000-0005-0000-0000-00006E230000}"/>
    <cellStyle name="Финансовый 68 5 2" xfId="20769" xr:uid="{00000000-0005-0000-0000-00006D230000}"/>
    <cellStyle name="Финансовый 68 5 2 2" xfId="49393" xr:uid="{00000000-0005-0000-0000-000002460000}"/>
    <cellStyle name="Финансовый 68 5 3" xfId="30299" xr:uid="{00000000-0005-0000-0000-00006E230000}"/>
    <cellStyle name="Финансовый 68 5 4" xfId="39908" xr:uid="{00000000-0005-0000-0000-000001460000}"/>
    <cellStyle name="Финансовый 68 6" xfId="4725" xr:uid="{00000000-0005-0000-0000-000063230000}"/>
    <cellStyle name="Финансовый 68 6 2" xfId="43104" xr:uid="{00000000-0005-0000-0000-000003460000}"/>
    <cellStyle name="Финансовый 68 7" xfId="14513" xr:uid="{00000000-0005-0000-0000-000062230000}"/>
    <cellStyle name="Финансовый 68 8" xfId="24043" xr:uid="{00000000-0005-0000-0000-000063230000}"/>
    <cellStyle name="Финансовый 68 9" xfId="33652" xr:uid="{00000000-0005-0000-0000-0000EC450000}"/>
    <cellStyle name="Финансовый 69" xfId="1565" xr:uid="{00000000-0005-0000-0000-00005A0C0000}"/>
    <cellStyle name="Финансовый 69 2" xfId="1929" xr:uid="{00000000-0005-0000-0000-00005B0C0000}"/>
    <cellStyle name="Финансовый 69 2 2" xfId="3015" xr:uid="{00000000-0005-0000-0000-00005C0C0000}"/>
    <cellStyle name="Финансовый 69 2 2 2" xfId="9312" xr:uid="{00000000-0005-0000-0000-000072230000}"/>
    <cellStyle name="Финансовый 69 2 2 2 2" xfId="19096" xr:uid="{00000000-0005-0000-0000-000071230000}"/>
    <cellStyle name="Финансовый 69 2 2 2 2 2" xfId="47690" xr:uid="{00000000-0005-0000-0000-000008460000}"/>
    <cellStyle name="Финансовый 69 2 2 2 3" xfId="28626" xr:uid="{00000000-0005-0000-0000-000072230000}"/>
    <cellStyle name="Финансовый 69 2 2 2 4" xfId="38235" xr:uid="{00000000-0005-0000-0000-000007460000}"/>
    <cellStyle name="Финансовый 69 2 2 3" xfId="12466" xr:uid="{00000000-0005-0000-0000-000073230000}"/>
    <cellStyle name="Финансовый 69 2 2 3 2" xfId="22225" xr:uid="{00000000-0005-0000-0000-000072230000}"/>
    <cellStyle name="Финансовый 69 2 2 3 2 2" xfId="50849" xr:uid="{00000000-0005-0000-0000-00000A460000}"/>
    <cellStyle name="Финансовый 69 2 2 3 3" xfId="31755" xr:uid="{00000000-0005-0000-0000-000073230000}"/>
    <cellStyle name="Финансовый 69 2 2 3 4" xfId="41364" xr:uid="{00000000-0005-0000-0000-000009460000}"/>
    <cellStyle name="Финансовый 69 2 2 4" xfId="6181" xr:uid="{00000000-0005-0000-0000-000071230000}"/>
    <cellStyle name="Финансовый 69 2 2 4 2" xfId="44560" xr:uid="{00000000-0005-0000-0000-00000B460000}"/>
    <cellStyle name="Финансовый 69 2 2 5" xfId="15969" xr:uid="{00000000-0005-0000-0000-000070230000}"/>
    <cellStyle name="Финансовый 69 2 2 6" xfId="25499" xr:uid="{00000000-0005-0000-0000-000071230000}"/>
    <cellStyle name="Финансовый 69 2 2 7" xfId="35108" xr:uid="{00000000-0005-0000-0000-000006460000}"/>
    <cellStyle name="Финансовый 69 2 3" xfId="8227" xr:uid="{00000000-0005-0000-0000-000074230000}"/>
    <cellStyle name="Финансовый 69 2 3 2" xfId="18011" xr:uid="{00000000-0005-0000-0000-000073230000}"/>
    <cellStyle name="Финансовый 69 2 3 2 2" xfId="46605" xr:uid="{00000000-0005-0000-0000-00000D460000}"/>
    <cellStyle name="Финансовый 69 2 3 3" xfId="27541" xr:uid="{00000000-0005-0000-0000-000074230000}"/>
    <cellStyle name="Финансовый 69 2 3 4" xfId="37150" xr:uid="{00000000-0005-0000-0000-00000C460000}"/>
    <cellStyle name="Финансовый 69 2 4" xfId="11381" xr:uid="{00000000-0005-0000-0000-000075230000}"/>
    <cellStyle name="Финансовый 69 2 4 2" xfId="21140" xr:uid="{00000000-0005-0000-0000-000074230000}"/>
    <cellStyle name="Финансовый 69 2 4 2 2" xfId="49764" xr:uid="{00000000-0005-0000-0000-00000F460000}"/>
    <cellStyle name="Финансовый 69 2 4 3" xfId="30670" xr:uid="{00000000-0005-0000-0000-000075230000}"/>
    <cellStyle name="Финансовый 69 2 4 4" xfId="40279" xr:uid="{00000000-0005-0000-0000-00000E460000}"/>
    <cellStyle name="Финансовый 69 2 5" xfId="5096" xr:uid="{00000000-0005-0000-0000-000070230000}"/>
    <cellStyle name="Финансовый 69 2 5 2" xfId="43475" xr:uid="{00000000-0005-0000-0000-000010460000}"/>
    <cellStyle name="Финансовый 69 2 6" xfId="14884" xr:uid="{00000000-0005-0000-0000-00006F230000}"/>
    <cellStyle name="Финансовый 69 2 7" xfId="24414" xr:uid="{00000000-0005-0000-0000-000070230000}"/>
    <cellStyle name="Финансовый 69 2 8" xfId="34023" xr:uid="{00000000-0005-0000-0000-000005460000}"/>
    <cellStyle name="Финансовый 69 3" xfId="2531" xr:uid="{00000000-0005-0000-0000-00005D0C0000}"/>
    <cellStyle name="Финансовый 69 3 2" xfId="8829" xr:uid="{00000000-0005-0000-0000-000077230000}"/>
    <cellStyle name="Финансовый 69 3 2 2" xfId="18613" xr:uid="{00000000-0005-0000-0000-000076230000}"/>
    <cellStyle name="Финансовый 69 3 2 2 2" xfId="47207" xr:uid="{00000000-0005-0000-0000-000013460000}"/>
    <cellStyle name="Финансовый 69 3 2 3" xfId="28143" xr:uid="{00000000-0005-0000-0000-000077230000}"/>
    <cellStyle name="Финансовый 69 3 2 4" xfId="37752" xr:uid="{00000000-0005-0000-0000-000012460000}"/>
    <cellStyle name="Финансовый 69 3 3" xfId="11983" xr:uid="{00000000-0005-0000-0000-000078230000}"/>
    <cellStyle name="Финансовый 69 3 3 2" xfId="21742" xr:uid="{00000000-0005-0000-0000-000077230000}"/>
    <cellStyle name="Финансовый 69 3 3 2 2" xfId="50366" xr:uid="{00000000-0005-0000-0000-000015460000}"/>
    <cellStyle name="Финансовый 69 3 3 3" xfId="31272" xr:uid="{00000000-0005-0000-0000-000078230000}"/>
    <cellStyle name="Финансовый 69 3 3 4" xfId="40881" xr:uid="{00000000-0005-0000-0000-000014460000}"/>
    <cellStyle name="Финансовый 69 3 4" xfId="5698" xr:uid="{00000000-0005-0000-0000-000076230000}"/>
    <cellStyle name="Финансовый 69 3 4 2" xfId="44077" xr:uid="{00000000-0005-0000-0000-000016460000}"/>
    <cellStyle name="Финансовый 69 3 5" xfId="15486" xr:uid="{00000000-0005-0000-0000-000075230000}"/>
    <cellStyle name="Финансовый 69 3 6" xfId="25016" xr:uid="{00000000-0005-0000-0000-000076230000}"/>
    <cellStyle name="Финансовый 69 3 7" xfId="34625" xr:uid="{00000000-0005-0000-0000-000011460000}"/>
    <cellStyle name="Финансовый 69 4" xfId="7864" xr:uid="{00000000-0005-0000-0000-000079230000}"/>
    <cellStyle name="Финансовый 69 4 2" xfId="17648" xr:uid="{00000000-0005-0000-0000-000078230000}"/>
    <cellStyle name="Финансовый 69 4 2 2" xfId="46242" xr:uid="{00000000-0005-0000-0000-000018460000}"/>
    <cellStyle name="Финансовый 69 4 3" xfId="27178" xr:uid="{00000000-0005-0000-0000-000079230000}"/>
    <cellStyle name="Финансовый 69 4 4" xfId="36787" xr:uid="{00000000-0005-0000-0000-000017460000}"/>
    <cellStyle name="Финансовый 69 5" xfId="11018" xr:uid="{00000000-0005-0000-0000-00007A230000}"/>
    <cellStyle name="Финансовый 69 5 2" xfId="20777" xr:uid="{00000000-0005-0000-0000-000079230000}"/>
    <cellStyle name="Финансовый 69 5 2 2" xfId="49401" xr:uid="{00000000-0005-0000-0000-00001A460000}"/>
    <cellStyle name="Финансовый 69 5 3" xfId="30307" xr:uid="{00000000-0005-0000-0000-00007A230000}"/>
    <cellStyle name="Финансовый 69 5 4" xfId="39916" xr:uid="{00000000-0005-0000-0000-000019460000}"/>
    <cellStyle name="Финансовый 69 6" xfId="4733" xr:uid="{00000000-0005-0000-0000-00006F230000}"/>
    <cellStyle name="Финансовый 69 6 2" xfId="43112" xr:uid="{00000000-0005-0000-0000-00001B460000}"/>
    <cellStyle name="Финансовый 69 7" xfId="14521" xr:uid="{00000000-0005-0000-0000-00006E230000}"/>
    <cellStyle name="Финансовый 69 8" xfId="24051" xr:uid="{00000000-0005-0000-0000-00006F230000}"/>
    <cellStyle name="Финансовый 69 9" xfId="33660" xr:uid="{00000000-0005-0000-0000-000004460000}"/>
    <cellStyle name="Финансовый 7" xfId="249" xr:uid="{00000000-0005-0000-0000-00005E0C0000}"/>
    <cellStyle name="Финансовый 7 10" xfId="6582" xr:uid="{00000000-0005-0000-0000-00007C230000}"/>
    <cellStyle name="Финансовый 7 10 2" xfId="16368" xr:uid="{00000000-0005-0000-0000-00007B230000}"/>
    <cellStyle name="Финансовый 7 10 2 2" xfId="44960" xr:uid="{00000000-0005-0000-0000-00001E460000}"/>
    <cellStyle name="Финансовый 7 10 3" xfId="25898" xr:uid="{00000000-0005-0000-0000-00007C230000}"/>
    <cellStyle name="Финансовый 7 10 4" xfId="35507" xr:uid="{00000000-0005-0000-0000-00001D460000}"/>
    <cellStyle name="Финансовый 7 11" xfId="9736" xr:uid="{00000000-0005-0000-0000-00007D230000}"/>
    <cellStyle name="Финансовый 7 11 2" xfId="19495" xr:uid="{00000000-0005-0000-0000-00007C230000}"/>
    <cellStyle name="Финансовый 7 11 2 2" xfId="48119" xr:uid="{00000000-0005-0000-0000-000020460000}"/>
    <cellStyle name="Финансовый 7 11 3" xfId="29025" xr:uid="{00000000-0005-0000-0000-00007D230000}"/>
    <cellStyle name="Финансовый 7 11 4" xfId="38634" xr:uid="{00000000-0005-0000-0000-00001F460000}"/>
    <cellStyle name="Финансовый 7 12" xfId="3452" xr:uid="{00000000-0005-0000-0000-00007B230000}"/>
    <cellStyle name="Финансовый 7 12 2" xfId="41832" xr:uid="{00000000-0005-0000-0000-000021460000}"/>
    <cellStyle name="Финансовый 7 13" xfId="13240" xr:uid="{00000000-0005-0000-0000-00007A230000}"/>
    <cellStyle name="Финансовый 7 14" xfId="22771" xr:uid="{00000000-0005-0000-0000-00007B230000}"/>
    <cellStyle name="Финансовый 7 15" xfId="32380" xr:uid="{00000000-0005-0000-0000-00001C460000}"/>
    <cellStyle name="Финансовый 7 2" xfId="358" xr:uid="{00000000-0005-0000-0000-00005F0C0000}"/>
    <cellStyle name="Финансовый 7 2 10" xfId="32478" xr:uid="{00000000-0005-0000-0000-000022460000}"/>
    <cellStyle name="Финансовый 7 2 2" xfId="585" xr:uid="{00000000-0005-0000-0000-0000600C0000}"/>
    <cellStyle name="Финансовый 7 2 2 2" xfId="1324" xr:uid="{00000000-0005-0000-0000-0000610C0000}"/>
    <cellStyle name="Финансовый 7 2 2 2 2" xfId="2992" xr:uid="{00000000-0005-0000-0000-0000620C0000}"/>
    <cellStyle name="Финансовый 7 2 2 2 2 2" xfId="9289" xr:uid="{00000000-0005-0000-0000-000082230000}"/>
    <cellStyle name="Финансовый 7 2 2 2 2 2 2" xfId="19073" xr:uid="{00000000-0005-0000-0000-000081230000}"/>
    <cellStyle name="Финансовый 7 2 2 2 2 2 2 2" xfId="47667" xr:uid="{00000000-0005-0000-0000-000027460000}"/>
    <cellStyle name="Финансовый 7 2 2 2 2 2 3" xfId="28603" xr:uid="{00000000-0005-0000-0000-000082230000}"/>
    <cellStyle name="Финансовый 7 2 2 2 2 2 4" xfId="38212" xr:uid="{00000000-0005-0000-0000-000026460000}"/>
    <cellStyle name="Финансовый 7 2 2 2 2 3" xfId="12443" xr:uid="{00000000-0005-0000-0000-000083230000}"/>
    <cellStyle name="Финансовый 7 2 2 2 2 3 2" xfId="22202" xr:uid="{00000000-0005-0000-0000-000082230000}"/>
    <cellStyle name="Финансовый 7 2 2 2 2 3 2 2" xfId="50826" xr:uid="{00000000-0005-0000-0000-000029460000}"/>
    <cellStyle name="Финансовый 7 2 2 2 2 3 3" xfId="31732" xr:uid="{00000000-0005-0000-0000-000083230000}"/>
    <cellStyle name="Финансовый 7 2 2 2 2 3 4" xfId="41341" xr:uid="{00000000-0005-0000-0000-000028460000}"/>
    <cellStyle name="Финансовый 7 2 2 2 2 4" xfId="6158" xr:uid="{00000000-0005-0000-0000-000081230000}"/>
    <cellStyle name="Финансовый 7 2 2 2 2 4 2" xfId="44537" xr:uid="{00000000-0005-0000-0000-00002A460000}"/>
    <cellStyle name="Финансовый 7 2 2 2 2 5" xfId="15946" xr:uid="{00000000-0005-0000-0000-000080230000}"/>
    <cellStyle name="Финансовый 7 2 2 2 2 6" xfId="25476" xr:uid="{00000000-0005-0000-0000-000081230000}"/>
    <cellStyle name="Финансовый 7 2 2 2 2 7" xfId="35085" xr:uid="{00000000-0005-0000-0000-000025460000}"/>
    <cellStyle name="Финансовый 7 2 2 2 3" xfId="7640" xr:uid="{00000000-0005-0000-0000-000084230000}"/>
    <cellStyle name="Финансовый 7 2 2 2 3 2" xfId="17426" xr:uid="{00000000-0005-0000-0000-000083230000}"/>
    <cellStyle name="Финансовый 7 2 2 2 3 2 2" xfId="46018" xr:uid="{00000000-0005-0000-0000-00002C460000}"/>
    <cellStyle name="Финансовый 7 2 2 2 3 3" xfId="26956" xr:uid="{00000000-0005-0000-0000-000084230000}"/>
    <cellStyle name="Финансовый 7 2 2 2 3 4" xfId="36565" xr:uid="{00000000-0005-0000-0000-00002B460000}"/>
    <cellStyle name="Финансовый 7 2 2 2 4" xfId="10794" xr:uid="{00000000-0005-0000-0000-000085230000}"/>
    <cellStyle name="Финансовый 7 2 2 2 4 2" xfId="20553" xr:uid="{00000000-0005-0000-0000-000084230000}"/>
    <cellStyle name="Финансовый 7 2 2 2 4 2 2" xfId="49177" xr:uid="{00000000-0005-0000-0000-00002E460000}"/>
    <cellStyle name="Финансовый 7 2 2 2 4 3" xfId="30083" xr:uid="{00000000-0005-0000-0000-000085230000}"/>
    <cellStyle name="Финансовый 7 2 2 2 4 4" xfId="39692" xr:uid="{00000000-0005-0000-0000-00002D460000}"/>
    <cellStyle name="Финансовый 7 2 2 2 5" xfId="4511" xr:uid="{00000000-0005-0000-0000-000080230000}"/>
    <cellStyle name="Финансовый 7 2 2 2 5 2" xfId="42890" xr:uid="{00000000-0005-0000-0000-00002F460000}"/>
    <cellStyle name="Финансовый 7 2 2 2 6" xfId="14299" xr:uid="{00000000-0005-0000-0000-00007F230000}"/>
    <cellStyle name="Финансовый 7 2 2 2 7" xfId="23829" xr:uid="{00000000-0005-0000-0000-000080230000}"/>
    <cellStyle name="Финансовый 7 2 2 2 8" xfId="33438" xr:uid="{00000000-0005-0000-0000-000024460000}"/>
    <cellStyle name="Финансовый 7 2 2 3" xfId="2506" xr:uid="{00000000-0005-0000-0000-0000630C0000}"/>
    <cellStyle name="Финансовый 7 2 2 3 2" xfId="8804" xr:uid="{00000000-0005-0000-0000-000087230000}"/>
    <cellStyle name="Финансовый 7 2 2 3 2 2" xfId="18588" xr:uid="{00000000-0005-0000-0000-000086230000}"/>
    <cellStyle name="Финансовый 7 2 2 3 2 2 2" xfId="47182" xr:uid="{00000000-0005-0000-0000-000032460000}"/>
    <cellStyle name="Финансовый 7 2 2 3 2 3" xfId="28118" xr:uid="{00000000-0005-0000-0000-000087230000}"/>
    <cellStyle name="Финансовый 7 2 2 3 2 4" xfId="37727" xr:uid="{00000000-0005-0000-0000-000031460000}"/>
    <cellStyle name="Финансовый 7 2 2 3 3" xfId="11958" xr:uid="{00000000-0005-0000-0000-000088230000}"/>
    <cellStyle name="Финансовый 7 2 2 3 3 2" xfId="21717" xr:uid="{00000000-0005-0000-0000-000087230000}"/>
    <cellStyle name="Финансовый 7 2 2 3 3 2 2" xfId="50341" xr:uid="{00000000-0005-0000-0000-000034460000}"/>
    <cellStyle name="Финансовый 7 2 2 3 3 3" xfId="31247" xr:uid="{00000000-0005-0000-0000-000088230000}"/>
    <cellStyle name="Финансовый 7 2 2 3 3 4" xfId="40856" xr:uid="{00000000-0005-0000-0000-000033460000}"/>
    <cellStyle name="Финансовый 7 2 2 3 4" xfId="5673" xr:uid="{00000000-0005-0000-0000-000086230000}"/>
    <cellStyle name="Финансовый 7 2 2 3 4 2" xfId="44052" xr:uid="{00000000-0005-0000-0000-000035460000}"/>
    <cellStyle name="Финансовый 7 2 2 3 5" xfId="15461" xr:uid="{00000000-0005-0000-0000-000085230000}"/>
    <cellStyle name="Финансовый 7 2 2 3 6" xfId="24991" xr:uid="{00000000-0005-0000-0000-000086230000}"/>
    <cellStyle name="Финансовый 7 2 2 3 7" xfId="34600" xr:uid="{00000000-0005-0000-0000-000030460000}"/>
    <cellStyle name="Финансовый 7 2 2 4" xfId="6905" xr:uid="{00000000-0005-0000-0000-000089230000}"/>
    <cellStyle name="Финансовый 7 2 2 4 2" xfId="16691" xr:uid="{00000000-0005-0000-0000-000088230000}"/>
    <cellStyle name="Финансовый 7 2 2 4 2 2" xfId="45283" xr:uid="{00000000-0005-0000-0000-000037460000}"/>
    <cellStyle name="Финансовый 7 2 2 4 3" xfId="26221" xr:uid="{00000000-0005-0000-0000-000089230000}"/>
    <cellStyle name="Финансовый 7 2 2 4 4" xfId="35830" xr:uid="{00000000-0005-0000-0000-000036460000}"/>
    <cellStyle name="Финансовый 7 2 2 5" xfId="10059" xr:uid="{00000000-0005-0000-0000-00008A230000}"/>
    <cellStyle name="Финансовый 7 2 2 5 2" xfId="19818" xr:uid="{00000000-0005-0000-0000-000089230000}"/>
    <cellStyle name="Финансовый 7 2 2 5 2 2" xfId="48442" xr:uid="{00000000-0005-0000-0000-000039460000}"/>
    <cellStyle name="Финансовый 7 2 2 5 3" xfId="29348" xr:uid="{00000000-0005-0000-0000-00008A230000}"/>
    <cellStyle name="Финансовый 7 2 2 5 4" xfId="38957" xr:uid="{00000000-0005-0000-0000-000038460000}"/>
    <cellStyle name="Финансовый 7 2 2 6" xfId="3776" xr:uid="{00000000-0005-0000-0000-00007F230000}"/>
    <cellStyle name="Финансовый 7 2 2 6 2" xfId="42155" xr:uid="{00000000-0005-0000-0000-00003A460000}"/>
    <cellStyle name="Финансовый 7 2 2 7" xfId="13564" xr:uid="{00000000-0005-0000-0000-00007E230000}"/>
    <cellStyle name="Финансовый 7 2 2 8" xfId="23094" xr:uid="{00000000-0005-0000-0000-00007F230000}"/>
    <cellStyle name="Финансовый 7 2 2 9" xfId="32703" xr:uid="{00000000-0005-0000-0000-000023460000}"/>
    <cellStyle name="Финансовый 7 2 3" xfId="860" xr:uid="{00000000-0005-0000-0000-0000640C0000}"/>
    <cellStyle name="Финансовый 7 2 3 2" xfId="2872" xr:uid="{00000000-0005-0000-0000-0000650C0000}"/>
    <cellStyle name="Финансовый 7 2 3 2 2" xfId="9169" xr:uid="{00000000-0005-0000-0000-00008D230000}"/>
    <cellStyle name="Финансовый 7 2 3 2 2 2" xfId="18953" xr:uid="{00000000-0005-0000-0000-00008C230000}"/>
    <cellStyle name="Финансовый 7 2 3 2 2 2 2" xfId="47547" xr:uid="{00000000-0005-0000-0000-00003E460000}"/>
    <cellStyle name="Финансовый 7 2 3 2 2 3" xfId="28483" xr:uid="{00000000-0005-0000-0000-00008D230000}"/>
    <cellStyle name="Финансовый 7 2 3 2 2 4" xfId="38092" xr:uid="{00000000-0005-0000-0000-00003D460000}"/>
    <cellStyle name="Финансовый 7 2 3 2 3" xfId="12323" xr:uid="{00000000-0005-0000-0000-00008E230000}"/>
    <cellStyle name="Финансовый 7 2 3 2 3 2" xfId="22082" xr:uid="{00000000-0005-0000-0000-00008D230000}"/>
    <cellStyle name="Финансовый 7 2 3 2 3 2 2" xfId="50706" xr:uid="{00000000-0005-0000-0000-000040460000}"/>
    <cellStyle name="Финансовый 7 2 3 2 3 3" xfId="31612" xr:uid="{00000000-0005-0000-0000-00008E230000}"/>
    <cellStyle name="Финансовый 7 2 3 2 3 4" xfId="41221" xr:uid="{00000000-0005-0000-0000-00003F460000}"/>
    <cellStyle name="Финансовый 7 2 3 2 4" xfId="6038" xr:uid="{00000000-0005-0000-0000-00008C230000}"/>
    <cellStyle name="Финансовый 7 2 3 2 4 2" xfId="44417" xr:uid="{00000000-0005-0000-0000-000041460000}"/>
    <cellStyle name="Финансовый 7 2 3 2 5" xfId="15826" xr:uid="{00000000-0005-0000-0000-00008B230000}"/>
    <cellStyle name="Финансовый 7 2 3 2 6" xfId="25356" xr:uid="{00000000-0005-0000-0000-00008C230000}"/>
    <cellStyle name="Финансовый 7 2 3 2 7" xfId="34965" xr:uid="{00000000-0005-0000-0000-00003C460000}"/>
    <cellStyle name="Финансовый 7 2 3 3" xfId="7176" xr:uid="{00000000-0005-0000-0000-00008F230000}"/>
    <cellStyle name="Финансовый 7 2 3 3 2" xfId="16962" xr:uid="{00000000-0005-0000-0000-00008E230000}"/>
    <cellStyle name="Финансовый 7 2 3 3 2 2" xfId="45554" xr:uid="{00000000-0005-0000-0000-000043460000}"/>
    <cellStyle name="Финансовый 7 2 3 3 3" xfId="26492" xr:uid="{00000000-0005-0000-0000-00008F230000}"/>
    <cellStyle name="Финансовый 7 2 3 3 4" xfId="36101" xr:uid="{00000000-0005-0000-0000-000042460000}"/>
    <cellStyle name="Финансовый 7 2 3 4" xfId="10330" xr:uid="{00000000-0005-0000-0000-000090230000}"/>
    <cellStyle name="Финансовый 7 2 3 4 2" xfId="20089" xr:uid="{00000000-0005-0000-0000-00008F230000}"/>
    <cellStyle name="Финансовый 7 2 3 4 2 2" xfId="48713" xr:uid="{00000000-0005-0000-0000-000045460000}"/>
    <cellStyle name="Финансовый 7 2 3 4 3" xfId="29619" xr:uid="{00000000-0005-0000-0000-000090230000}"/>
    <cellStyle name="Финансовый 7 2 3 4 4" xfId="39228" xr:uid="{00000000-0005-0000-0000-000044460000}"/>
    <cellStyle name="Финансовый 7 2 3 5" xfId="4047" xr:uid="{00000000-0005-0000-0000-00008B230000}"/>
    <cellStyle name="Финансовый 7 2 3 5 2" xfId="42426" xr:uid="{00000000-0005-0000-0000-000046460000}"/>
    <cellStyle name="Финансовый 7 2 3 6" xfId="13835" xr:uid="{00000000-0005-0000-0000-00008A230000}"/>
    <cellStyle name="Финансовый 7 2 3 7" xfId="23365" xr:uid="{00000000-0005-0000-0000-00008B230000}"/>
    <cellStyle name="Финансовый 7 2 3 8" xfId="32974" xr:uid="{00000000-0005-0000-0000-00003B460000}"/>
    <cellStyle name="Финансовый 7 2 4" xfId="1098" xr:uid="{00000000-0005-0000-0000-0000660C0000}"/>
    <cellStyle name="Финансовый 7 2 4 2" xfId="7414" xr:uid="{00000000-0005-0000-0000-000092230000}"/>
    <cellStyle name="Финансовый 7 2 4 2 2" xfId="17200" xr:uid="{00000000-0005-0000-0000-000091230000}"/>
    <cellStyle name="Финансовый 7 2 4 2 2 2" xfId="45792" xr:uid="{00000000-0005-0000-0000-000049460000}"/>
    <cellStyle name="Финансовый 7 2 4 2 3" xfId="26730" xr:uid="{00000000-0005-0000-0000-000092230000}"/>
    <cellStyle name="Финансовый 7 2 4 2 4" xfId="36339" xr:uid="{00000000-0005-0000-0000-000048460000}"/>
    <cellStyle name="Финансовый 7 2 4 3" xfId="10568" xr:uid="{00000000-0005-0000-0000-000093230000}"/>
    <cellStyle name="Финансовый 7 2 4 3 2" xfId="20327" xr:uid="{00000000-0005-0000-0000-000092230000}"/>
    <cellStyle name="Финансовый 7 2 4 3 2 2" xfId="48951" xr:uid="{00000000-0005-0000-0000-00004B460000}"/>
    <cellStyle name="Финансовый 7 2 4 3 3" xfId="29857" xr:uid="{00000000-0005-0000-0000-000093230000}"/>
    <cellStyle name="Финансовый 7 2 4 3 4" xfId="39466" xr:uid="{00000000-0005-0000-0000-00004A460000}"/>
    <cellStyle name="Финансовый 7 2 4 4" xfId="4285" xr:uid="{00000000-0005-0000-0000-000091230000}"/>
    <cellStyle name="Финансовый 7 2 4 4 2" xfId="42664" xr:uid="{00000000-0005-0000-0000-00004C460000}"/>
    <cellStyle name="Финансовый 7 2 4 5" xfId="14073" xr:uid="{00000000-0005-0000-0000-000090230000}"/>
    <cellStyle name="Финансовый 7 2 4 6" xfId="23603" xr:uid="{00000000-0005-0000-0000-000091230000}"/>
    <cellStyle name="Финансовый 7 2 4 7" xfId="33212" xr:uid="{00000000-0005-0000-0000-000047460000}"/>
    <cellStyle name="Финансовый 7 2 5" xfId="6680" xr:uid="{00000000-0005-0000-0000-000094230000}"/>
    <cellStyle name="Финансовый 7 2 5 2" xfId="16466" xr:uid="{00000000-0005-0000-0000-000093230000}"/>
    <cellStyle name="Финансовый 7 2 5 2 2" xfId="45058" xr:uid="{00000000-0005-0000-0000-00004E460000}"/>
    <cellStyle name="Финансовый 7 2 5 3" xfId="25996" xr:uid="{00000000-0005-0000-0000-000094230000}"/>
    <cellStyle name="Финансовый 7 2 5 4" xfId="35605" xr:uid="{00000000-0005-0000-0000-00004D460000}"/>
    <cellStyle name="Финансовый 7 2 6" xfId="9834" xr:uid="{00000000-0005-0000-0000-000095230000}"/>
    <cellStyle name="Финансовый 7 2 6 2" xfId="19593" xr:uid="{00000000-0005-0000-0000-000094230000}"/>
    <cellStyle name="Финансовый 7 2 6 2 2" xfId="48217" xr:uid="{00000000-0005-0000-0000-000050460000}"/>
    <cellStyle name="Финансовый 7 2 6 3" xfId="29123" xr:uid="{00000000-0005-0000-0000-000095230000}"/>
    <cellStyle name="Финансовый 7 2 6 4" xfId="38732" xr:uid="{00000000-0005-0000-0000-00004F460000}"/>
    <cellStyle name="Финансовый 7 2 7" xfId="3551" xr:uid="{00000000-0005-0000-0000-00007E230000}"/>
    <cellStyle name="Финансовый 7 2 7 2" xfId="41930" xr:uid="{00000000-0005-0000-0000-000051460000}"/>
    <cellStyle name="Финансовый 7 2 8" xfId="13339" xr:uid="{00000000-0005-0000-0000-00007D230000}"/>
    <cellStyle name="Финансовый 7 2 9" xfId="22869" xr:uid="{00000000-0005-0000-0000-00007E230000}"/>
    <cellStyle name="Финансовый 7 3" xfId="476" xr:uid="{00000000-0005-0000-0000-0000670C0000}"/>
    <cellStyle name="Финансовый 7 3 2" xfId="1215" xr:uid="{00000000-0005-0000-0000-0000680C0000}"/>
    <cellStyle name="Финансовый 7 3 2 2" xfId="2951" xr:uid="{00000000-0005-0000-0000-0000690C0000}"/>
    <cellStyle name="Финансовый 7 3 2 2 2" xfId="9248" xr:uid="{00000000-0005-0000-0000-000099230000}"/>
    <cellStyle name="Финансовый 7 3 2 2 2 2" xfId="19032" xr:uid="{00000000-0005-0000-0000-000098230000}"/>
    <cellStyle name="Финансовый 7 3 2 2 2 2 2" xfId="47626" xr:uid="{00000000-0005-0000-0000-000056460000}"/>
    <cellStyle name="Финансовый 7 3 2 2 2 3" xfId="28562" xr:uid="{00000000-0005-0000-0000-000099230000}"/>
    <cellStyle name="Финансовый 7 3 2 2 2 4" xfId="38171" xr:uid="{00000000-0005-0000-0000-000055460000}"/>
    <cellStyle name="Финансовый 7 3 2 2 3" xfId="12402" xr:uid="{00000000-0005-0000-0000-00009A230000}"/>
    <cellStyle name="Финансовый 7 3 2 2 3 2" xfId="22161" xr:uid="{00000000-0005-0000-0000-000099230000}"/>
    <cellStyle name="Финансовый 7 3 2 2 3 2 2" xfId="50785" xr:uid="{00000000-0005-0000-0000-000058460000}"/>
    <cellStyle name="Финансовый 7 3 2 2 3 3" xfId="31691" xr:uid="{00000000-0005-0000-0000-00009A230000}"/>
    <cellStyle name="Финансовый 7 3 2 2 3 4" xfId="41300" xr:uid="{00000000-0005-0000-0000-000057460000}"/>
    <cellStyle name="Финансовый 7 3 2 2 4" xfId="6117" xr:uid="{00000000-0005-0000-0000-000098230000}"/>
    <cellStyle name="Финансовый 7 3 2 2 4 2" xfId="44496" xr:uid="{00000000-0005-0000-0000-000059460000}"/>
    <cellStyle name="Финансовый 7 3 2 2 5" xfId="15905" xr:uid="{00000000-0005-0000-0000-000097230000}"/>
    <cellStyle name="Финансовый 7 3 2 2 6" xfId="25435" xr:uid="{00000000-0005-0000-0000-000098230000}"/>
    <cellStyle name="Финансовый 7 3 2 2 7" xfId="35044" xr:uid="{00000000-0005-0000-0000-000054460000}"/>
    <cellStyle name="Финансовый 7 3 2 3" xfId="7531" xr:uid="{00000000-0005-0000-0000-00009B230000}"/>
    <cellStyle name="Финансовый 7 3 2 3 2" xfId="17317" xr:uid="{00000000-0005-0000-0000-00009A230000}"/>
    <cellStyle name="Финансовый 7 3 2 3 2 2" xfId="45909" xr:uid="{00000000-0005-0000-0000-00005B460000}"/>
    <cellStyle name="Финансовый 7 3 2 3 3" xfId="26847" xr:uid="{00000000-0005-0000-0000-00009B230000}"/>
    <cellStyle name="Финансовый 7 3 2 3 4" xfId="36456" xr:uid="{00000000-0005-0000-0000-00005A460000}"/>
    <cellStyle name="Финансовый 7 3 2 4" xfId="10685" xr:uid="{00000000-0005-0000-0000-00009C230000}"/>
    <cellStyle name="Финансовый 7 3 2 4 2" xfId="20444" xr:uid="{00000000-0005-0000-0000-00009B230000}"/>
    <cellStyle name="Финансовый 7 3 2 4 2 2" xfId="49068" xr:uid="{00000000-0005-0000-0000-00005D460000}"/>
    <cellStyle name="Финансовый 7 3 2 4 3" xfId="29974" xr:uid="{00000000-0005-0000-0000-00009C230000}"/>
    <cellStyle name="Финансовый 7 3 2 4 4" xfId="39583" xr:uid="{00000000-0005-0000-0000-00005C460000}"/>
    <cellStyle name="Финансовый 7 3 2 5" xfId="4402" xr:uid="{00000000-0005-0000-0000-000097230000}"/>
    <cellStyle name="Финансовый 7 3 2 5 2" xfId="42781" xr:uid="{00000000-0005-0000-0000-00005E460000}"/>
    <cellStyle name="Финансовый 7 3 2 6" xfId="14190" xr:uid="{00000000-0005-0000-0000-000096230000}"/>
    <cellStyle name="Финансовый 7 3 2 7" xfId="23720" xr:uid="{00000000-0005-0000-0000-000097230000}"/>
    <cellStyle name="Финансовый 7 3 2 8" xfId="33329" xr:uid="{00000000-0005-0000-0000-000053460000}"/>
    <cellStyle name="Финансовый 7 3 3" xfId="2464" xr:uid="{00000000-0005-0000-0000-00006A0C0000}"/>
    <cellStyle name="Финансовый 7 3 3 2" xfId="8762" xr:uid="{00000000-0005-0000-0000-00009E230000}"/>
    <cellStyle name="Финансовый 7 3 3 2 2" xfId="18546" xr:uid="{00000000-0005-0000-0000-00009D230000}"/>
    <cellStyle name="Финансовый 7 3 3 2 2 2" xfId="47140" xr:uid="{00000000-0005-0000-0000-000061460000}"/>
    <cellStyle name="Финансовый 7 3 3 2 3" xfId="28076" xr:uid="{00000000-0005-0000-0000-00009E230000}"/>
    <cellStyle name="Финансовый 7 3 3 2 4" xfId="37685" xr:uid="{00000000-0005-0000-0000-000060460000}"/>
    <cellStyle name="Финансовый 7 3 3 3" xfId="11916" xr:uid="{00000000-0005-0000-0000-00009F230000}"/>
    <cellStyle name="Финансовый 7 3 3 3 2" xfId="21675" xr:uid="{00000000-0005-0000-0000-00009E230000}"/>
    <cellStyle name="Финансовый 7 3 3 3 2 2" xfId="50299" xr:uid="{00000000-0005-0000-0000-000063460000}"/>
    <cellStyle name="Финансовый 7 3 3 3 3" xfId="31205" xr:uid="{00000000-0005-0000-0000-00009F230000}"/>
    <cellStyle name="Финансовый 7 3 3 3 4" xfId="40814" xr:uid="{00000000-0005-0000-0000-000062460000}"/>
    <cellStyle name="Финансовый 7 3 3 4" xfId="5631" xr:uid="{00000000-0005-0000-0000-00009D230000}"/>
    <cellStyle name="Финансовый 7 3 3 4 2" xfId="44010" xr:uid="{00000000-0005-0000-0000-000064460000}"/>
    <cellStyle name="Финансовый 7 3 3 5" xfId="15419" xr:uid="{00000000-0005-0000-0000-00009C230000}"/>
    <cellStyle name="Финансовый 7 3 3 6" xfId="24949" xr:uid="{00000000-0005-0000-0000-00009D230000}"/>
    <cellStyle name="Финансовый 7 3 3 7" xfId="34558" xr:uid="{00000000-0005-0000-0000-00005F460000}"/>
    <cellStyle name="Финансовый 7 3 4" xfId="6796" xr:uid="{00000000-0005-0000-0000-0000A0230000}"/>
    <cellStyle name="Финансовый 7 3 4 2" xfId="16582" xr:uid="{00000000-0005-0000-0000-00009F230000}"/>
    <cellStyle name="Финансовый 7 3 4 2 2" xfId="45174" xr:uid="{00000000-0005-0000-0000-000066460000}"/>
    <cellStyle name="Финансовый 7 3 4 3" xfId="26112" xr:uid="{00000000-0005-0000-0000-0000A0230000}"/>
    <cellStyle name="Финансовый 7 3 4 4" xfId="35721" xr:uid="{00000000-0005-0000-0000-000065460000}"/>
    <cellStyle name="Финансовый 7 3 5" xfId="9950" xr:uid="{00000000-0005-0000-0000-0000A1230000}"/>
    <cellStyle name="Финансовый 7 3 5 2" xfId="19709" xr:uid="{00000000-0005-0000-0000-0000A0230000}"/>
    <cellStyle name="Финансовый 7 3 5 2 2" xfId="48333" xr:uid="{00000000-0005-0000-0000-000068460000}"/>
    <cellStyle name="Финансовый 7 3 5 3" xfId="29239" xr:uid="{00000000-0005-0000-0000-0000A1230000}"/>
    <cellStyle name="Финансовый 7 3 5 4" xfId="38848" xr:uid="{00000000-0005-0000-0000-000067460000}"/>
    <cellStyle name="Финансовый 7 3 6" xfId="3667" xr:uid="{00000000-0005-0000-0000-000096230000}"/>
    <cellStyle name="Финансовый 7 3 6 2" xfId="42046" xr:uid="{00000000-0005-0000-0000-000069460000}"/>
    <cellStyle name="Финансовый 7 3 7" xfId="13455" xr:uid="{00000000-0005-0000-0000-000095230000}"/>
    <cellStyle name="Финансовый 7 3 8" xfId="22985" xr:uid="{00000000-0005-0000-0000-000096230000}"/>
    <cellStyle name="Финансовый 7 3 9" xfId="32594" xr:uid="{00000000-0005-0000-0000-000052460000}"/>
    <cellStyle name="Финансовый 7 4" xfId="751" xr:uid="{00000000-0005-0000-0000-00006B0C0000}"/>
    <cellStyle name="Финансовый 7 4 2" xfId="1391" xr:uid="{00000000-0005-0000-0000-00006C0C0000}"/>
    <cellStyle name="Финансовый 7 4 2 2" xfId="3041" xr:uid="{00000000-0005-0000-0000-00006D0C0000}"/>
    <cellStyle name="Финансовый 7 4 2 2 2" xfId="9338" xr:uid="{00000000-0005-0000-0000-0000A5230000}"/>
    <cellStyle name="Финансовый 7 4 2 2 2 2" xfId="19122" xr:uid="{00000000-0005-0000-0000-0000A4230000}"/>
    <cellStyle name="Финансовый 7 4 2 2 2 2 2" xfId="47716" xr:uid="{00000000-0005-0000-0000-00006E460000}"/>
    <cellStyle name="Финансовый 7 4 2 2 2 3" xfId="28652" xr:uid="{00000000-0005-0000-0000-0000A5230000}"/>
    <cellStyle name="Финансовый 7 4 2 2 2 4" xfId="38261" xr:uid="{00000000-0005-0000-0000-00006D460000}"/>
    <cellStyle name="Финансовый 7 4 2 2 3" xfId="12492" xr:uid="{00000000-0005-0000-0000-0000A6230000}"/>
    <cellStyle name="Финансовый 7 4 2 2 3 2" xfId="22251" xr:uid="{00000000-0005-0000-0000-0000A5230000}"/>
    <cellStyle name="Финансовый 7 4 2 2 3 2 2" xfId="50875" xr:uid="{00000000-0005-0000-0000-000070460000}"/>
    <cellStyle name="Финансовый 7 4 2 2 3 3" xfId="31781" xr:uid="{00000000-0005-0000-0000-0000A6230000}"/>
    <cellStyle name="Финансовый 7 4 2 2 3 4" xfId="41390" xr:uid="{00000000-0005-0000-0000-00006F460000}"/>
    <cellStyle name="Финансовый 7 4 2 2 4" xfId="6207" xr:uid="{00000000-0005-0000-0000-0000A4230000}"/>
    <cellStyle name="Финансовый 7 4 2 2 4 2" xfId="44586" xr:uid="{00000000-0005-0000-0000-000071460000}"/>
    <cellStyle name="Финансовый 7 4 2 2 5" xfId="15995" xr:uid="{00000000-0005-0000-0000-0000A3230000}"/>
    <cellStyle name="Финансовый 7 4 2 2 6" xfId="25525" xr:uid="{00000000-0005-0000-0000-0000A4230000}"/>
    <cellStyle name="Финансовый 7 4 2 2 7" xfId="35134" xr:uid="{00000000-0005-0000-0000-00006C460000}"/>
    <cellStyle name="Финансовый 7 4 2 3" xfId="7707" xr:uid="{00000000-0005-0000-0000-0000A7230000}"/>
    <cellStyle name="Финансовый 7 4 2 3 2" xfId="17493" xr:uid="{00000000-0005-0000-0000-0000A6230000}"/>
    <cellStyle name="Финансовый 7 4 2 3 2 2" xfId="46085" xr:uid="{00000000-0005-0000-0000-000073460000}"/>
    <cellStyle name="Финансовый 7 4 2 3 3" xfId="27023" xr:uid="{00000000-0005-0000-0000-0000A7230000}"/>
    <cellStyle name="Финансовый 7 4 2 3 4" xfId="36632" xr:uid="{00000000-0005-0000-0000-000072460000}"/>
    <cellStyle name="Финансовый 7 4 2 4" xfId="10861" xr:uid="{00000000-0005-0000-0000-0000A8230000}"/>
    <cellStyle name="Финансовый 7 4 2 4 2" xfId="20620" xr:uid="{00000000-0005-0000-0000-0000A7230000}"/>
    <cellStyle name="Финансовый 7 4 2 4 2 2" xfId="49244" xr:uid="{00000000-0005-0000-0000-000075460000}"/>
    <cellStyle name="Финансовый 7 4 2 4 3" xfId="30150" xr:uid="{00000000-0005-0000-0000-0000A8230000}"/>
    <cellStyle name="Финансовый 7 4 2 4 4" xfId="39759" xr:uid="{00000000-0005-0000-0000-000074460000}"/>
    <cellStyle name="Финансовый 7 4 2 5" xfId="4578" xr:uid="{00000000-0005-0000-0000-0000A3230000}"/>
    <cellStyle name="Финансовый 7 4 2 5 2" xfId="42957" xr:uid="{00000000-0005-0000-0000-000076460000}"/>
    <cellStyle name="Финансовый 7 4 2 6" xfId="14366" xr:uid="{00000000-0005-0000-0000-0000A2230000}"/>
    <cellStyle name="Финансовый 7 4 2 7" xfId="23896" xr:uid="{00000000-0005-0000-0000-0000A3230000}"/>
    <cellStyle name="Финансовый 7 4 2 8" xfId="33505" xr:uid="{00000000-0005-0000-0000-00006B460000}"/>
    <cellStyle name="Финансовый 7 4 3" xfId="2557" xr:uid="{00000000-0005-0000-0000-00006E0C0000}"/>
    <cellStyle name="Финансовый 7 4 3 2" xfId="8855" xr:uid="{00000000-0005-0000-0000-0000AA230000}"/>
    <cellStyle name="Финансовый 7 4 3 2 2" xfId="18639" xr:uid="{00000000-0005-0000-0000-0000A9230000}"/>
    <cellStyle name="Финансовый 7 4 3 2 2 2" xfId="47233" xr:uid="{00000000-0005-0000-0000-000079460000}"/>
    <cellStyle name="Финансовый 7 4 3 2 3" xfId="28169" xr:uid="{00000000-0005-0000-0000-0000AA230000}"/>
    <cellStyle name="Финансовый 7 4 3 2 4" xfId="37778" xr:uid="{00000000-0005-0000-0000-000078460000}"/>
    <cellStyle name="Финансовый 7 4 3 3" xfId="12009" xr:uid="{00000000-0005-0000-0000-0000AB230000}"/>
    <cellStyle name="Финансовый 7 4 3 3 2" xfId="21768" xr:uid="{00000000-0005-0000-0000-0000AA230000}"/>
    <cellStyle name="Финансовый 7 4 3 3 2 2" xfId="50392" xr:uid="{00000000-0005-0000-0000-00007B460000}"/>
    <cellStyle name="Финансовый 7 4 3 3 3" xfId="31298" xr:uid="{00000000-0005-0000-0000-0000AB230000}"/>
    <cellStyle name="Финансовый 7 4 3 3 4" xfId="40907" xr:uid="{00000000-0005-0000-0000-00007A460000}"/>
    <cellStyle name="Финансовый 7 4 3 4" xfId="5724" xr:uid="{00000000-0005-0000-0000-0000A9230000}"/>
    <cellStyle name="Финансовый 7 4 3 4 2" xfId="44103" xr:uid="{00000000-0005-0000-0000-00007C460000}"/>
    <cellStyle name="Финансовый 7 4 3 5" xfId="15512" xr:uid="{00000000-0005-0000-0000-0000A8230000}"/>
    <cellStyle name="Финансовый 7 4 3 6" xfId="25042" xr:uid="{00000000-0005-0000-0000-0000A9230000}"/>
    <cellStyle name="Финансовый 7 4 3 7" xfId="34651" xr:uid="{00000000-0005-0000-0000-000077460000}"/>
    <cellStyle name="Финансовый 7 4 4" xfId="7067" xr:uid="{00000000-0005-0000-0000-0000AC230000}"/>
    <cellStyle name="Финансовый 7 4 4 2" xfId="16853" xr:uid="{00000000-0005-0000-0000-0000AB230000}"/>
    <cellStyle name="Финансовый 7 4 4 2 2" xfId="45445" xr:uid="{00000000-0005-0000-0000-00007E460000}"/>
    <cellStyle name="Финансовый 7 4 4 3" xfId="26383" xr:uid="{00000000-0005-0000-0000-0000AC230000}"/>
    <cellStyle name="Финансовый 7 4 4 4" xfId="35992" xr:uid="{00000000-0005-0000-0000-00007D460000}"/>
    <cellStyle name="Финансовый 7 4 5" xfId="10221" xr:uid="{00000000-0005-0000-0000-0000AD230000}"/>
    <cellStyle name="Финансовый 7 4 5 2" xfId="19980" xr:uid="{00000000-0005-0000-0000-0000AC230000}"/>
    <cellStyle name="Финансовый 7 4 5 2 2" xfId="48604" xr:uid="{00000000-0005-0000-0000-000080460000}"/>
    <cellStyle name="Финансовый 7 4 5 3" xfId="29510" xr:uid="{00000000-0005-0000-0000-0000AD230000}"/>
    <cellStyle name="Финансовый 7 4 5 4" xfId="39119" xr:uid="{00000000-0005-0000-0000-00007F460000}"/>
    <cellStyle name="Финансовый 7 4 6" xfId="3938" xr:uid="{00000000-0005-0000-0000-0000A2230000}"/>
    <cellStyle name="Финансовый 7 4 6 2" xfId="42317" xr:uid="{00000000-0005-0000-0000-000081460000}"/>
    <cellStyle name="Финансовый 7 4 7" xfId="13726" xr:uid="{00000000-0005-0000-0000-0000A1230000}"/>
    <cellStyle name="Финансовый 7 4 8" xfId="23256" xr:uid="{00000000-0005-0000-0000-0000A2230000}"/>
    <cellStyle name="Финансовый 7 4 9" xfId="32865" xr:uid="{00000000-0005-0000-0000-00006A460000}"/>
    <cellStyle name="Финансовый 7 5" xfId="992" xr:uid="{00000000-0005-0000-0000-00006F0C0000}"/>
    <cellStyle name="Финансовый 7 5 2" xfId="2722" xr:uid="{00000000-0005-0000-0000-0000700C0000}"/>
    <cellStyle name="Финансовый 7 5 2 2" xfId="9019" xr:uid="{00000000-0005-0000-0000-0000B0230000}"/>
    <cellStyle name="Финансовый 7 5 2 2 2" xfId="18803" xr:uid="{00000000-0005-0000-0000-0000AF230000}"/>
    <cellStyle name="Финансовый 7 5 2 2 2 2" xfId="47397" xr:uid="{00000000-0005-0000-0000-000085460000}"/>
    <cellStyle name="Финансовый 7 5 2 2 3" xfId="28333" xr:uid="{00000000-0005-0000-0000-0000B0230000}"/>
    <cellStyle name="Финансовый 7 5 2 2 4" xfId="37942" xr:uid="{00000000-0005-0000-0000-000084460000}"/>
    <cellStyle name="Финансовый 7 5 2 3" xfId="12173" xr:uid="{00000000-0005-0000-0000-0000B1230000}"/>
    <cellStyle name="Финансовый 7 5 2 3 2" xfId="21932" xr:uid="{00000000-0005-0000-0000-0000B0230000}"/>
    <cellStyle name="Финансовый 7 5 2 3 2 2" xfId="50556" xr:uid="{00000000-0005-0000-0000-000087460000}"/>
    <cellStyle name="Финансовый 7 5 2 3 3" xfId="31462" xr:uid="{00000000-0005-0000-0000-0000B1230000}"/>
    <cellStyle name="Финансовый 7 5 2 3 4" xfId="41071" xr:uid="{00000000-0005-0000-0000-000086460000}"/>
    <cellStyle name="Финансовый 7 5 2 4" xfId="5888" xr:uid="{00000000-0005-0000-0000-0000AF230000}"/>
    <cellStyle name="Финансовый 7 5 2 4 2" xfId="44267" xr:uid="{00000000-0005-0000-0000-000088460000}"/>
    <cellStyle name="Финансовый 7 5 2 5" xfId="15676" xr:uid="{00000000-0005-0000-0000-0000AE230000}"/>
    <cellStyle name="Финансовый 7 5 2 6" xfId="25206" xr:uid="{00000000-0005-0000-0000-0000AF230000}"/>
    <cellStyle name="Финансовый 7 5 2 7" xfId="34815" xr:uid="{00000000-0005-0000-0000-000083460000}"/>
    <cellStyle name="Финансовый 7 5 3" xfId="7308" xr:uid="{00000000-0005-0000-0000-0000B2230000}"/>
    <cellStyle name="Финансовый 7 5 3 2" xfId="17094" xr:uid="{00000000-0005-0000-0000-0000B1230000}"/>
    <cellStyle name="Финансовый 7 5 3 2 2" xfId="45686" xr:uid="{00000000-0005-0000-0000-00008A460000}"/>
    <cellStyle name="Финансовый 7 5 3 3" xfId="26624" xr:uid="{00000000-0005-0000-0000-0000B2230000}"/>
    <cellStyle name="Финансовый 7 5 3 4" xfId="36233" xr:uid="{00000000-0005-0000-0000-000089460000}"/>
    <cellStyle name="Финансовый 7 5 4" xfId="10462" xr:uid="{00000000-0005-0000-0000-0000B3230000}"/>
    <cellStyle name="Финансовый 7 5 4 2" xfId="20221" xr:uid="{00000000-0005-0000-0000-0000B2230000}"/>
    <cellStyle name="Финансовый 7 5 4 2 2" xfId="48845" xr:uid="{00000000-0005-0000-0000-00008C460000}"/>
    <cellStyle name="Финансовый 7 5 4 3" xfId="29751" xr:uid="{00000000-0005-0000-0000-0000B3230000}"/>
    <cellStyle name="Финансовый 7 5 4 4" xfId="39360" xr:uid="{00000000-0005-0000-0000-00008B460000}"/>
    <cellStyle name="Финансовый 7 5 5" xfId="4179" xr:uid="{00000000-0005-0000-0000-0000AE230000}"/>
    <cellStyle name="Финансовый 7 5 5 2" xfId="42558" xr:uid="{00000000-0005-0000-0000-00008D460000}"/>
    <cellStyle name="Финансовый 7 5 6" xfId="13967" xr:uid="{00000000-0005-0000-0000-0000AD230000}"/>
    <cellStyle name="Финансовый 7 5 7" xfId="23497" xr:uid="{00000000-0005-0000-0000-0000AE230000}"/>
    <cellStyle name="Финансовый 7 5 8" xfId="33106" xr:uid="{00000000-0005-0000-0000-000082460000}"/>
    <cellStyle name="Финансовый 7 6" xfId="2123" xr:uid="{00000000-0005-0000-0000-0000710C0000}"/>
    <cellStyle name="Финансовый 7 6 2" xfId="3214" xr:uid="{00000000-0005-0000-0000-0000720C0000}"/>
    <cellStyle name="Финансовый 7 6 2 2" xfId="9511" xr:uid="{00000000-0005-0000-0000-0000B6230000}"/>
    <cellStyle name="Финансовый 7 6 2 2 2" xfId="19295" xr:uid="{00000000-0005-0000-0000-0000B5230000}"/>
    <cellStyle name="Финансовый 7 6 2 2 2 2" xfId="47889" xr:uid="{00000000-0005-0000-0000-000091460000}"/>
    <cellStyle name="Финансовый 7 6 2 2 3" xfId="28825" xr:uid="{00000000-0005-0000-0000-0000B6230000}"/>
    <cellStyle name="Финансовый 7 6 2 2 4" xfId="38434" xr:uid="{00000000-0005-0000-0000-000090460000}"/>
    <cellStyle name="Финансовый 7 6 2 3" xfId="12665" xr:uid="{00000000-0005-0000-0000-0000B7230000}"/>
    <cellStyle name="Финансовый 7 6 2 3 2" xfId="22424" xr:uid="{00000000-0005-0000-0000-0000B6230000}"/>
    <cellStyle name="Финансовый 7 6 2 3 2 2" xfId="51048" xr:uid="{00000000-0005-0000-0000-000093460000}"/>
    <cellStyle name="Финансовый 7 6 2 3 3" xfId="31954" xr:uid="{00000000-0005-0000-0000-0000B7230000}"/>
    <cellStyle name="Финансовый 7 6 2 3 4" xfId="41563" xr:uid="{00000000-0005-0000-0000-000092460000}"/>
    <cellStyle name="Финансовый 7 6 2 4" xfId="6380" xr:uid="{00000000-0005-0000-0000-0000B5230000}"/>
    <cellStyle name="Финансовый 7 6 2 4 2" xfId="44759" xr:uid="{00000000-0005-0000-0000-000094460000}"/>
    <cellStyle name="Финансовый 7 6 2 5" xfId="16168" xr:uid="{00000000-0005-0000-0000-0000B4230000}"/>
    <cellStyle name="Финансовый 7 6 2 6" xfId="25698" xr:uid="{00000000-0005-0000-0000-0000B5230000}"/>
    <cellStyle name="Финансовый 7 6 2 7" xfId="35307" xr:uid="{00000000-0005-0000-0000-00008F460000}"/>
    <cellStyle name="Финансовый 7 6 3" xfId="8421" xr:uid="{00000000-0005-0000-0000-0000B8230000}"/>
    <cellStyle name="Финансовый 7 6 3 2" xfId="18205" xr:uid="{00000000-0005-0000-0000-0000B7230000}"/>
    <cellStyle name="Финансовый 7 6 3 2 2" xfId="46799" xr:uid="{00000000-0005-0000-0000-000096460000}"/>
    <cellStyle name="Финансовый 7 6 3 3" xfId="27735" xr:uid="{00000000-0005-0000-0000-0000B8230000}"/>
    <cellStyle name="Финансовый 7 6 3 4" xfId="37344" xr:uid="{00000000-0005-0000-0000-000095460000}"/>
    <cellStyle name="Финансовый 7 6 4" xfId="11575" xr:uid="{00000000-0005-0000-0000-0000B9230000}"/>
    <cellStyle name="Финансовый 7 6 4 2" xfId="21334" xr:uid="{00000000-0005-0000-0000-0000B8230000}"/>
    <cellStyle name="Финансовый 7 6 4 2 2" xfId="49958" xr:uid="{00000000-0005-0000-0000-000098460000}"/>
    <cellStyle name="Финансовый 7 6 4 3" xfId="30864" xr:uid="{00000000-0005-0000-0000-0000B9230000}"/>
    <cellStyle name="Финансовый 7 6 4 4" xfId="40473" xr:uid="{00000000-0005-0000-0000-000097460000}"/>
    <cellStyle name="Финансовый 7 6 5" xfId="5290" xr:uid="{00000000-0005-0000-0000-0000B4230000}"/>
    <cellStyle name="Финансовый 7 6 5 2" xfId="43669" xr:uid="{00000000-0005-0000-0000-000099460000}"/>
    <cellStyle name="Финансовый 7 6 6" xfId="15078" xr:uid="{00000000-0005-0000-0000-0000B3230000}"/>
    <cellStyle name="Финансовый 7 6 7" xfId="24608" xr:uid="{00000000-0005-0000-0000-0000B4230000}"/>
    <cellStyle name="Финансовый 7 6 8" xfId="34217" xr:uid="{00000000-0005-0000-0000-00008E460000}"/>
    <cellStyle name="Финансовый 7 7" xfId="2171" xr:uid="{00000000-0005-0000-0000-0000730C0000}"/>
    <cellStyle name="Финансовый 7 7 2" xfId="8469" xr:uid="{00000000-0005-0000-0000-0000BB230000}"/>
    <cellStyle name="Финансовый 7 7 2 2" xfId="18253" xr:uid="{00000000-0005-0000-0000-0000BA230000}"/>
    <cellStyle name="Финансовый 7 7 2 2 2" xfId="46847" xr:uid="{00000000-0005-0000-0000-00009C460000}"/>
    <cellStyle name="Финансовый 7 7 2 3" xfId="27783" xr:uid="{00000000-0005-0000-0000-0000BB230000}"/>
    <cellStyle name="Финансовый 7 7 2 4" xfId="37392" xr:uid="{00000000-0005-0000-0000-00009B460000}"/>
    <cellStyle name="Финансовый 7 7 3" xfId="11623" xr:uid="{00000000-0005-0000-0000-0000BC230000}"/>
    <cellStyle name="Финансовый 7 7 3 2" xfId="21382" xr:uid="{00000000-0005-0000-0000-0000BB230000}"/>
    <cellStyle name="Финансовый 7 7 3 2 2" xfId="50006" xr:uid="{00000000-0005-0000-0000-00009E460000}"/>
    <cellStyle name="Финансовый 7 7 3 3" xfId="30912" xr:uid="{00000000-0005-0000-0000-0000BC230000}"/>
    <cellStyle name="Финансовый 7 7 3 4" xfId="40521" xr:uid="{00000000-0005-0000-0000-00009D460000}"/>
    <cellStyle name="Финансовый 7 7 4" xfId="5338" xr:uid="{00000000-0005-0000-0000-0000BA230000}"/>
    <cellStyle name="Финансовый 7 7 4 2" xfId="43717" xr:uid="{00000000-0005-0000-0000-00009F460000}"/>
    <cellStyle name="Финансовый 7 7 5" xfId="15126" xr:uid="{00000000-0005-0000-0000-0000B9230000}"/>
    <cellStyle name="Финансовый 7 7 6" xfId="24656" xr:uid="{00000000-0005-0000-0000-0000BA230000}"/>
    <cellStyle name="Финансовый 7 7 7" xfId="34265" xr:uid="{00000000-0005-0000-0000-00009A460000}"/>
    <cellStyle name="Финансовый 7 8" xfId="2195" xr:uid="{00000000-0005-0000-0000-0000740C0000}"/>
    <cellStyle name="Финансовый 7 8 2" xfId="8493" xr:uid="{00000000-0005-0000-0000-0000BE230000}"/>
    <cellStyle name="Финансовый 7 8 2 2" xfId="18277" xr:uid="{00000000-0005-0000-0000-0000BD230000}"/>
    <cellStyle name="Финансовый 7 8 2 2 2" xfId="46871" xr:uid="{00000000-0005-0000-0000-0000A2460000}"/>
    <cellStyle name="Финансовый 7 8 2 3" xfId="27807" xr:uid="{00000000-0005-0000-0000-0000BE230000}"/>
    <cellStyle name="Финансовый 7 8 2 4" xfId="37416" xr:uid="{00000000-0005-0000-0000-0000A1460000}"/>
    <cellStyle name="Финансовый 7 8 3" xfId="11647" xr:uid="{00000000-0005-0000-0000-0000BF230000}"/>
    <cellStyle name="Финансовый 7 8 3 2" xfId="21406" xr:uid="{00000000-0005-0000-0000-0000BE230000}"/>
    <cellStyle name="Финансовый 7 8 3 2 2" xfId="50030" xr:uid="{00000000-0005-0000-0000-0000A4460000}"/>
    <cellStyle name="Финансовый 7 8 3 3" xfId="30936" xr:uid="{00000000-0005-0000-0000-0000BF230000}"/>
    <cellStyle name="Финансовый 7 8 3 4" xfId="40545" xr:uid="{00000000-0005-0000-0000-0000A3460000}"/>
    <cellStyle name="Финансовый 7 8 4" xfId="5362" xr:uid="{00000000-0005-0000-0000-0000BD230000}"/>
    <cellStyle name="Финансовый 7 8 4 2" xfId="43741" xr:uid="{00000000-0005-0000-0000-0000A5460000}"/>
    <cellStyle name="Финансовый 7 8 5" xfId="15150" xr:uid="{00000000-0005-0000-0000-0000BC230000}"/>
    <cellStyle name="Финансовый 7 8 6" xfId="24680" xr:uid="{00000000-0005-0000-0000-0000BD230000}"/>
    <cellStyle name="Финансовый 7 8 7" xfId="34289" xr:uid="{00000000-0005-0000-0000-0000A0460000}"/>
    <cellStyle name="Финансовый 7 9" xfId="2239" xr:uid="{00000000-0005-0000-0000-0000750C0000}"/>
    <cellStyle name="Финансовый 7 9 2" xfId="8537" xr:uid="{00000000-0005-0000-0000-0000C1230000}"/>
    <cellStyle name="Финансовый 7 9 2 2" xfId="18321" xr:uid="{00000000-0005-0000-0000-0000C0230000}"/>
    <cellStyle name="Финансовый 7 9 2 2 2" xfId="46915" xr:uid="{00000000-0005-0000-0000-0000A8460000}"/>
    <cellStyle name="Финансовый 7 9 2 3" xfId="27851" xr:uid="{00000000-0005-0000-0000-0000C1230000}"/>
    <cellStyle name="Финансовый 7 9 2 4" xfId="37460" xr:uid="{00000000-0005-0000-0000-0000A7460000}"/>
    <cellStyle name="Финансовый 7 9 3" xfId="11691" xr:uid="{00000000-0005-0000-0000-0000C2230000}"/>
    <cellStyle name="Финансовый 7 9 3 2" xfId="21450" xr:uid="{00000000-0005-0000-0000-0000C1230000}"/>
    <cellStyle name="Финансовый 7 9 3 2 2" xfId="50074" xr:uid="{00000000-0005-0000-0000-0000AA460000}"/>
    <cellStyle name="Финансовый 7 9 3 3" xfId="30980" xr:uid="{00000000-0005-0000-0000-0000C2230000}"/>
    <cellStyle name="Финансовый 7 9 3 4" xfId="40589" xr:uid="{00000000-0005-0000-0000-0000A9460000}"/>
    <cellStyle name="Финансовый 7 9 4" xfId="5406" xr:uid="{00000000-0005-0000-0000-0000C0230000}"/>
    <cellStyle name="Финансовый 7 9 4 2" xfId="43785" xr:uid="{00000000-0005-0000-0000-0000AB460000}"/>
    <cellStyle name="Финансовый 7 9 5" xfId="15194" xr:uid="{00000000-0005-0000-0000-0000BF230000}"/>
    <cellStyle name="Финансовый 7 9 6" xfId="24724" xr:uid="{00000000-0005-0000-0000-0000C0230000}"/>
    <cellStyle name="Финансовый 7 9 7" xfId="34333" xr:uid="{00000000-0005-0000-0000-0000A6460000}"/>
    <cellStyle name="Финансовый 70" xfId="1558" xr:uid="{00000000-0005-0000-0000-0000760C0000}"/>
    <cellStyle name="Финансовый 70 2" xfId="1920" xr:uid="{00000000-0005-0000-0000-0000770C0000}"/>
    <cellStyle name="Финансовый 70 2 2" xfId="3006" xr:uid="{00000000-0005-0000-0000-0000780C0000}"/>
    <cellStyle name="Финансовый 70 2 2 2" xfId="9303" xr:uid="{00000000-0005-0000-0000-0000C6230000}"/>
    <cellStyle name="Финансовый 70 2 2 2 2" xfId="19087" xr:uid="{00000000-0005-0000-0000-0000C5230000}"/>
    <cellStyle name="Финансовый 70 2 2 2 2 2" xfId="47681" xr:uid="{00000000-0005-0000-0000-0000B0460000}"/>
    <cellStyle name="Финансовый 70 2 2 2 3" xfId="28617" xr:uid="{00000000-0005-0000-0000-0000C6230000}"/>
    <cellStyle name="Финансовый 70 2 2 2 4" xfId="38226" xr:uid="{00000000-0005-0000-0000-0000AF460000}"/>
    <cellStyle name="Финансовый 70 2 2 3" xfId="12457" xr:uid="{00000000-0005-0000-0000-0000C7230000}"/>
    <cellStyle name="Финансовый 70 2 2 3 2" xfId="22216" xr:uid="{00000000-0005-0000-0000-0000C6230000}"/>
    <cellStyle name="Финансовый 70 2 2 3 2 2" xfId="50840" xr:uid="{00000000-0005-0000-0000-0000B2460000}"/>
    <cellStyle name="Финансовый 70 2 2 3 3" xfId="31746" xr:uid="{00000000-0005-0000-0000-0000C7230000}"/>
    <cellStyle name="Финансовый 70 2 2 3 4" xfId="41355" xr:uid="{00000000-0005-0000-0000-0000B1460000}"/>
    <cellStyle name="Финансовый 70 2 2 4" xfId="6172" xr:uid="{00000000-0005-0000-0000-0000C5230000}"/>
    <cellStyle name="Финансовый 70 2 2 4 2" xfId="44551" xr:uid="{00000000-0005-0000-0000-0000B3460000}"/>
    <cellStyle name="Финансовый 70 2 2 5" xfId="15960" xr:uid="{00000000-0005-0000-0000-0000C4230000}"/>
    <cellStyle name="Финансовый 70 2 2 6" xfId="25490" xr:uid="{00000000-0005-0000-0000-0000C5230000}"/>
    <cellStyle name="Финансовый 70 2 2 7" xfId="35099" xr:uid="{00000000-0005-0000-0000-0000AE460000}"/>
    <cellStyle name="Финансовый 70 2 3" xfId="8218" xr:uid="{00000000-0005-0000-0000-0000C8230000}"/>
    <cellStyle name="Финансовый 70 2 3 2" xfId="18002" xr:uid="{00000000-0005-0000-0000-0000C7230000}"/>
    <cellStyle name="Финансовый 70 2 3 2 2" xfId="46596" xr:uid="{00000000-0005-0000-0000-0000B5460000}"/>
    <cellStyle name="Финансовый 70 2 3 3" xfId="27532" xr:uid="{00000000-0005-0000-0000-0000C8230000}"/>
    <cellStyle name="Финансовый 70 2 3 4" xfId="37141" xr:uid="{00000000-0005-0000-0000-0000B4460000}"/>
    <cellStyle name="Финансовый 70 2 4" xfId="11372" xr:uid="{00000000-0005-0000-0000-0000C9230000}"/>
    <cellStyle name="Финансовый 70 2 4 2" xfId="21131" xr:uid="{00000000-0005-0000-0000-0000C8230000}"/>
    <cellStyle name="Финансовый 70 2 4 2 2" xfId="49755" xr:uid="{00000000-0005-0000-0000-0000B7460000}"/>
    <cellStyle name="Финансовый 70 2 4 3" xfId="30661" xr:uid="{00000000-0005-0000-0000-0000C9230000}"/>
    <cellStyle name="Финансовый 70 2 4 4" xfId="40270" xr:uid="{00000000-0005-0000-0000-0000B6460000}"/>
    <cellStyle name="Финансовый 70 2 5" xfId="5087" xr:uid="{00000000-0005-0000-0000-0000C4230000}"/>
    <cellStyle name="Финансовый 70 2 5 2" xfId="43466" xr:uid="{00000000-0005-0000-0000-0000B8460000}"/>
    <cellStyle name="Финансовый 70 2 6" xfId="14875" xr:uid="{00000000-0005-0000-0000-0000C3230000}"/>
    <cellStyle name="Финансовый 70 2 7" xfId="24405" xr:uid="{00000000-0005-0000-0000-0000C4230000}"/>
    <cellStyle name="Финансовый 70 2 8" xfId="34014" xr:uid="{00000000-0005-0000-0000-0000AD460000}"/>
    <cellStyle name="Финансовый 70 3" xfId="2522" xr:uid="{00000000-0005-0000-0000-0000790C0000}"/>
    <cellStyle name="Финансовый 70 3 2" xfId="8820" xr:uid="{00000000-0005-0000-0000-0000CB230000}"/>
    <cellStyle name="Финансовый 70 3 2 2" xfId="18604" xr:uid="{00000000-0005-0000-0000-0000CA230000}"/>
    <cellStyle name="Финансовый 70 3 2 2 2" xfId="47198" xr:uid="{00000000-0005-0000-0000-0000BB460000}"/>
    <cellStyle name="Финансовый 70 3 2 3" xfId="28134" xr:uid="{00000000-0005-0000-0000-0000CB230000}"/>
    <cellStyle name="Финансовый 70 3 2 4" xfId="37743" xr:uid="{00000000-0005-0000-0000-0000BA460000}"/>
    <cellStyle name="Финансовый 70 3 3" xfId="11974" xr:uid="{00000000-0005-0000-0000-0000CC230000}"/>
    <cellStyle name="Финансовый 70 3 3 2" xfId="21733" xr:uid="{00000000-0005-0000-0000-0000CB230000}"/>
    <cellStyle name="Финансовый 70 3 3 2 2" xfId="50357" xr:uid="{00000000-0005-0000-0000-0000BD460000}"/>
    <cellStyle name="Финансовый 70 3 3 3" xfId="31263" xr:uid="{00000000-0005-0000-0000-0000CC230000}"/>
    <cellStyle name="Финансовый 70 3 3 4" xfId="40872" xr:uid="{00000000-0005-0000-0000-0000BC460000}"/>
    <cellStyle name="Финансовый 70 3 4" xfId="5689" xr:uid="{00000000-0005-0000-0000-0000CA230000}"/>
    <cellStyle name="Финансовый 70 3 4 2" xfId="44068" xr:uid="{00000000-0005-0000-0000-0000BE460000}"/>
    <cellStyle name="Финансовый 70 3 5" xfId="15477" xr:uid="{00000000-0005-0000-0000-0000C9230000}"/>
    <cellStyle name="Финансовый 70 3 6" xfId="25007" xr:uid="{00000000-0005-0000-0000-0000CA230000}"/>
    <cellStyle name="Финансовый 70 3 7" xfId="34616" xr:uid="{00000000-0005-0000-0000-0000B9460000}"/>
    <cellStyle name="Финансовый 70 4" xfId="7857" xr:uid="{00000000-0005-0000-0000-0000CD230000}"/>
    <cellStyle name="Финансовый 70 4 2" xfId="17641" xr:uid="{00000000-0005-0000-0000-0000CC230000}"/>
    <cellStyle name="Финансовый 70 4 2 2" xfId="46235" xr:uid="{00000000-0005-0000-0000-0000C0460000}"/>
    <cellStyle name="Финансовый 70 4 3" xfId="27171" xr:uid="{00000000-0005-0000-0000-0000CD230000}"/>
    <cellStyle name="Финансовый 70 4 4" xfId="36780" xr:uid="{00000000-0005-0000-0000-0000BF460000}"/>
    <cellStyle name="Финансовый 70 5" xfId="11011" xr:uid="{00000000-0005-0000-0000-0000CE230000}"/>
    <cellStyle name="Финансовый 70 5 2" xfId="20770" xr:uid="{00000000-0005-0000-0000-0000CD230000}"/>
    <cellStyle name="Финансовый 70 5 2 2" xfId="49394" xr:uid="{00000000-0005-0000-0000-0000C2460000}"/>
    <cellStyle name="Финансовый 70 5 3" xfId="30300" xr:uid="{00000000-0005-0000-0000-0000CE230000}"/>
    <cellStyle name="Финансовый 70 5 4" xfId="39909" xr:uid="{00000000-0005-0000-0000-0000C1460000}"/>
    <cellStyle name="Финансовый 70 6" xfId="4726" xr:uid="{00000000-0005-0000-0000-0000C3230000}"/>
    <cellStyle name="Финансовый 70 6 2" xfId="43105" xr:uid="{00000000-0005-0000-0000-0000C3460000}"/>
    <cellStyle name="Финансовый 70 7" xfId="14514" xr:uid="{00000000-0005-0000-0000-0000C2230000}"/>
    <cellStyle name="Финансовый 70 8" xfId="24044" xr:uid="{00000000-0005-0000-0000-0000C3230000}"/>
    <cellStyle name="Финансовый 70 9" xfId="33653" xr:uid="{00000000-0005-0000-0000-0000AC460000}"/>
    <cellStyle name="Финансовый 71" xfId="1552" xr:uid="{00000000-0005-0000-0000-00007A0C0000}"/>
    <cellStyle name="Финансовый 71 2" xfId="1914" xr:uid="{00000000-0005-0000-0000-00007B0C0000}"/>
    <cellStyle name="Финансовый 71 2 2" xfId="3000" xr:uid="{00000000-0005-0000-0000-00007C0C0000}"/>
    <cellStyle name="Финансовый 71 2 2 2" xfId="9297" xr:uid="{00000000-0005-0000-0000-0000D2230000}"/>
    <cellStyle name="Финансовый 71 2 2 2 2" xfId="19081" xr:uid="{00000000-0005-0000-0000-0000D1230000}"/>
    <cellStyle name="Финансовый 71 2 2 2 2 2" xfId="47675" xr:uid="{00000000-0005-0000-0000-0000C8460000}"/>
    <cellStyle name="Финансовый 71 2 2 2 3" xfId="28611" xr:uid="{00000000-0005-0000-0000-0000D2230000}"/>
    <cellStyle name="Финансовый 71 2 2 2 4" xfId="38220" xr:uid="{00000000-0005-0000-0000-0000C7460000}"/>
    <cellStyle name="Финансовый 71 2 2 3" xfId="12451" xr:uid="{00000000-0005-0000-0000-0000D3230000}"/>
    <cellStyle name="Финансовый 71 2 2 3 2" xfId="22210" xr:uid="{00000000-0005-0000-0000-0000D2230000}"/>
    <cellStyle name="Финансовый 71 2 2 3 2 2" xfId="50834" xr:uid="{00000000-0005-0000-0000-0000CA460000}"/>
    <cellStyle name="Финансовый 71 2 2 3 3" xfId="31740" xr:uid="{00000000-0005-0000-0000-0000D3230000}"/>
    <cellStyle name="Финансовый 71 2 2 3 4" xfId="41349" xr:uid="{00000000-0005-0000-0000-0000C9460000}"/>
    <cellStyle name="Финансовый 71 2 2 4" xfId="6166" xr:uid="{00000000-0005-0000-0000-0000D1230000}"/>
    <cellStyle name="Финансовый 71 2 2 4 2" xfId="44545" xr:uid="{00000000-0005-0000-0000-0000CB460000}"/>
    <cellStyle name="Финансовый 71 2 2 5" xfId="15954" xr:uid="{00000000-0005-0000-0000-0000D0230000}"/>
    <cellStyle name="Финансовый 71 2 2 6" xfId="25484" xr:uid="{00000000-0005-0000-0000-0000D1230000}"/>
    <cellStyle name="Финансовый 71 2 2 7" xfId="35093" xr:uid="{00000000-0005-0000-0000-0000C6460000}"/>
    <cellStyle name="Финансовый 71 2 3" xfId="8212" xr:uid="{00000000-0005-0000-0000-0000D4230000}"/>
    <cellStyle name="Финансовый 71 2 3 2" xfId="17996" xr:uid="{00000000-0005-0000-0000-0000D3230000}"/>
    <cellStyle name="Финансовый 71 2 3 2 2" xfId="46590" xr:uid="{00000000-0005-0000-0000-0000CD460000}"/>
    <cellStyle name="Финансовый 71 2 3 3" xfId="27526" xr:uid="{00000000-0005-0000-0000-0000D4230000}"/>
    <cellStyle name="Финансовый 71 2 3 4" xfId="37135" xr:uid="{00000000-0005-0000-0000-0000CC460000}"/>
    <cellStyle name="Финансовый 71 2 4" xfId="11366" xr:uid="{00000000-0005-0000-0000-0000D5230000}"/>
    <cellStyle name="Финансовый 71 2 4 2" xfId="21125" xr:uid="{00000000-0005-0000-0000-0000D4230000}"/>
    <cellStyle name="Финансовый 71 2 4 2 2" xfId="49749" xr:uid="{00000000-0005-0000-0000-0000CF460000}"/>
    <cellStyle name="Финансовый 71 2 4 3" xfId="30655" xr:uid="{00000000-0005-0000-0000-0000D5230000}"/>
    <cellStyle name="Финансовый 71 2 4 4" xfId="40264" xr:uid="{00000000-0005-0000-0000-0000CE460000}"/>
    <cellStyle name="Финансовый 71 2 5" xfId="5081" xr:uid="{00000000-0005-0000-0000-0000D0230000}"/>
    <cellStyle name="Финансовый 71 2 5 2" xfId="43460" xr:uid="{00000000-0005-0000-0000-0000D0460000}"/>
    <cellStyle name="Финансовый 71 2 6" xfId="14869" xr:uid="{00000000-0005-0000-0000-0000CF230000}"/>
    <cellStyle name="Финансовый 71 2 7" xfId="24399" xr:uid="{00000000-0005-0000-0000-0000D0230000}"/>
    <cellStyle name="Финансовый 71 2 8" xfId="34008" xr:uid="{00000000-0005-0000-0000-0000C5460000}"/>
    <cellStyle name="Финансовый 71 3" xfId="2516" xr:uid="{00000000-0005-0000-0000-00007D0C0000}"/>
    <cellStyle name="Финансовый 71 3 2" xfId="8814" xr:uid="{00000000-0005-0000-0000-0000D7230000}"/>
    <cellStyle name="Финансовый 71 3 2 2" xfId="18598" xr:uid="{00000000-0005-0000-0000-0000D6230000}"/>
    <cellStyle name="Финансовый 71 3 2 2 2" xfId="47192" xr:uid="{00000000-0005-0000-0000-0000D3460000}"/>
    <cellStyle name="Финансовый 71 3 2 3" xfId="28128" xr:uid="{00000000-0005-0000-0000-0000D7230000}"/>
    <cellStyle name="Финансовый 71 3 2 4" xfId="37737" xr:uid="{00000000-0005-0000-0000-0000D2460000}"/>
    <cellStyle name="Финансовый 71 3 3" xfId="11968" xr:uid="{00000000-0005-0000-0000-0000D8230000}"/>
    <cellStyle name="Финансовый 71 3 3 2" xfId="21727" xr:uid="{00000000-0005-0000-0000-0000D7230000}"/>
    <cellStyle name="Финансовый 71 3 3 2 2" xfId="50351" xr:uid="{00000000-0005-0000-0000-0000D5460000}"/>
    <cellStyle name="Финансовый 71 3 3 3" xfId="31257" xr:uid="{00000000-0005-0000-0000-0000D8230000}"/>
    <cellStyle name="Финансовый 71 3 3 4" xfId="40866" xr:uid="{00000000-0005-0000-0000-0000D4460000}"/>
    <cellStyle name="Финансовый 71 3 4" xfId="5683" xr:uid="{00000000-0005-0000-0000-0000D6230000}"/>
    <cellStyle name="Финансовый 71 3 4 2" xfId="44062" xr:uid="{00000000-0005-0000-0000-0000D6460000}"/>
    <cellStyle name="Финансовый 71 3 5" xfId="15471" xr:uid="{00000000-0005-0000-0000-0000D5230000}"/>
    <cellStyle name="Финансовый 71 3 6" xfId="25001" xr:uid="{00000000-0005-0000-0000-0000D6230000}"/>
    <cellStyle name="Финансовый 71 3 7" xfId="34610" xr:uid="{00000000-0005-0000-0000-0000D1460000}"/>
    <cellStyle name="Финансовый 71 4" xfId="7851" xr:uid="{00000000-0005-0000-0000-0000D9230000}"/>
    <cellStyle name="Финансовый 71 4 2" xfId="17635" xr:uid="{00000000-0005-0000-0000-0000D8230000}"/>
    <cellStyle name="Финансовый 71 4 2 2" xfId="46229" xr:uid="{00000000-0005-0000-0000-0000D8460000}"/>
    <cellStyle name="Финансовый 71 4 3" xfId="27165" xr:uid="{00000000-0005-0000-0000-0000D9230000}"/>
    <cellStyle name="Финансовый 71 4 4" xfId="36774" xr:uid="{00000000-0005-0000-0000-0000D7460000}"/>
    <cellStyle name="Финансовый 71 5" xfId="11005" xr:uid="{00000000-0005-0000-0000-0000DA230000}"/>
    <cellStyle name="Финансовый 71 5 2" xfId="20764" xr:uid="{00000000-0005-0000-0000-0000D9230000}"/>
    <cellStyle name="Финансовый 71 5 2 2" xfId="49388" xr:uid="{00000000-0005-0000-0000-0000DA460000}"/>
    <cellStyle name="Финансовый 71 5 3" xfId="30294" xr:uid="{00000000-0005-0000-0000-0000DA230000}"/>
    <cellStyle name="Финансовый 71 5 4" xfId="39903" xr:uid="{00000000-0005-0000-0000-0000D9460000}"/>
    <cellStyle name="Финансовый 71 6" xfId="4720" xr:uid="{00000000-0005-0000-0000-0000CF230000}"/>
    <cellStyle name="Финансовый 71 6 2" xfId="43099" xr:uid="{00000000-0005-0000-0000-0000DB460000}"/>
    <cellStyle name="Финансовый 71 7" xfId="14508" xr:uid="{00000000-0005-0000-0000-0000CE230000}"/>
    <cellStyle name="Финансовый 71 8" xfId="24038" xr:uid="{00000000-0005-0000-0000-0000CF230000}"/>
    <cellStyle name="Финансовый 71 9" xfId="33647" xr:uid="{00000000-0005-0000-0000-0000C4460000}"/>
    <cellStyle name="Финансовый 72" xfId="1564" xr:uid="{00000000-0005-0000-0000-00007E0C0000}"/>
    <cellStyle name="Финансовый 72 2" xfId="1928" xr:uid="{00000000-0005-0000-0000-00007F0C0000}"/>
    <cellStyle name="Финансовый 72 2 2" xfId="3014" xr:uid="{00000000-0005-0000-0000-0000800C0000}"/>
    <cellStyle name="Финансовый 72 2 2 2" xfId="9311" xr:uid="{00000000-0005-0000-0000-0000DE230000}"/>
    <cellStyle name="Финансовый 72 2 2 2 2" xfId="19095" xr:uid="{00000000-0005-0000-0000-0000DD230000}"/>
    <cellStyle name="Финансовый 72 2 2 2 2 2" xfId="47689" xr:uid="{00000000-0005-0000-0000-0000E0460000}"/>
    <cellStyle name="Финансовый 72 2 2 2 3" xfId="28625" xr:uid="{00000000-0005-0000-0000-0000DE230000}"/>
    <cellStyle name="Финансовый 72 2 2 2 4" xfId="38234" xr:uid="{00000000-0005-0000-0000-0000DF460000}"/>
    <cellStyle name="Финансовый 72 2 2 3" xfId="12465" xr:uid="{00000000-0005-0000-0000-0000DF230000}"/>
    <cellStyle name="Финансовый 72 2 2 3 2" xfId="22224" xr:uid="{00000000-0005-0000-0000-0000DE230000}"/>
    <cellStyle name="Финансовый 72 2 2 3 2 2" xfId="50848" xr:uid="{00000000-0005-0000-0000-0000E2460000}"/>
    <cellStyle name="Финансовый 72 2 2 3 3" xfId="31754" xr:uid="{00000000-0005-0000-0000-0000DF230000}"/>
    <cellStyle name="Финансовый 72 2 2 3 4" xfId="41363" xr:uid="{00000000-0005-0000-0000-0000E1460000}"/>
    <cellStyle name="Финансовый 72 2 2 4" xfId="6180" xr:uid="{00000000-0005-0000-0000-0000DD230000}"/>
    <cellStyle name="Финансовый 72 2 2 4 2" xfId="44559" xr:uid="{00000000-0005-0000-0000-0000E3460000}"/>
    <cellStyle name="Финансовый 72 2 2 5" xfId="15968" xr:uid="{00000000-0005-0000-0000-0000DC230000}"/>
    <cellStyle name="Финансовый 72 2 2 6" xfId="25498" xr:uid="{00000000-0005-0000-0000-0000DD230000}"/>
    <cellStyle name="Финансовый 72 2 2 7" xfId="35107" xr:uid="{00000000-0005-0000-0000-0000DE460000}"/>
    <cellStyle name="Финансовый 72 2 3" xfId="8226" xr:uid="{00000000-0005-0000-0000-0000E0230000}"/>
    <cellStyle name="Финансовый 72 2 3 2" xfId="18010" xr:uid="{00000000-0005-0000-0000-0000DF230000}"/>
    <cellStyle name="Финансовый 72 2 3 2 2" xfId="46604" xr:uid="{00000000-0005-0000-0000-0000E5460000}"/>
    <cellStyle name="Финансовый 72 2 3 3" xfId="27540" xr:uid="{00000000-0005-0000-0000-0000E0230000}"/>
    <cellStyle name="Финансовый 72 2 3 4" xfId="37149" xr:uid="{00000000-0005-0000-0000-0000E4460000}"/>
    <cellStyle name="Финансовый 72 2 4" xfId="11380" xr:uid="{00000000-0005-0000-0000-0000E1230000}"/>
    <cellStyle name="Финансовый 72 2 4 2" xfId="21139" xr:uid="{00000000-0005-0000-0000-0000E0230000}"/>
    <cellStyle name="Финансовый 72 2 4 2 2" xfId="49763" xr:uid="{00000000-0005-0000-0000-0000E7460000}"/>
    <cellStyle name="Финансовый 72 2 4 3" xfId="30669" xr:uid="{00000000-0005-0000-0000-0000E1230000}"/>
    <cellStyle name="Финансовый 72 2 4 4" xfId="40278" xr:uid="{00000000-0005-0000-0000-0000E6460000}"/>
    <cellStyle name="Финансовый 72 2 5" xfId="5095" xr:uid="{00000000-0005-0000-0000-0000DC230000}"/>
    <cellStyle name="Финансовый 72 2 5 2" xfId="43474" xr:uid="{00000000-0005-0000-0000-0000E8460000}"/>
    <cellStyle name="Финансовый 72 2 6" xfId="14883" xr:uid="{00000000-0005-0000-0000-0000DB230000}"/>
    <cellStyle name="Финансовый 72 2 7" xfId="24413" xr:uid="{00000000-0005-0000-0000-0000DC230000}"/>
    <cellStyle name="Финансовый 72 2 8" xfId="34022" xr:uid="{00000000-0005-0000-0000-0000DD460000}"/>
    <cellStyle name="Финансовый 72 3" xfId="2530" xr:uid="{00000000-0005-0000-0000-0000810C0000}"/>
    <cellStyle name="Финансовый 72 3 2" xfId="8828" xr:uid="{00000000-0005-0000-0000-0000E3230000}"/>
    <cellStyle name="Финансовый 72 3 2 2" xfId="18612" xr:uid="{00000000-0005-0000-0000-0000E2230000}"/>
    <cellStyle name="Финансовый 72 3 2 2 2" xfId="47206" xr:uid="{00000000-0005-0000-0000-0000EB460000}"/>
    <cellStyle name="Финансовый 72 3 2 3" xfId="28142" xr:uid="{00000000-0005-0000-0000-0000E3230000}"/>
    <cellStyle name="Финансовый 72 3 2 4" xfId="37751" xr:uid="{00000000-0005-0000-0000-0000EA460000}"/>
    <cellStyle name="Финансовый 72 3 3" xfId="11982" xr:uid="{00000000-0005-0000-0000-0000E4230000}"/>
    <cellStyle name="Финансовый 72 3 3 2" xfId="21741" xr:uid="{00000000-0005-0000-0000-0000E3230000}"/>
    <cellStyle name="Финансовый 72 3 3 2 2" xfId="50365" xr:uid="{00000000-0005-0000-0000-0000ED460000}"/>
    <cellStyle name="Финансовый 72 3 3 3" xfId="31271" xr:uid="{00000000-0005-0000-0000-0000E4230000}"/>
    <cellStyle name="Финансовый 72 3 3 4" xfId="40880" xr:uid="{00000000-0005-0000-0000-0000EC460000}"/>
    <cellStyle name="Финансовый 72 3 4" xfId="5697" xr:uid="{00000000-0005-0000-0000-0000E2230000}"/>
    <cellStyle name="Финансовый 72 3 4 2" xfId="44076" xr:uid="{00000000-0005-0000-0000-0000EE460000}"/>
    <cellStyle name="Финансовый 72 3 5" xfId="15485" xr:uid="{00000000-0005-0000-0000-0000E1230000}"/>
    <cellStyle name="Финансовый 72 3 6" xfId="25015" xr:uid="{00000000-0005-0000-0000-0000E2230000}"/>
    <cellStyle name="Финансовый 72 3 7" xfId="34624" xr:uid="{00000000-0005-0000-0000-0000E9460000}"/>
    <cellStyle name="Финансовый 72 4" xfId="7863" xr:uid="{00000000-0005-0000-0000-0000E5230000}"/>
    <cellStyle name="Финансовый 72 4 2" xfId="17647" xr:uid="{00000000-0005-0000-0000-0000E4230000}"/>
    <cellStyle name="Финансовый 72 4 2 2" xfId="46241" xr:uid="{00000000-0005-0000-0000-0000F0460000}"/>
    <cellStyle name="Финансовый 72 4 3" xfId="27177" xr:uid="{00000000-0005-0000-0000-0000E5230000}"/>
    <cellStyle name="Финансовый 72 4 4" xfId="36786" xr:uid="{00000000-0005-0000-0000-0000EF460000}"/>
    <cellStyle name="Финансовый 72 5" xfId="11017" xr:uid="{00000000-0005-0000-0000-0000E6230000}"/>
    <cellStyle name="Финансовый 72 5 2" xfId="20776" xr:uid="{00000000-0005-0000-0000-0000E5230000}"/>
    <cellStyle name="Финансовый 72 5 2 2" xfId="49400" xr:uid="{00000000-0005-0000-0000-0000F2460000}"/>
    <cellStyle name="Финансовый 72 5 3" xfId="30306" xr:uid="{00000000-0005-0000-0000-0000E6230000}"/>
    <cellStyle name="Финансовый 72 5 4" xfId="39915" xr:uid="{00000000-0005-0000-0000-0000F1460000}"/>
    <cellStyle name="Финансовый 72 6" xfId="4732" xr:uid="{00000000-0005-0000-0000-0000DB230000}"/>
    <cellStyle name="Финансовый 72 6 2" xfId="43111" xr:uid="{00000000-0005-0000-0000-0000F3460000}"/>
    <cellStyle name="Финансовый 72 7" xfId="14520" xr:uid="{00000000-0005-0000-0000-0000DA230000}"/>
    <cellStyle name="Финансовый 72 8" xfId="24050" xr:uid="{00000000-0005-0000-0000-0000DB230000}"/>
    <cellStyle name="Финансовый 72 9" xfId="33659" xr:uid="{00000000-0005-0000-0000-0000DC460000}"/>
    <cellStyle name="Финансовый 73" xfId="1554" xr:uid="{00000000-0005-0000-0000-0000820C0000}"/>
    <cellStyle name="Финансовый 73 2" xfId="1916" xr:uid="{00000000-0005-0000-0000-0000830C0000}"/>
    <cellStyle name="Финансовый 73 2 2" xfId="3002" xr:uid="{00000000-0005-0000-0000-0000840C0000}"/>
    <cellStyle name="Финансовый 73 2 2 2" xfId="9299" xr:uid="{00000000-0005-0000-0000-0000EA230000}"/>
    <cellStyle name="Финансовый 73 2 2 2 2" xfId="19083" xr:uid="{00000000-0005-0000-0000-0000E9230000}"/>
    <cellStyle name="Финансовый 73 2 2 2 2 2" xfId="47677" xr:uid="{00000000-0005-0000-0000-0000F8460000}"/>
    <cellStyle name="Финансовый 73 2 2 2 3" xfId="28613" xr:uid="{00000000-0005-0000-0000-0000EA230000}"/>
    <cellStyle name="Финансовый 73 2 2 2 4" xfId="38222" xr:uid="{00000000-0005-0000-0000-0000F7460000}"/>
    <cellStyle name="Финансовый 73 2 2 3" xfId="12453" xr:uid="{00000000-0005-0000-0000-0000EB230000}"/>
    <cellStyle name="Финансовый 73 2 2 3 2" xfId="22212" xr:uid="{00000000-0005-0000-0000-0000EA230000}"/>
    <cellStyle name="Финансовый 73 2 2 3 2 2" xfId="50836" xr:uid="{00000000-0005-0000-0000-0000FA460000}"/>
    <cellStyle name="Финансовый 73 2 2 3 3" xfId="31742" xr:uid="{00000000-0005-0000-0000-0000EB230000}"/>
    <cellStyle name="Финансовый 73 2 2 3 4" xfId="41351" xr:uid="{00000000-0005-0000-0000-0000F9460000}"/>
    <cellStyle name="Финансовый 73 2 2 4" xfId="6168" xr:uid="{00000000-0005-0000-0000-0000E9230000}"/>
    <cellStyle name="Финансовый 73 2 2 4 2" xfId="44547" xr:uid="{00000000-0005-0000-0000-0000FB460000}"/>
    <cellStyle name="Финансовый 73 2 2 5" xfId="15956" xr:uid="{00000000-0005-0000-0000-0000E8230000}"/>
    <cellStyle name="Финансовый 73 2 2 6" xfId="25486" xr:uid="{00000000-0005-0000-0000-0000E9230000}"/>
    <cellStyle name="Финансовый 73 2 2 7" xfId="35095" xr:uid="{00000000-0005-0000-0000-0000F6460000}"/>
    <cellStyle name="Финансовый 73 2 3" xfId="8214" xr:uid="{00000000-0005-0000-0000-0000EC230000}"/>
    <cellStyle name="Финансовый 73 2 3 2" xfId="17998" xr:uid="{00000000-0005-0000-0000-0000EB230000}"/>
    <cellStyle name="Финансовый 73 2 3 2 2" xfId="46592" xr:uid="{00000000-0005-0000-0000-0000FD460000}"/>
    <cellStyle name="Финансовый 73 2 3 3" xfId="27528" xr:uid="{00000000-0005-0000-0000-0000EC230000}"/>
    <cellStyle name="Финансовый 73 2 3 4" xfId="37137" xr:uid="{00000000-0005-0000-0000-0000FC460000}"/>
    <cellStyle name="Финансовый 73 2 4" xfId="11368" xr:uid="{00000000-0005-0000-0000-0000ED230000}"/>
    <cellStyle name="Финансовый 73 2 4 2" xfId="21127" xr:uid="{00000000-0005-0000-0000-0000EC230000}"/>
    <cellStyle name="Финансовый 73 2 4 2 2" xfId="49751" xr:uid="{00000000-0005-0000-0000-0000FF460000}"/>
    <cellStyle name="Финансовый 73 2 4 3" xfId="30657" xr:uid="{00000000-0005-0000-0000-0000ED230000}"/>
    <cellStyle name="Финансовый 73 2 4 4" xfId="40266" xr:uid="{00000000-0005-0000-0000-0000FE460000}"/>
    <cellStyle name="Финансовый 73 2 5" xfId="5083" xr:uid="{00000000-0005-0000-0000-0000E8230000}"/>
    <cellStyle name="Финансовый 73 2 5 2" xfId="43462" xr:uid="{00000000-0005-0000-0000-000000470000}"/>
    <cellStyle name="Финансовый 73 2 6" xfId="14871" xr:uid="{00000000-0005-0000-0000-0000E7230000}"/>
    <cellStyle name="Финансовый 73 2 7" xfId="24401" xr:uid="{00000000-0005-0000-0000-0000E8230000}"/>
    <cellStyle name="Финансовый 73 2 8" xfId="34010" xr:uid="{00000000-0005-0000-0000-0000F5460000}"/>
    <cellStyle name="Финансовый 73 3" xfId="2518" xr:uid="{00000000-0005-0000-0000-0000850C0000}"/>
    <cellStyle name="Финансовый 73 3 2" xfId="8816" xr:uid="{00000000-0005-0000-0000-0000EF230000}"/>
    <cellStyle name="Финансовый 73 3 2 2" xfId="18600" xr:uid="{00000000-0005-0000-0000-0000EE230000}"/>
    <cellStyle name="Финансовый 73 3 2 2 2" xfId="47194" xr:uid="{00000000-0005-0000-0000-000003470000}"/>
    <cellStyle name="Финансовый 73 3 2 3" xfId="28130" xr:uid="{00000000-0005-0000-0000-0000EF230000}"/>
    <cellStyle name="Финансовый 73 3 2 4" xfId="37739" xr:uid="{00000000-0005-0000-0000-000002470000}"/>
    <cellStyle name="Финансовый 73 3 3" xfId="11970" xr:uid="{00000000-0005-0000-0000-0000F0230000}"/>
    <cellStyle name="Финансовый 73 3 3 2" xfId="21729" xr:uid="{00000000-0005-0000-0000-0000EF230000}"/>
    <cellStyle name="Финансовый 73 3 3 2 2" xfId="50353" xr:uid="{00000000-0005-0000-0000-000005470000}"/>
    <cellStyle name="Финансовый 73 3 3 3" xfId="31259" xr:uid="{00000000-0005-0000-0000-0000F0230000}"/>
    <cellStyle name="Финансовый 73 3 3 4" xfId="40868" xr:uid="{00000000-0005-0000-0000-000004470000}"/>
    <cellStyle name="Финансовый 73 3 4" xfId="5685" xr:uid="{00000000-0005-0000-0000-0000EE230000}"/>
    <cellStyle name="Финансовый 73 3 4 2" xfId="44064" xr:uid="{00000000-0005-0000-0000-000006470000}"/>
    <cellStyle name="Финансовый 73 3 5" xfId="15473" xr:uid="{00000000-0005-0000-0000-0000ED230000}"/>
    <cellStyle name="Финансовый 73 3 6" xfId="25003" xr:uid="{00000000-0005-0000-0000-0000EE230000}"/>
    <cellStyle name="Финансовый 73 3 7" xfId="34612" xr:uid="{00000000-0005-0000-0000-000001470000}"/>
    <cellStyle name="Финансовый 73 4" xfId="7853" xr:uid="{00000000-0005-0000-0000-0000F1230000}"/>
    <cellStyle name="Финансовый 73 4 2" xfId="17637" xr:uid="{00000000-0005-0000-0000-0000F0230000}"/>
    <cellStyle name="Финансовый 73 4 2 2" xfId="46231" xr:uid="{00000000-0005-0000-0000-000008470000}"/>
    <cellStyle name="Финансовый 73 4 3" xfId="27167" xr:uid="{00000000-0005-0000-0000-0000F1230000}"/>
    <cellStyle name="Финансовый 73 4 4" xfId="36776" xr:uid="{00000000-0005-0000-0000-000007470000}"/>
    <cellStyle name="Финансовый 73 5" xfId="11007" xr:uid="{00000000-0005-0000-0000-0000F2230000}"/>
    <cellStyle name="Финансовый 73 5 2" xfId="20766" xr:uid="{00000000-0005-0000-0000-0000F1230000}"/>
    <cellStyle name="Финансовый 73 5 2 2" xfId="49390" xr:uid="{00000000-0005-0000-0000-00000A470000}"/>
    <cellStyle name="Финансовый 73 5 3" xfId="30296" xr:uid="{00000000-0005-0000-0000-0000F2230000}"/>
    <cellStyle name="Финансовый 73 5 4" xfId="39905" xr:uid="{00000000-0005-0000-0000-000009470000}"/>
    <cellStyle name="Финансовый 73 6" xfId="4722" xr:uid="{00000000-0005-0000-0000-0000E7230000}"/>
    <cellStyle name="Финансовый 73 6 2" xfId="43101" xr:uid="{00000000-0005-0000-0000-00000B470000}"/>
    <cellStyle name="Финансовый 73 7" xfId="14510" xr:uid="{00000000-0005-0000-0000-0000E6230000}"/>
    <cellStyle name="Финансовый 73 8" xfId="24040" xr:uid="{00000000-0005-0000-0000-0000E7230000}"/>
    <cellStyle name="Финансовый 73 9" xfId="33649" xr:uid="{00000000-0005-0000-0000-0000F4460000}"/>
    <cellStyle name="Финансовый 74" xfId="1567" xr:uid="{00000000-0005-0000-0000-0000860C0000}"/>
    <cellStyle name="Финансовый 74 2" xfId="1931" xr:uid="{00000000-0005-0000-0000-0000870C0000}"/>
    <cellStyle name="Финансовый 74 2 2" xfId="3017" xr:uid="{00000000-0005-0000-0000-0000880C0000}"/>
    <cellStyle name="Финансовый 74 2 2 2" xfId="9314" xr:uid="{00000000-0005-0000-0000-0000F6230000}"/>
    <cellStyle name="Финансовый 74 2 2 2 2" xfId="19098" xr:uid="{00000000-0005-0000-0000-0000F5230000}"/>
    <cellStyle name="Финансовый 74 2 2 2 2 2" xfId="47692" xr:uid="{00000000-0005-0000-0000-000010470000}"/>
    <cellStyle name="Финансовый 74 2 2 2 3" xfId="28628" xr:uid="{00000000-0005-0000-0000-0000F6230000}"/>
    <cellStyle name="Финансовый 74 2 2 2 4" xfId="38237" xr:uid="{00000000-0005-0000-0000-00000F470000}"/>
    <cellStyle name="Финансовый 74 2 2 3" xfId="12468" xr:uid="{00000000-0005-0000-0000-0000F7230000}"/>
    <cellStyle name="Финансовый 74 2 2 3 2" xfId="22227" xr:uid="{00000000-0005-0000-0000-0000F6230000}"/>
    <cellStyle name="Финансовый 74 2 2 3 2 2" xfId="50851" xr:uid="{00000000-0005-0000-0000-000012470000}"/>
    <cellStyle name="Финансовый 74 2 2 3 3" xfId="31757" xr:uid="{00000000-0005-0000-0000-0000F7230000}"/>
    <cellStyle name="Финансовый 74 2 2 3 4" xfId="41366" xr:uid="{00000000-0005-0000-0000-000011470000}"/>
    <cellStyle name="Финансовый 74 2 2 4" xfId="6183" xr:uid="{00000000-0005-0000-0000-0000F5230000}"/>
    <cellStyle name="Финансовый 74 2 2 4 2" xfId="44562" xr:uid="{00000000-0005-0000-0000-000013470000}"/>
    <cellStyle name="Финансовый 74 2 2 5" xfId="15971" xr:uid="{00000000-0005-0000-0000-0000F4230000}"/>
    <cellStyle name="Финансовый 74 2 2 6" xfId="25501" xr:uid="{00000000-0005-0000-0000-0000F5230000}"/>
    <cellStyle name="Финансовый 74 2 2 7" xfId="35110" xr:uid="{00000000-0005-0000-0000-00000E470000}"/>
    <cellStyle name="Финансовый 74 2 3" xfId="8229" xr:uid="{00000000-0005-0000-0000-0000F8230000}"/>
    <cellStyle name="Финансовый 74 2 3 2" xfId="18013" xr:uid="{00000000-0005-0000-0000-0000F7230000}"/>
    <cellStyle name="Финансовый 74 2 3 2 2" xfId="46607" xr:uid="{00000000-0005-0000-0000-000015470000}"/>
    <cellStyle name="Финансовый 74 2 3 3" xfId="27543" xr:uid="{00000000-0005-0000-0000-0000F8230000}"/>
    <cellStyle name="Финансовый 74 2 3 4" xfId="37152" xr:uid="{00000000-0005-0000-0000-000014470000}"/>
    <cellStyle name="Финансовый 74 2 4" xfId="11383" xr:uid="{00000000-0005-0000-0000-0000F9230000}"/>
    <cellStyle name="Финансовый 74 2 4 2" xfId="21142" xr:uid="{00000000-0005-0000-0000-0000F8230000}"/>
    <cellStyle name="Финансовый 74 2 4 2 2" xfId="49766" xr:uid="{00000000-0005-0000-0000-000017470000}"/>
    <cellStyle name="Финансовый 74 2 4 3" xfId="30672" xr:uid="{00000000-0005-0000-0000-0000F9230000}"/>
    <cellStyle name="Финансовый 74 2 4 4" xfId="40281" xr:uid="{00000000-0005-0000-0000-000016470000}"/>
    <cellStyle name="Финансовый 74 2 5" xfId="5098" xr:uid="{00000000-0005-0000-0000-0000F4230000}"/>
    <cellStyle name="Финансовый 74 2 5 2" xfId="43477" xr:uid="{00000000-0005-0000-0000-000018470000}"/>
    <cellStyle name="Финансовый 74 2 6" xfId="14886" xr:uid="{00000000-0005-0000-0000-0000F3230000}"/>
    <cellStyle name="Финансовый 74 2 7" xfId="24416" xr:uid="{00000000-0005-0000-0000-0000F4230000}"/>
    <cellStyle name="Финансовый 74 2 8" xfId="34025" xr:uid="{00000000-0005-0000-0000-00000D470000}"/>
    <cellStyle name="Финансовый 74 3" xfId="2533" xr:uid="{00000000-0005-0000-0000-0000890C0000}"/>
    <cellStyle name="Финансовый 74 3 2" xfId="8831" xr:uid="{00000000-0005-0000-0000-0000FB230000}"/>
    <cellStyle name="Финансовый 74 3 2 2" xfId="18615" xr:uid="{00000000-0005-0000-0000-0000FA230000}"/>
    <cellStyle name="Финансовый 74 3 2 2 2" xfId="47209" xr:uid="{00000000-0005-0000-0000-00001B470000}"/>
    <cellStyle name="Финансовый 74 3 2 3" xfId="28145" xr:uid="{00000000-0005-0000-0000-0000FB230000}"/>
    <cellStyle name="Финансовый 74 3 2 4" xfId="37754" xr:uid="{00000000-0005-0000-0000-00001A470000}"/>
    <cellStyle name="Финансовый 74 3 3" xfId="11985" xr:uid="{00000000-0005-0000-0000-0000FC230000}"/>
    <cellStyle name="Финансовый 74 3 3 2" xfId="21744" xr:uid="{00000000-0005-0000-0000-0000FB230000}"/>
    <cellStyle name="Финансовый 74 3 3 2 2" xfId="50368" xr:uid="{00000000-0005-0000-0000-00001D470000}"/>
    <cellStyle name="Финансовый 74 3 3 3" xfId="31274" xr:uid="{00000000-0005-0000-0000-0000FC230000}"/>
    <cellStyle name="Финансовый 74 3 3 4" xfId="40883" xr:uid="{00000000-0005-0000-0000-00001C470000}"/>
    <cellStyle name="Финансовый 74 3 4" xfId="5700" xr:uid="{00000000-0005-0000-0000-0000FA230000}"/>
    <cellStyle name="Финансовый 74 3 4 2" xfId="44079" xr:uid="{00000000-0005-0000-0000-00001E470000}"/>
    <cellStyle name="Финансовый 74 3 5" xfId="15488" xr:uid="{00000000-0005-0000-0000-0000F9230000}"/>
    <cellStyle name="Финансовый 74 3 6" xfId="25018" xr:uid="{00000000-0005-0000-0000-0000FA230000}"/>
    <cellStyle name="Финансовый 74 3 7" xfId="34627" xr:uid="{00000000-0005-0000-0000-000019470000}"/>
    <cellStyle name="Финансовый 74 4" xfId="7866" xr:uid="{00000000-0005-0000-0000-0000FD230000}"/>
    <cellStyle name="Финансовый 74 4 2" xfId="17650" xr:uid="{00000000-0005-0000-0000-0000FC230000}"/>
    <cellStyle name="Финансовый 74 4 2 2" xfId="46244" xr:uid="{00000000-0005-0000-0000-000020470000}"/>
    <cellStyle name="Финансовый 74 4 3" xfId="27180" xr:uid="{00000000-0005-0000-0000-0000FD230000}"/>
    <cellStyle name="Финансовый 74 4 4" xfId="36789" xr:uid="{00000000-0005-0000-0000-00001F470000}"/>
    <cellStyle name="Финансовый 74 5" xfId="11020" xr:uid="{00000000-0005-0000-0000-0000FE230000}"/>
    <cellStyle name="Финансовый 74 5 2" xfId="20779" xr:uid="{00000000-0005-0000-0000-0000FD230000}"/>
    <cellStyle name="Финансовый 74 5 2 2" xfId="49403" xr:uid="{00000000-0005-0000-0000-000022470000}"/>
    <cellStyle name="Финансовый 74 5 3" xfId="30309" xr:uid="{00000000-0005-0000-0000-0000FE230000}"/>
    <cellStyle name="Финансовый 74 5 4" xfId="39918" xr:uid="{00000000-0005-0000-0000-000021470000}"/>
    <cellStyle name="Финансовый 74 6" xfId="4735" xr:uid="{00000000-0005-0000-0000-0000F3230000}"/>
    <cellStyle name="Финансовый 74 6 2" xfId="43114" xr:uid="{00000000-0005-0000-0000-000023470000}"/>
    <cellStyle name="Финансовый 74 7" xfId="14523" xr:uid="{00000000-0005-0000-0000-0000F2230000}"/>
    <cellStyle name="Финансовый 74 8" xfId="24053" xr:uid="{00000000-0005-0000-0000-0000F3230000}"/>
    <cellStyle name="Финансовый 74 9" xfId="33662" xr:uid="{00000000-0005-0000-0000-00000C470000}"/>
    <cellStyle name="Финансовый 75" xfId="1556" xr:uid="{00000000-0005-0000-0000-00008A0C0000}"/>
    <cellStyle name="Финансовый 75 2" xfId="1918" xr:uid="{00000000-0005-0000-0000-00008B0C0000}"/>
    <cellStyle name="Финансовый 75 2 2" xfId="3004" xr:uid="{00000000-0005-0000-0000-00008C0C0000}"/>
    <cellStyle name="Финансовый 75 2 2 2" xfId="9301" xr:uid="{00000000-0005-0000-0000-000002240000}"/>
    <cellStyle name="Финансовый 75 2 2 2 2" xfId="19085" xr:uid="{00000000-0005-0000-0000-000001240000}"/>
    <cellStyle name="Финансовый 75 2 2 2 2 2" xfId="47679" xr:uid="{00000000-0005-0000-0000-000028470000}"/>
    <cellStyle name="Финансовый 75 2 2 2 3" xfId="28615" xr:uid="{00000000-0005-0000-0000-000002240000}"/>
    <cellStyle name="Финансовый 75 2 2 2 4" xfId="38224" xr:uid="{00000000-0005-0000-0000-000027470000}"/>
    <cellStyle name="Финансовый 75 2 2 3" xfId="12455" xr:uid="{00000000-0005-0000-0000-000003240000}"/>
    <cellStyle name="Финансовый 75 2 2 3 2" xfId="22214" xr:uid="{00000000-0005-0000-0000-000002240000}"/>
    <cellStyle name="Финансовый 75 2 2 3 2 2" xfId="50838" xr:uid="{00000000-0005-0000-0000-00002A470000}"/>
    <cellStyle name="Финансовый 75 2 2 3 3" xfId="31744" xr:uid="{00000000-0005-0000-0000-000003240000}"/>
    <cellStyle name="Финансовый 75 2 2 3 4" xfId="41353" xr:uid="{00000000-0005-0000-0000-000029470000}"/>
    <cellStyle name="Финансовый 75 2 2 4" xfId="6170" xr:uid="{00000000-0005-0000-0000-000001240000}"/>
    <cellStyle name="Финансовый 75 2 2 4 2" xfId="44549" xr:uid="{00000000-0005-0000-0000-00002B470000}"/>
    <cellStyle name="Финансовый 75 2 2 5" xfId="15958" xr:uid="{00000000-0005-0000-0000-000000240000}"/>
    <cellStyle name="Финансовый 75 2 2 6" xfId="25488" xr:uid="{00000000-0005-0000-0000-000001240000}"/>
    <cellStyle name="Финансовый 75 2 2 7" xfId="35097" xr:uid="{00000000-0005-0000-0000-000026470000}"/>
    <cellStyle name="Финансовый 75 2 3" xfId="8216" xr:uid="{00000000-0005-0000-0000-000004240000}"/>
    <cellStyle name="Финансовый 75 2 3 2" xfId="18000" xr:uid="{00000000-0005-0000-0000-000003240000}"/>
    <cellStyle name="Финансовый 75 2 3 2 2" xfId="46594" xr:uid="{00000000-0005-0000-0000-00002D470000}"/>
    <cellStyle name="Финансовый 75 2 3 3" xfId="27530" xr:uid="{00000000-0005-0000-0000-000004240000}"/>
    <cellStyle name="Финансовый 75 2 3 4" xfId="37139" xr:uid="{00000000-0005-0000-0000-00002C470000}"/>
    <cellStyle name="Финансовый 75 2 4" xfId="11370" xr:uid="{00000000-0005-0000-0000-000005240000}"/>
    <cellStyle name="Финансовый 75 2 4 2" xfId="21129" xr:uid="{00000000-0005-0000-0000-000004240000}"/>
    <cellStyle name="Финансовый 75 2 4 2 2" xfId="49753" xr:uid="{00000000-0005-0000-0000-00002F470000}"/>
    <cellStyle name="Финансовый 75 2 4 3" xfId="30659" xr:uid="{00000000-0005-0000-0000-000005240000}"/>
    <cellStyle name="Финансовый 75 2 4 4" xfId="40268" xr:uid="{00000000-0005-0000-0000-00002E470000}"/>
    <cellStyle name="Финансовый 75 2 5" xfId="5085" xr:uid="{00000000-0005-0000-0000-000000240000}"/>
    <cellStyle name="Финансовый 75 2 5 2" xfId="43464" xr:uid="{00000000-0005-0000-0000-000030470000}"/>
    <cellStyle name="Финансовый 75 2 6" xfId="14873" xr:uid="{00000000-0005-0000-0000-0000FF230000}"/>
    <cellStyle name="Финансовый 75 2 7" xfId="24403" xr:uid="{00000000-0005-0000-0000-000000240000}"/>
    <cellStyle name="Финансовый 75 2 8" xfId="34012" xr:uid="{00000000-0005-0000-0000-000025470000}"/>
    <cellStyle name="Финансовый 75 3" xfId="2520" xr:uid="{00000000-0005-0000-0000-00008D0C0000}"/>
    <cellStyle name="Финансовый 75 3 2" xfId="8818" xr:uid="{00000000-0005-0000-0000-000007240000}"/>
    <cellStyle name="Финансовый 75 3 2 2" xfId="18602" xr:uid="{00000000-0005-0000-0000-000006240000}"/>
    <cellStyle name="Финансовый 75 3 2 2 2" xfId="47196" xr:uid="{00000000-0005-0000-0000-000033470000}"/>
    <cellStyle name="Финансовый 75 3 2 3" xfId="28132" xr:uid="{00000000-0005-0000-0000-000007240000}"/>
    <cellStyle name="Финансовый 75 3 2 4" xfId="37741" xr:uid="{00000000-0005-0000-0000-000032470000}"/>
    <cellStyle name="Финансовый 75 3 3" xfId="11972" xr:uid="{00000000-0005-0000-0000-000008240000}"/>
    <cellStyle name="Финансовый 75 3 3 2" xfId="21731" xr:uid="{00000000-0005-0000-0000-000007240000}"/>
    <cellStyle name="Финансовый 75 3 3 2 2" xfId="50355" xr:uid="{00000000-0005-0000-0000-000035470000}"/>
    <cellStyle name="Финансовый 75 3 3 3" xfId="31261" xr:uid="{00000000-0005-0000-0000-000008240000}"/>
    <cellStyle name="Финансовый 75 3 3 4" xfId="40870" xr:uid="{00000000-0005-0000-0000-000034470000}"/>
    <cellStyle name="Финансовый 75 3 4" xfId="5687" xr:uid="{00000000-0005-0000-0000-000006240000}"/>
    <cellStyle name="Финансовый 75 3 4 2" xfId="44066" xr:uid="{00000000-0005-0000-0000-000036470000}"/>
    <cellStyle name="Финансовый 75 3 5" xfId="15475" xr:uid="{00000000-0005-0000-0000-000005240000}"/>
    <cellStyle name="Финансовый 75 3 6" xfId="25005" xr:uid="{00000000-0005-0000-0000-000006240000}"/>
    <cellStyle name="Финансовый 75 3 7" xfId="34614" xr:uid="{00000000-0005-0000-0000-000031470000}"/>
    <cellStyle name="Финансовый 75 4" xfId="7855" xr:uid="{00000000-0005-0000-0000-000009240000}"/>
    <cellStyle name="Финансовый 75 4 2" xfId="17639" xr:uid="{00000000-0005-0000-0000-000008240000}"/>
    <cellStyle name="Финансовый 75 4 2 2" xfId="46233" xr:uid="{00000000-0005-0000-0000-000038470000}"/>
    <cellStyle name="Финансовый 75 4 3" xfId="27169" xr:uid="{00000000-0005-0000-0000-000009240000}"/>
    <cellStyle name="Финансовый 75 4 4" xfId="36778" xr:uid="{00000000-0005-0000-0000-000037470000}"/>
    <cellStyle name="Финансовый 75 5" xfId="11009" xr:uid="{00000000-0005-0000-0000-00000A240000}"/>
    <cellStyle name="Финансовый 75 5 2" xfId="20768" xr:uid="{00000000-0005-0000-0000-000009240000}"/>
    <cellStyle name="Финансовый 75 5 2 2" xfId="49392" xr:uid="{00000000-0005-0000-0000-00003A470000}"/>
    <cellStyle name="Финансовый 75 5 3" xfId="30298" xr:uid="{00000000-0005-0000-0000-00000A240000}"/>
    <cellStyle name="Финансовый 75 5 4" xfId="39907" xr:uid="{00000000-0005-0000-0000-000039470000}"/>
    <cellStyle name="Финансовый 75 6" xfId="4724" xr:uid="{00000000-0005-0000-0000-0000FF230000}"/>
    <cellStyle name="Финансовый 75 6 2" xfId="43103" xr:uid="{00000000-0005-0000-0000-00003B470000}"/>
    <cellStyle name="Финансовый 75 7" xfId="14512" xr:uid="{00000000-0005-0000-0000-0000FE230000}"/>
    <cellStyle name="Финансовый 75 8" xfId="24042" xr:uid="{00000000-0005-0000-0000-0000FF230000}"/>
    <cellStyle name="Финансовый 75 9" xfId="33651" xr:uid="{00000000-0005-0000-0000-000024470000}"/>
    <cellStyle name="Финансовый 76" xfId="1566" xr:uid="{00000000-0005-0000-0000-00008E0C0000}"/>
    <cellStyle name="Финансовый 76 2" xfId="1930" xr:uid="{00000000-0005-0000-0000-00008F0C0000}"/>
    <cellStyle name="Финансовый 76 2 2" xfId="3016" xr:uid="{00000000-0005-0000-0000-0000900C0000}"/>
    <cellStyle name="Финансовый 76 2 2 2" xfId="9313" xr:uid="{00000000-0005-0000-0000-00000E240000}"/>
    <cellStyle name="Финансовый 76 2 2 2 2" xfId="19097" xr:uid="{00000000-0005-0000-0000-00000D240000}"/>
    <cellStyle name="Финансовый 76 2 2 2 2 2" xfId="47691" xr:uid="{00000000-0005-0000-0000-000040470000}"/>
    <cellStyle name="Финансовый 76 2 2 2 3" xfId="28627" xr:uid="{00000000-0005-0000-0000-00000E240000}"/>
    <cellStyle name="Финансовый 76 2 2 2 4" xfId="38236" xr:uid="{00000000-0005-0000-0000-00003F470000}"/>
    <cellStyle name="Финансовый 76 2 2 3" xfId="12467" xr:uid="{00000000-0005-0000-0000-00000F240000}"/>
    <cellStyle name="Финансовый 76 2 2 3 2" xfId="22226" xr:uid="{00000000-0005-0000-0000-00000E240000}"/>
    <cellStyle name="Финансовый 76 2 2 3 2 2" xfId="50850" xr:uid="{00000000-0005-0000-0000-000042470000}"/>
    <cellStyle name="Финансовый 76 2 2 3 3" xfId="31756" xr:uid="{00000000-0005-0000-0000-00000F240000}"/>
    <cellStyle name="Финансовый 76 2 2 3 4" xfId="41365" xr:uid="{00000000-0005-0000-0000-000041470000}"/>
    <cellStyle name="Финансовый 76 2 2 4" xfId="6182" xr:uid="{00000000-0005-0000-0000-00000D240000}"/>
    <cellStyle name="Финансовый 76 2 2 4 2" xfId="44561" xr:uid="{00000000-0005-0000-0000-000043470000}"/>
    <cellStyle name="Финансовый 76 2 2 5" xfId="15970" xr:uid="{00000000-0005-0000-0000-00000C240000}"/>
    <cellStyle name="Финансовый 76 2 2 6" xfId="25500" xr:uid="{00000000-0005-0000-0000-00000D240000}"/>
    <cellStyle name="Финансовый 76 2 2 7" xfId="35109" xr:uid="{00000000-0005-0000-0000-00003E470000}"/>
    <cellStyle name="Финансовый 76 2 3" xfId="8228" xr:uid="{00000000-0005-0000-0000-000010240000}"/>
    <cellStyle name="Финансовый 76 2 3 2" xfId="18012" xr:uid="{00000000-0005-0000-0000-00000F240000}"/>
    <cellStyle name="Финансовый 76 2 3 2 2" xfId="46606" xr:uid="{00000000-0005-0000-0000-000045470000}"/>
    <cellStyle name="Финансовый 76 2 3 3" xfId="27542" xr:uid="{00000000-0005-0000-0000-000010240000}"/>
    <cellStyle name="Финансовый 76 2 3 4" xfId="37151" xr:uid="{00000000-0005-0000-0000-000044470000}"/>
    <cellStyle name="Финансовый 76 2 4" xfId="11382" xr:uid="{00000000-0005-0000-0000-000011240000}"/>
    <cellStyle name="Финансовый 76 2 4 2" xfId="21141" xr:uid="{00000000-0005-0000-0000-000010240000}"/>
    <cellStyle name="Финансовый 76 2 4 2 2" xfId="49765" xr:uid="{00000000-0005-0000-0000-000047470000}"/>
    <cellStyle name="Финансовый 76 2 4 3" xfId="30671" xr:uid="{00000000-0005-0000-0000-000011240000}"/>
    <cellStyle name="Финансовый 76 2 4 4" xfId="40280" xr:uid="{00000000-0005-0000-0000-000046470000}"/>
    <cellStyle name="Финансовый 76 2 5" xfId="5097" xr:uid="{00000000-0005-0000-0000-00000C240000}"/>
    <cellStyle name="Финансовый 76 2 5 2" xfId="43476" xr:uid="{00000000-0005-0000-0000-000048470000}"/>
    <cellStyle name="Финансовый 76 2 6" xfId="14885" xr:uid="{00000000-0005-0000-0000-00000B240000}"/>
    <cellStyle name="Финансовый 76 2 7" xfId="24415" xr:uid="{00000000-0005-0000-0000-00000C240000}"/>
    <cellStyle name="Финансовый 76 2 8" xfId="34024" xr:uid="{00000000-0005-0000-0000-00003D470000}"/>
    <cellStyle name="Финансовый 76 3" xfId="2532" xr:uid="{00000000-0005-0000-0000-0000910C0000}"/>
    <cellStyle name="Финансовый 76 3 2" xfId="8830" xr:uid="{00000000-0005-0000-0000-000013240000}"/>
    <cellStyle name="Финансовый 76 3 2 2" xfId="18614" xr:uid="{00000000-0005-0000-0000-000012240000}"/>
    <cellStyle name="Финансовый 76 3 2 2 2" xfId="47208" xr:uid="{00000000-0005-0000-0000-00004B470000}"/>
    <cellStyle name="Финансовый 76 3 2 3" xfId="28144" xr:uid="{00000000-0005-0000-0000-000013240000}"/>
    <cellStyle name="Финансовый 76 3 2 4" xfId="37753" xr:uid="{00000000-0005-0000-0000-00004A470000}"/>
    <cellStyle name="Финансовый 76 3 3" xfId="11984" xr:uid="{00000000-0005-0000-0000-000014240000}"/>
    <cellStyle name="Финансовый 76 3 3 2" xfId="21743" xr:uid="{00000000-0005-0000-0000-000013240000}"/>
    <cellStyle name="Финансовый 76 3 3 2 2" xfId="50367" xr:uid="{00000000-0005-0000-0000-00004D470000}"/>
    <cellStyle name="Финансовый 76 3 3 3" xfId="31273" xr:uid="{00000000-0005-0000-0000-000014240000}"/>
    <cellStyle name="Финансовый 76 3 3 4" xfId="40882" xr:uid="{00000000-0005-0000-0000-00004C470000}"/>
    <cellStyle name="Финансовый 76 3 4" xfId="5699" xr:uid="{00000000-0005-0000-0000-000012240000}"/>
    <cellStyle name="Финансовый 76 3 4 2" xfId="44078" xr:uid="{00000000-0005-0000-0000-00004E470000}"/>
    <cellStyle name="Финансовый 76 3 5" xfId="15487" xr:uid="{00000000-0005-0000-0000-000011240000}"/>
    <cellStyle name="Финансовый 76 3 6" xfId="25017" xr:uid="{00000000-0005-0000-0000-000012240000}"/>
    <cellStyle name="Финансовый 76 3 7" xfId="34626" xr:uid="{00000000-0005-0000-0000-000049470000}"/>
    <cellStyle name="Финансовый 76 4" xfId="7865" xr:uid="{00000000-0005-0000-0000-000015240000}"/>
    <cellStyle name="Финансовый 76 4 2" xfId="17649" xr:uid="{00000000-0005-0000-0000-000014240000}"/>
    <cellStyle name="Финансовый 76 4 2 2" xfId="46243" xr:uid="{00000000-0005-0000-0000-000050470000}"/>
    <cellStyle name="Финансовый 76 4 3" xfId="27179" xr:uid="{00000000-0005-0000-0000-000015240000}"/>
    <cellStyle name="Финансовый 76 4 4" xfId="36788" xr:uid="{00000000-0005-0000-0000-00004F470000}"/>
    <cellStyle name="Финансовый 76 5" xfId="11019" xr:uid="{00000000-0005-0000-0000-000016240000}"/>
    <cellStyle name="Финансовый 76 5 2" xfId="20778" xr:uid="{00000000-0005-0000-0000-000015240000}"/>
    <cellStyle name="Финансовый 76 5 2 2" xfId="49402" xr:uid="{00000000-0005-0000-0000-000052470000}"/>
    <cellStyle name="Финансовый 76 5 3" xfId="30308" xr:uid="{00000000-0005-0000-0000-000016240000}"/>
    <cellStyle name="Финансовый 76 5 4" xfId="39917" xr:uid="{00000000-0005-0000-0000-000051470000}"/>
    <cellStyle name="Финансовый 76 6" xfId="4734" xr:uid="{00000000-0005-0000-0000-00000B240000}"/>
    <cellStyle name="Финансовый 76 6 2" xfId="43113" xr:uid="{00000000-0005-0000-0000-000053470000}"/>
    <cellStyle name="Финансовый 76 7" xfId="14522" xr:uid="{00000000-0005-0000-0000-00000A240000}"/>
    <cellStyle name="Финансовый 76 8" xfId="24052" xr:uid="{00000000-0005-0000-0000-00000B240000}"/>
    <cellStyle name="Финансовый 76 9" xfId="33661" xr:uid="{00000000-0005-0000-0000-00003C470000}"/>
    <cellStyle name="Финансовый 77" xfId="1573" xr:uid="{00000000-0005-0000-0000-0000920C0000}"/>
    <cellStyle name="Финансовый 77 2" xfId="1937" xr:uid="{00000000-0005-0000-0000-0000930C0000}"/>
    <cellStyle name="Финансовый 77 2 2" xfId="3023" xr:uid="{00000000-0005-0000-0000-0000940C0000}"/>
    <cellStyle name="Финансовый 77 2 2 2" xfId="9320" xr:uid="{00000000-0005-0000-0000-00001A240000}"/>
    <cellStyle name="Финансовый 77 2 2 2 2" xfId="19104" xr:uid="{00000000-0005-0000-0000-000019240000}"/>
    <cellStyle name="Финансовый 77 2 2 2 2 2" xfId="47698" xr:uid="{00000000-0005-0000-0000-000058470000}"/>
    <cellStyle name="Финансовый 77 2 2 2 3" xfId="28634" xr:uid="{00000000-0005-0000-0000-00001A240000}"/>
    <cellStyle name="Финансовый 77 2 2 2 4" xfId="38243" xr:uid="{00000000-0005-0000-0000-000057470000}"/>
    <cellStyle name="Финансовый 77 2 2 3" xfId="12474" xr:uid="{00000000-0005-0000-0000-00001B240000}"/>
    <cellStyle name="Финансовый 77 2 2 3 2" xfId="22233" xr:uid="{00000000-0005-0000-0000-00001A240000}"/>
    <cellStyle name="Финансовый 77 2 2 3 2 2" xfId="50857" xr:uid="{00000000-0005-0000-0000-00005A470000}"/>
    <cellStyle name="Финансовый 77 2 2 3 3" xfId="31763" xr:uid="{00000000-0005-0000-0000-00001B240000}"/>
    <cellStyle name="Финансовый 77 2 2 3 4" xfId="41372" xr:uid="{00000000-0005-0000-0000-000059470000}"/>
    <cellStyle name="Финансовый 77 2 2 4" xfId="6189" xr:uid="{00000000-0005-0000-0000-000019240000}"/>
    <cellStyle name="Финансовый 77 2 2 4 2" xfId="44568" xr:uid="{00000000-0005-0000-0000-00005B470000}"/>
    <cellStyle name="Финансовый 77 2 2 5" xfId="15977" xr:uid="{00000000-0005-0000-0000-000018240000}"/>
    <cellStyle name="Финансовый 77 2 2 6" xfId="25507" xr:uid="{00000000-0005-0000-0000-000019240000}"/>
    <cellStyle name="Финансовый 77 2 2 7" xfId="35116" xr:uid="{00000000-0005-0000-0000-000056470000}"/>
    <cellStyle name="Финансовый 77 2 3" xfId="8235" xr:uid="{00000000-0005-0000-0000-00001C240000}"/>
    <cellStyle name="Финансовый 77 2 3 2" xfId="18019" xr:uid="{00000000-0005-0000-0000-00001B240000}"/>
    <cellStyle name="Финансовый 77 2 3 2 2" xfId="46613" xr:uid="{00000000-0005-0000-0000-00005D470000}"/>
    <cellStyle name="Финансовый 77 2 3 3" xfId="27549" xr:uid="{00000000-0005-0000-0000-00001C240000}"/>
    <cellStyle name="Финансовый 77 2 3 4" xfId="37158" xr:uid="{00000000-0005-0000-0000-00005C470000}"/>
    <cellStyle name="Финансовый 77 2 4" xfId="11389" xr:uid="{00000000-0005-0000-0000-00001D240000}"/>
    <cellStyle name="Финансовый 77 2 4 2" xfId="21148" xr:uid="{00000000-0005-0000-0000-00001C240000}"/>
    <cellStyle name="Финансовый 77 2 4 2 2" xfId="49772" xr:uid="{00000000-0005-0000-0000-00005F470000}"/>
    <cellStyle name="Финансовый 77 2 4 3" xfId="30678" xr:uid="{00000000-0005-0000-0000-00001D240000}"/>
    <cellStyle name="Финансовый 77 2 4 4" xfId="40287" xr:uid="{00000000-0005-0000-0000-00005E470000}"/>
    <cellStyle name="Финансовый 77 2 5" xfId="5104" xr:uid="{00000000-0005-0000-0000-000018240000}"/>
    <cellStyle name="Финансовый 77 2 5 2" xfId="43483" xr:uid="{00000000-0005-0000-0000-000060470000}"/>
    <cellStyle name="Финансовый 77 2 6" xfId="14892" xr:uid="{00000000-0005-0000-0000-000017240000}"/>
    <cellStyle name="Финансовый 77 2 7" xfId="24422" xr:uid="{00000000-0005-0000-0000-000018240000}"/>
    <cellStyle name="Финансовый 77 2 8" xfId="34031" xr:uid="{00000000-0005-0000-0000-000055470000}"/>
    <cellStyle name="Финансовый 77 3" xfId="2539" xr:uid="{00000000-0005-0000-0000-0000950C0000}"/>
    <cellStyle name="Финансовый 77 3 2" xfId="8837" xr:uid="{00000000-0005-0000-0000-00001F240000}"/>
    <cellStyle name="Финансовый 77 3 2 2" xfId="18621" xr:uid="{00000000-0005-0000-0000-00001E240000}"/>
    <cellStyle name="Финансовый 77 3 2 2 2" xfId="47215" xr:uid="{00000000-0005-0000-0000-000063470000}"/>
    <cellStyle name="Финансовый 77 3 2 3" xfId="28151" xr:uid="{00000000-0005-0000-0000-00001F240000}"/>
    <cellStyle name="Финансовый 77 3 2 4" xfId="37760" xr:uid="{00000000-0005-0000-0000-000062470000}"/>
    <cellStyle name="Финансовый 77 3 3" xfId="11991" xr:uid="{00000000-0005-0000-0000-000020240000}"/>
    <cellStyle name="Финансовый 77 3 3 2" xfId="21750" xr:uid="{00000000-0005-0000-0000-00001F240000}"/>
    <cellStyle name="Финансовый 77 3 3 2 2" xfId="50374" xr:uid="{00000000-0005-0000-0000-000065470000}"/>
    <cellStyle name="Финансовый 77 3 3 3" xfId="31280" xr:uid="{00000000-0005-0000-0000-000020240000}"/>
    <cellStyle name="Финансовый 77 3 3 4" xfId="40889" xr:uid="{00000000-0005-0000-0000-000064470000}"/>
    <cellStyle name="Финансовый 77 3 4" xfId="5706" xr:uid="{00000000-0005-0000-0000-00001E240000}"/>
    <cellStyle name="Финансовый 77 3 4 2" xfId="44085" xr:uid="{00000000-0005-0000-0000-000066470000}"/>
    <cellStyle name="Финансовый 77 3 5" xfId="15494" xr:uid="{00000000-0005-0000-0000-00001D240000}"/>
    <cellStyle name="Финансовый 77 3 6" xfId="25024" xr:uid="{00000000-0005-0000-0000-00001E240000}"/>
    <cellStyle name="Финансовый 77 3 7" xfId="34633" xr:uid="{00000000-0005-0000-0000-000061470000}"/>
    <cellStyle name="Финансовый 77 4" xfId="7872" xr:uid="{00000000-0005-0000-0000-000021240000}"/>
    <cellStyle name="Финансовый 77 4 2" xfId="17656" xr:uid="{00000000-0005-0000-0000-000020240000}"/>
    <cellStyle name="Финансовый 77 4 2 2" xfId="46250" xr:uid="{00000000-0005-0000-0000-000068470000}"/>
    <cellStyle name="Финансовый 77 4 3" xfId="27186" xr:uid="{00000000-0005-0000-0000-000021240000}"/>
    <cellStyle name="Финансовый 77 4 4" xfId="36795" xr:uid="{00000000-0005-0000-0000-000067470000}"/>
    <cellStyle name="Финансовый 77 5" xfId="11026" xr:uid="{00000000-0005-0000-0000-000022240000}"/>
    <cellStyle name="Финансовый 77 5 2" xfId="20785" xr:uid="{00000000-0005-0000-0000-000021240000}"/>
    <cellStyle name="Финансовый 77 5 2 2" xfId="49409" xr:uid="{00000000-0005-0000-0000-00006A470000}"/>
    <cellStyle name="Финансовый 77 5 3" xfId="30315" xr:uid="{00000000-0005-0000-0000-000022240000}"/>
    <cellStyle name="Финансовый 77 5 4" xfId="39924" xr:uid="{00000000-0005-0000-0000-000069470000}"/>
    <cellStyle name="Финансовый 77 6" xfId="4741" xr:uid="{00000000-0005-0000-0000-000017240000}"/>
    <cellStyle name="Финансовый 77 6 2" xfId="43120" xr:uid="{00000000-0005-0000-0000-00006B470000}"/>
    <cellStyle name="Финансовый 77 7" xfId="14529" xr:uid="{00000000-0005-0000-0000-000016240000}"/>
    <cellStyle name="Финансовый 77 8" xfId="24059" xr:uid="{00000000-0005-0000-0000-000017240000}"/>
    <cellStyle name="Финансовый 77 9" xfId="33668" xr:uid="{00000000-0005-0000-0000-000054470000}"/>
    <cellStyle name="Финансовый 78" xfId="1570" xr:uid="{00000000-0005-0000-0000-0000960C0000}"/>
    <cellStyle name="Финансовый 78 2" xfId="1934" xr:uid="{00000000-0005-0000-0000-0000970C0000}"/>
    <cellStyle name="Финансовый 78 2 2" xfId="3020" xr:uid="{00000000-0005-0000-0000-0000980C0000}"/>
    <cellStyle name="Финансовый 78 2 2 2" xfId="9317" xr:uid="{00000000-0005-0000-0000-000026240000}"/>
    <cellStyle name="Финансовый 78 2 2 2 2" xfId="19101" xr:uid="{00000000-0005-0000-0000-000025240000}"/>
    <cellStyle name="Финансовый 78 2 2 2 2 2" xfId="47695" xr:uid="{00000000-0005-0000-0000-000070470000}"/>
    <cellStyle name="Финансовый 78 2 2 2 3" xfId="28631" xr:uid="{00000000-0005-0000-0000-000026240000}"/>
    <cellStyle name="Финансовый 78 2 2 2 4" xfId="38240" xr:uid="{00000000-0005-0000-0000-00006F470000}"/>
    <cellStyle name="Финансовый 78 2 2 3" xfId="12471" xr:uid="{00000000-0005-0000-0000-000027240000}"/>
    <cellStyle name="Финансовый 78 2 2 3 2" xfId="22230" xr:uid="{00000000-0005-0000-0000-000026240000}"/>
    <cellStyle name="Финансовый 78 2 2 3 2 2" xfId="50854" xr:uid="{00000000-0005-0000-0000-000072470000}"/>
    <cellStyle name="Финансовый 78 2 2 3 3" xfId="31760" xr:uid="{00000000-0005-0000-0000-000027240000}"/>
    <cellStyle name="Финансовый 78 2 2 3 4" xfId="41369" xr:uid="{00000000-0005-0000-0000-000071470000}"/>
    <cellStyle name="Финансовый 78 2 2 4" xfId="6186" xr:uid="{00000000-0005-0000-0000-000025240000}"/>
    <cellStyle name="Финансовый 78 2 2 4 2" xfId="44565" xr:uid="{00000000-0005-0000-0000-000073470000}"/>
    <cellStyle name="Финансовый 78 2 2 5" xfId="15974" xr:uid="{00000000-0005-0000-0000-000024240000}"/>
    <cellStyle name="Финансовый 78 2 2 6" xfId="25504" xr:uid="{00000000-0005-0000-0000-000025240000}"/>
    <cellStyle name="Финансовый 78 2 2 7" xfId="35113" xr:uid="{00000000-0005-0000-0000-00006E470000}"/>
    <cellStyle name="Финансовый 78 2 3" xfId="8232" xr:uid="{00000000-0005-0000-0000-000028240000}"/>
    <cellStyle name="Финансовый 78 2 3 2" xfId="18016" xr:uid="{00000000-0005-0000-0000-000027240000}"/>
    <cellStyle name="Финансовый 78 2 3 2 2" xfId="46610" xr:uid="{00000000-0005-0000-0000-000075470000}"/>
    <cellStyle name="Финансовый 78 2 3 3" xfId="27546" xr:uid="{00000000-0005-0000-0000-000028240000}"/>
    <cellStyle name="Финансовый 78 2 3 4" xfId="37155" xr:uid="{00000000-0005-0000-0000-000074470000}"/>
    <cellStyle name="Финансовый 78 2 4" xfId="11386" xr:uid="{00000000-0005-0000-0000-000029240000}"/>
    <cellStyle name="Финансовый 78 2 4 2" xfId="21145" xr:uid="{00000000-0005-0000-0000-000028240000}"/>
    <cellStyle name="Финансовый 78 2 4 2 2" xfId="49769" xr:uid="{00000000-0005-0000-0000-000077470000}"/>
    <cellStyle name="Финансовый 78 2 4 3" xfId="30675" xr:uid="{00000000-0005-0000-0000-000029240000}"/>
    <cellStyle name="Финансовый 78 2 4 4" xfId="40284" xr:uid="{00000000-0005-0000-0000-000076470000}"/>
    <cellStyle name="Финансовый 78 2 5" xfId="5101" xr:uid="{00000000-0005-0000-0000-000024240000}"/>
    <cellStyle name="Финансовый 78 2 5 2" xfId="43480" xr:uid="{00000000-0005-0000-0000-000078470000}"/>
    <cellStyle name="Финансовый 78 2 6" xfId="14889" xr:uid="{00000000-0005-0000-0000-000023240000}"/>
    <cellStyle name="Финансовый 78 2 7" xfId="24419" xr:uid="{00000000-0005-0000-0000-000024240000}"/>
    <cellStyle name="Финансовый 78 2 8" xfId="34028" xr:uid="{00000000-0005-0000-0000-00006D470000}"/>
    <cellStyle name="Финансовый 78 3" xfId="2536" xr:uid="{00000000-0005-0000-0000-0000990C0000}"/>
    <cellStyle name="Финансовый 78 3 2" xfId="8834" xr:uid="{00000000-0005-0000-0000-00002B240000}"/>
    <cellStyle name="Финансовый 78 3 2 2" xfId="18618" xr:uid="{00000000-0005-0000-0000-00002A240000}"/>
    <cellStyle name="Финансовый 78 3 2 2 2" xfId="47212" xr:uid="{00000000-0005-0000-0000-00007B470000}"/>
    <cellStyle name="Финансовый 78 3 2 3" xfId="28148" xr:uid="{00000000-0005-0000-0000-00002B240000}"/>
    <cellStyle name="Финансовый 78 3 2 4" xfId="37757" xr:uid="{00000000-0005-0000-0000-00007A470000}"/>
    <cellStyle name="Финансовый 78 3 3" xfId="11988" xr:uid="{00000000-0005-0000-0000-00002C240000}"/>
    <cellStyle name="Финансовый 78 3 3 2" xfId="21747" xr:uid="{00000000-0005-0000-0000-00002B240000}"/>
    <cellStyle name="Финансовый 78 3 3 2 2" xfId="50371" xr:uid="{00000000-0005-0000-0000-00007D470000}"/>
    <cellStyle name="Финансовый 78 3 3 3" xfId="31277" xr:uid="{00000000-0005-0000-0000-00002C240000}"/>
    <cellStyle name="Финансовый 78 3 3 4" xfId="40886" xr:uid="{00000000-0005-0000-0000-00007C470000}"/>
    <cellStyle name="Финансовый 78 3 4" xfId="5703" xr:uid="{00000000-0005-0000-0000-00002A240000}"/>
    <cellStyle name="Финансовый 78 3 4 2" xfId="44082" xr:uid="{00000000-0005-0000-0000-00007E470000}"/>
    <cellStyle name="Финансовый 78 3 5" xfId="15491" xr:uid="{00000000-0005-0000-0000-000029240000}"/>
    <cellStyle name="Финансовый 78 3 6" xfId="25021" xr:uid="{00000000-0005-0000-0000-00002A240000}"/>
    <cellStyle name="Финансовый 78 3 7" xfId="34630" xr:uid="{00000000-0005-0000-0000-000079470000}"/>
    <cellStyle name="Финансовый 78 4" xfId="7869" xr:uid="{00000000-0005-0000-0000-00002D240000}"/>
    <cellStyle name="Финансовый 78 4 2" xfId="17653" xr:uid="{00000000-0005-0000-0000-00002C240000}"/>
    <cellStyle name="Финансовый 78 4 2 2" xfId="46247" xr:uid="{00000000-0005-0000-0000-000080470000}"/>
    <cellStyle name="Финансовый 78 4 3" xfId="27183" xr:uid="{00000000-0005-0000-0000-00002D240000}"/>
    <cellStyle name="Финансовый 78 4 4" xfId="36792" xr:uid="{00000000-0005-0000-0000-00007F470000}"/>
    <cellStyle name="Финансовый 78 5" xfId="11023" xr:uid="{00000000-0005-0000-0000-00002E240000}"/>
    <cellStyle name="Финансовый 78 5 2" xfId="20782" xr:uid="{00000000-0005-0000-0000-00002D240000}"/>
    <cellStyle name="Финансовый 78 5 2 2" xfId="49406" xr:uid="{00000000-0005-0000-0000-000082470000}"/>
    <cellStyle name="Финансовый 78 5 3" xfId="30312" xr:uid="{00000000-0005-0000-0000-00002E240000}"/>
    <cellStyle name="Финансовый 78 5 4" xfId="39921" xr:uid="{00000000-0005-0000-0000-000081470000}"/>
    <cellStyle name="Финансовый 78 6" xfId="4738" xr:uid="{00000000-0005-0000-0000-000023240000}"/>
    <cellStyle name="Финансовый 78 6 2" xfId="43117" xr:uid="{00000000-0005-0000-0000-000083470000}"/>
    <cellStyle name="Финансовый 78 7" xfId="14526" xr:uid="{00000000-0005-0000-0000-000022240000}"/>
    <cellStyle name="Финансовый 78 8" xfId="24056" xr:uid="{00000000-0005-0000-0000-000023240000}"/>
    <cellStyle name="Финансовый 78 9" xfId="33665" xr:uid="{00000000-0005-0000-0000-00006C470000}"/>
    <cellStyle name="Финансовый 79" xfId="1664" xr:uid="{00000000-0005-0000-0000-00009A0C0000}"/>
    <cellStyle name="Финансовый 79 2" xfId="2078" xr:uid="{00000000-0005-0000-0000-00009B0C0000}"/>
    <cellStyle name="Финансовый 79 2 2" xfId="3165" xr:uid="{00000000-0005-0000-0000-00009C0C0000}"/>
    <cellStyle name="Финансовый 79 2 2 2" xfId="9462" xr:uid="{00000000-0005-0000-0000-000032240000}"/>
    <cellStyle name="Финансовый 79 2 2 2 2" xfId="19246" xr:uid="{00000000-0005-0000-0000-000031240000}"/>
    <cellStyle name="Финансовый 79 2 2 2 2 2" xfId="47840" xr:uid="{00000000-0005-0000-0000-000088470000}"/>
    <cellStyle name="Финансовый 79 2 2 2 3" xfId="28776" xr:uid="{00000000-0005-0000-0000-000032240000}"/>
    <cellStyle name="Финансовый 79 2 2 2 4" xfId="38385" xr:uid="{00000000-0005-0000-0000-000087470000}"/>
    <cellStyle name="Финансовый 79 2 2 3" xfId="12616" xr:uid="{00000000-0005-0000-0000-000033240000}"/>
    <cellStyle name="Финансовый 79 2 2 3 2" xfId="22375" xr:uid="{00000000-0005-0000-0000-000032240000}"/>
    <cellStyle name="Финансовый 79 2 2 3 2 2" xfId="50999" xr:uid="{00000000-0005-0000-0000-00008A470000}"/>
    <cellStyle name="Финансовый 79 2 2 3 3" xfId="31905" xr:uid="{00000000-0005-0000-0000-000033240000}"/>
    <cellStyle name="Финансовый 79 2 2 3 4" xfId="41514" xr:uid="{00000000-0005-0000-0000-000089470000}"/>
    <cellStyle name="Финансовый 79 2 2 4" xfId="6331" xr:uid="{00000000-0005-0000-0000-000031240000}"/>
    <cellStyle name="Финансовый 79 2 2 4 2" xfId="44710" xr:uid="{00000000-0005-0000-0000-00008B470000}"/>
    <cellStyle name="Финансовый 79 2 2 5" xfId="16119" xr:uid="{00000000-0005-0000-0000-000030240000}"/>
    <cellStyle name="Финансовый 79 2 2 6" xfId="25649" xr:uid="{00000000-0005-0000-0000-000031240000}"/>
    <cellStyle name="Финансовый 79 2 2 7" xfId="35258" xr:uid="{00000000-0005-0000-0000-000086470000}"/>
    <cellStyle name="Финансовый 79 2 3" xfId="8376" xr:uid="{00000000-0005-0000-0000-000034240000}"/>
    <cellStyle name="Финансовый 79 2 3 2" xfId="18160" xr:uid="{00000000-0005-0000-0000-000033240000}"/>
    <cellStyle name="Финансовый 79 2 3 2 2" xfId="46754" xr:uid="{00000000-0005-0000-0000-00008D470000}"/>
    <cellStyle name="Финансовый 79 2 3 3" xfId="27690" xr:uid="{00000000-0005-0000-0000-000034240000}"/>
    <cellStyle name="Финансовый 79 2 3 4" xfId="37299" xr:uid="{00000000-0005-0000-0000-00008C470000}"/>
    <cellStyle name="Финансовый 79 2 4" xfId="11530" xr:uid="{00000000-0005-0000-0000-000035240000}"/>
    <cellStyle name="Финансовый 79 2 4 2" xfId="21289" xr:uid="{00000000-0005-0000-0000-000034240000}"/>
    <cellStyle name="Финансовый 79 2 4 2 2" xfId="49913" xr:uid="{00000000-0005-0000-0000-00008F470000}"/>
    <cellStyle name="Финансовый 79 2 4 3" xfId="30819" xr:uid="{00000000-0005-0000-0000-000035240000}"/>
    <cellStyle name="Финансовый 79 2 4 4" xfId="40428" xr:uid="{00000000-0005-0000-0000-00008E470000}"/>
    <cellStyle name="Финансовый 79 2 5" xfId="5245" xr:uid="{00000000-0005-0000-0000-000030240000}"/>
    <cellStyle name="Финансовый 79 2 5 2" xfId="43624" xr:uid="{00000000-0005-0000-0000-000090470000}"/>
    <cellStyle name="Финансовый 79 2 6" xfId="15033" xr:uid="{00000000-0005-0000-0000-00002F240000}"/>
    <cellStyle name="Финансовый 79 2 7" xfId="24563" xr:uid="{00000000-0005-0000-0000-000030240000}"/>
    <cellStyle name="Финансовый 79 2 8" xfId="34172" xr:uid="{00000000-0005-0000-0000-000085470000}"/>
    <cellStyle name="Финансовый 79 3" xfId="2681" xr:uid="{00000000-0005-0000-0000-00009D0C0000}"/>
    <cellStyle name="Финансовый 79 3 2" xfId="8979" xr:uid="{00000000-0005-0000-0000-000037240000}"/>
    <cellStyle name="Финансовый 79 3 2 2" xfId="18763" xr:uid="{00000000-0005-0000-0000-000036240000}"/>
    <cellStyle name="Финансовый 79 3 2 2 2" xfId="47357" xr:uid="{00000000-0005-0000-0000-000093470000}"/>
    <cellStyle name="Финансовый 79 3 2 3" xfId="28293" xr:uid="{00000000-0005-0000-0000-000037240000}"/>
    <cellStyle name="Финансовый 79 3 2 4" xfId="37902" xr:uid="{00000000-0005-0000-0000-000092470000}"/>
    <cellStyle name="Финансовый 79 3 3" xfId="12133" xr:uid="{00000000-0005-0000-0000-000038240000}"/>
    <cellStyle name="Финансовый 79 3 3 2" xfId="21892" xr:uid="{00000000-0005-0000-0000-000037240000}"/>
    <cellStyle name="Финансовый 79 3 3 2 2" xfId="50516" xr:uid="{00000000-0005-0000-0000-000095470000}"/>
    <cellStyle name="Финансовый 79 3 3 3" xfId="31422" xr:uid="{00000000-0005-0000-0000-000038240000}"/>
    <cellStyle name="Финансовый 79 3 3 4" xfId="41031" xr:uid="{00000000-0005-0000-0000-000094470000}"/>
    <cellStyle name="Финансовый 79 3 4" xfId="5848" xr:uid="{00000000-0005-0000-0000-000036240000}"/>
    <cellStyle name="Финансовый 79 3 4 2" xfId="44227" xr:uid="{00000000-0005-0000-0000-000096470000}"/>
    <cellStyle name="Финансовый 79 3 5" xfId="15636" xr:uid="{00000000-0005-0000-0000-000035240000}"/>
    <cellStyle name="Финансовый 79 3 6" xfId="25166" xr:uid="{00000000-0005-0000-0000-000036240000}"/>
    <cellStyle name="Финансовый 79 3 7" xfId="34775" xr:uid="{00000000-0005-0000-0000-000091470000}"/>
    <cellStyle name="Финансовый 79 4" xfId="7962" xr:uid="{00000000-0005-0000-0000-000039240000}"/>
    <cellStyle name="Финансовый 79 4 2" xfId="17746" xr:uid="{00000000-0005-0000-0000-000038240000}"/>
    <cellStyle name="Финансовый 79 4 2 2" xfId="46340" xr:uid="{00000000-0005-0000-0000-000098470000}"/>
    <cellStyle name="Финансовый 79 4 3" xfId="27276" xr:uid="{00000000-0005-0000-0000-000039240000}"/>
    <cellStyle name="Финансовый 79 4 4" xfId="36885" xr:uid="{00000000-0005-0000-0000-000097470000}"/>
    <cellStyle name="Финансовый 79 5" xfId="11116" xr:uid="{00000000-0005-0000-0000-00003A240000}"/>
    <cellStyle name="Финансовый 79 5 2" xfId="20875" xr:uid="{00000000-0005-0000-0000-000039240000}"/>
    <cellStyle name="Финансовый 79 5 2 2" xfId="49499" xr:uid="{00000000-0005-0000-0000-00009A470000}"/>
    <cellStyle name="Финансовый 79 5 3" xfId="30405" xr:uid="{00000000-0005-0000-0000-00003A240000}"/>
    <cellStyle name="Финансовый 79 5 4" xfId="40014" xr:uid="{00000000-0005-0000-0000-000099470000}"/>
    <cellStyle name="Финансовый 79 6" xfId="4831" xr:uid="{00000000-0005-0000-0000-00002F240000}"/>
    <cellStyle name="Финансовый 79 6 2" xfId="43210" xr:uid="{00000000-0005-0000-0000-00009B470000}"/>
    <cellStyle name="Финансовый 79 7" xfId="14619" xr:uid="{00000000-0005-0000-0000-00002E240000}"/>
    <cellStyle name="Финансовый 79 8" xfId="24149" xr:uid="{00000000-0005-0000-0000-00002F240000}"/>
    <cellStyle name="Финансовый 79 9" xfId="33758" xr:uid="{00000000-0005-0000-0000-000084470000}"/>
    <cellStyle name="Финансовый 8" xfId="254" xr:uid="{00000000-0005-0000-0000-00009E0C0000}"/>
    <cellStyle name="Финансовый 8 10" xfId="3456" xr:uid="{00000000-0005-0000-0000-00003B240000}"/>
    <cellStyle name="Финансовый 8 10 2" xfId="41836" xr:uid="{00000000-0005-0000-0000-00009D470000}"/>
    <cellStyle name="Финансовый 8 11" xfId="13244" xr:uid="{00000000-0005-0000-0000-00003A240000}"/>
    <cellStyle name="Финансовый 8 12" xfId="22775" xr:uid="{00000000-0005-0000-0000-00003B240000}"/>
    <cellStyle name="Финансовый 8 13" xfId="32384" xr:uid="{00000000-0005-0000-0000-00009C470000}"/>
    <cellStyle name="Финансовый 8 2" xfId="296" xr:uid="{00000000-0005-0000-0000-00009F0C0000}"/>
    <cellStyle name="Финансовый 8 2 10" xfId="13279" xr:uid="{00000000-0005-0000-0000-00003B240000}"/>
    <cellStyle name="Финансовый 8 2 11" xfId="22809" xr:uid="{00000000-0005-0000-0000-00003C240000}"/>
    <cellStyle name="Финансовый 8 2 12" xfId="32418" xr:uid="{00000000-0005-0000-0000-00009E470000}"/>
    <cellStyle name="Финансовый 8 2 2" xfId="301" xr:uid="{00000000-0005-0000-0000-0000A00C0000}"/>
    <cellStyle name="Финансовый 8 2 2 10" xfId="13283" xr:uid="{00000000-0005-0000-0000-00003C240000}"/>
    <cellStyle name="Финансовый 8 2 2 11" xfId="22813" xr:uid="{00000000-0005-0000-0000-00003D240000}"/>
    <cellStyle name="Финансовый 8 2 2 12" xfId="32422" xr:uid="{00000000-0005-0000-0000-00009F470000}"/>
    <cellStyle name="Финансовый 8 2 2 2" xfId="413" xr:uid="{00000000-0005-0000-0000-0000A10C0000}"/>
    <cellStyle name="Финансовый 8 2 2 2 10" xfId="32532" xr:uid="{00000000-0005-0000-0000-0000A0470000}"/>
    <cellStyle name="Финансовый 8 2 2 2 2" xfId="639" xr:uid="{00000000-0005-0000-0000-0000A20C0000}"/>
    <cellStyle name="Финансовый 8 2 2 2 2 2" xfId="1378" xr:uid="{00000000-0005-0000-0000-0000A30C0000}"/>
    <cellStyle name="Финансовый 8 2 2 2 2 2 2" xfId="7694" xr:uid="{00000000-0005-0000-0000-000041240000}"/>
    <cellStyle name="Финансовый 8 2 2 2 2 2 2 2" xfId="17480" xr:uid="{00000000-0005-0000-0000-000040240000}"/>
    <cellStyle name="Финансовый 8 2 2 2 2 2 2 2 2" xfId="46072" xr:uid="{00000000-0005-0000-0000-0000A4470000}"/>
    <cellStyle name="Финансовый 8 2 2 2 2 2 2 3" xfId="27010" xr:uid="{00000000-0005-0000-0000-000041240000}"/>
    <cellStyle name="Финансовый 8 2 2 2 2 2 2 4" xfId="36619" xr:uid="{00000000-0005-0000-0000-0000A3470000}"/>
    <cellStyle name="Финансовый 8 2 2 2 2 2 3" xfId="10848" xr:uid="{00000000-0005-0000-0000-000042240000}"/>
    <cellStyle name="Финансовый 8 2 2 2 2 2 3 2" xfId="20607" xr:uid="{00000000-0005-0000-0000-000041240000}"/>
    <cellStyle name="Финансовый 8 2 2 2 2 2 3 2 2" xfId="49231" xr:uid="{00000000-0005-0000-0000-0000A6470000}"/>
    <cellStyle name="Финансовый 8 2 2 2 2 2 3 3" xfId="30137" xr:uid="{00000000-0005-0000-0000-000042240000}"/>
    <cellStyle name="Финансовый 8 2 2 2 2 2 3 4" xfId="39746" xr:uid="{00000000-0005-0000-0000-0000A5470000}"/>
    <cellStyle name="Финансовый 8 2 2 2 2 2 4" xfId="4565" xr:uid="{00000000-0005-0000-0000-000040240000}"/>
    <cellStyle name="Финансовый 8 2 2 2 2 2 4 2" xfId="42944" xr:uid="{00000000-0005-0000-0000-0000A7470000}"/>
    <cellStyle name="Финансовый 8 2 2 2 2 2 5" xfId="14353" xr:uid="{00000000-0005-0000-0000-00003F240000}"/>
    <cellStyle name="Финансовый 8 2 2 2 2 2 6" xfId="23883" xr:uid="{00000000-0005-0000-0000-000040240000}"/>
    <cellStyle name="Финансовый 8 2 2 2 2 2 7" xfId="33492" xr:uid="{00000000-0005-0000-0000-0000A2470000}"/>
    <cellStyle name="Финансовый 8 2 2 2 2 3" xfId="6959" xr:uid="{00000000-0005-0000-0000-000043240000}"/>
    <cellStyle name="Финансовый 8 2 2 2 2 3 2" xfId="16745" xr:uid="{00000000-0005-0000-0000-000042240000}"/>
    <cellStyle name="Финансовый 8 2 2 2 2 3 2 2" xfId="45337" xr:uid="{00000000-0005-0000-0000-0000A9470000}"/>
    <cellStyle name="Финансовый 8 2 2 2 2 3 3" xfId="26275" xr:uid="{00000000-0005-0000-0000-000043240000}"/>
    <cellStyle name="Финансовый 8 2 2 2 2 3 4" xfId="35884" xr:uid="{00000000-0005-0000-0000-0000A8470000}"/>
    <cellStyle name="Финансовый 8 2 2 2 2 4" xfId="10113" xr:uid="{00000000-0005-0000-0000-000044240000}"/>
    <cellStyle name="Финансовый 8 2 2 2 2 4 2" xfId="19872" xr:uid="{00000000-0005-0000-0000-000043240000}"/>
    <cellStyle name="Финансовый 8 2 2 2 2 4 2 2" xfId="48496" xr:uid="{00000000-0005-0000-0000-0000AB470000}"/>
    <cellStyle name="Финансовый 8 2 2 2 2 4 3" xfId="29402" xr:uid="{00000000-0005-0000-0000-000044240000}"/>
    <cellStyle name="Финансовый 8 2 2 2 2 4 4" xfId="39011" xr:uid="{00000000-0005-0000-0000-0000AA470000}"/>
    <cellStyle name="Финансовый 8 2 2 2 2 5" xfId="3830" xr:uid="{00000000-0005-0000-0000-00003F240000}"/>
    <cellStyle name="Финансовый 8 2 2 2 2 5 2" xfId="42209" xr:uid="{00000000-0005-0000-0000-0000AC470000}"/>
    <cellStyle name="Финансовый 8 2 2 2 2 6" xfId="13618" xr:uid="{00000000-0005-0000-0000-00003E240000}"/>
    <cellStyle name="Финансовый 8 2 2 2 2 7" xfId="23148" xr:uid="{00000000-0005-0000-0000-00003F240000}"/>
    <cellStyle name="Финансовый 8 2 2 2 2 8" xfId="32757" xr:uid="{00000000-0005-0000-0000-0000A1470000}"/>
    <cellStyle name="Финансовый 8 2 2 2 3" xfId="914" xr:uid="{00000000-0005-0000-0000-0000A40C0000}"/>
    <cellStyle name="Финансовый 8 2 2 2 3 2" xfId="7230" xr:uid="{00000000-0005-0000-0000-000046240000}"/>
    <cellStyle name="Финансовый 8 2 2 2 3 2 2" xfId="17016" xr:uid="{00000000-0005-0000-0000-000045240000}"/>
    <cellStyle name="Финансовый 8 2 2 2 3 2 2 2" xfId="45608" xr:uid="{00000000-0005-0000-0000-0000AF470000}"/>
    <cellStyle name="Финансовый 8 2 2 2 3 2 3" xfId="26546" xr:uid="{00000000-0005-0000-0000-000046240000}"/>
    <cellStyle name="Финансовый 8 2 2 2 3 2 4" xfId="36155" xr:uid="{00000000-0005-0000-0000-0000AE470000}"/>
    <cellStyle name="Финансовый 8 2 2 2 3 3" xfId="10384" xr:uid="{00000000-0005-0000-0000-000047240000}"/>
    <cellStyle name="Финансовый 8 2 2 2 3 3 2" xfId="20143" xr:uid="{00000000-0005-0000-0000-000046240000}"/>
    <cellStyle name="Финансовый 8 2 2 2 3 3 2 2" xfId="48767" xr:uid="{00000000-0005-0000-0000-0000B1470000}"/>
    <cellStyle name="Финансовый 8 2 2 2 3 3 3" xfId="29673" xr:uid="{00000000-0005-0000-0000-000047240000}"/>
    <cellStyle name="Финансовый 8 2 2 2 3 3 4" xfId="39282" xr:uid="{00000000-0005-0000-0000-0000B0470000}"/>
    <cellStyle name="Финансовый 8 2 2 2 3 4" xfId="4101" xr:uid="{00000000-0005-0000-0000-000045240000}"/>
    <cellStyle name="Финансовый 8 2 2 2 3 4 2" xfId="42480" xr:uid="{00000000-0005-0000-0000-0000B2470000}"/>
    <cellStyle name="Финансовый 8 2 2 2 3 5" xfId="13889" xr:uid="{00000000-0005-0000-0000-000044240000}"/>
    <cellStyle name="Финансовый 8 2 2 2 3 6" xfId="23419" xr:uid="{00000000-0005-0000-0000-000045240000}"/>
    <cellStyle name="Финансовый 8 2 2 2 3 7" xfId="33028" xr:uid="{00000000-0005-0000-0000-0000AD470000}"/>
    <cellStyle name="Финансовый 8 2 2 2 4" xfId="1152" xr:uid="{00000000-0005-0000-0000-0000A50C0000}"/>
    <cellStyle name="Финансовый 8 2 2 2 4 2" xfId="7468" xr:uid="{00000000-0005-0000-0000-000049240000}"/>
    <cellStyle name="Финансовый 8 2 2 2 4 2 2" xfId="17254" xr:uid="{00000000-0005-0000-0000-000048240000}"/>
    <cellStyle name="Финансовый 8 2 2 2 4 2 2 2" xfId="45846" xr:uid="{00000000-0005-0000-0000-0000B5470000}"/>
    <cellStyle name="Финансовый 8 2 2 2 4 2 3" xfId="26784" xr:uid="{00000000-0005-0000-0000-000049240000}"/>
    <cellStyle name="Финансовый 8 2 2 2 4 2 4" xfId="36393" xr:uid="{00000000-0005-0000-0000-0000B4470000}"/>
    <cellStyle name="Финансовый 8 2 2 2 4 3" xfId="10622" xr:uid="{00000000-0005-0000-0000-00004A240000}"/>
    <cellStyle name="Финансовый 8 2 2 2 4 3 2" xfId="20381" xr:uid="{00000000-0005-0000-0000-000049240000}"/>
    <cellStyle name="Финансовый 8 2 2 2 4 3 2 2" xfId="49005" xr:uid="{00000000-0005-0000-0000-0000B7470000}"/>
    <cellStyle name="Финансовый 8 2 2 2 4 3 3" xfId="29911" xr:uid="{00000000-0005-0000-0000-00004A240000}"/>
    <cellStyle name="Финансовый 8 2 2 2 4 3 4" xfId="39520" xr:uid="{00000000-0005-0000-0000-0000B6470000}"/>
    <cellStyle name="Финансовый 8 2 2 2 4 4" xfId="4339" xr:uid="{00000000-0005-0000-0000-000048240000}"/>
    <cellStyle name="Финансовый 8 2 2 2 4 4 2" xfId="42718" xr:uid="{00000000-0005-0000-0000-0000B8470000}"/>
    <cellStyle name="Финансовый 8 2 2 2 4 5" xfId="14127" xr:uid="{00000000-0005-0000-0000-000047240000}"/>
    <cellStyle name="Финансовый 8 2 2 2 4 6" xfId="23657" xr:uid="{00000000-0005-0000-0000-000048240000}"/>
    <cellStyle name="Финансовый 8 2 2 2 4 7" xfId="33266" xr:uid="{00000000-0005-0000-0000-0000B3470000}"/>
    <cellStyle name="Финансовый 8 2 2 2 5" xfId="6734" xr:uid="{00000000-0005-0000-0000-00004B240000}"/>
    <cellStyle name="Финансовый 8 2 2 2 5 2" xfId="16520" xr:uid="{00000000-0005-0000-0000-00004A240000}"/>
    <cellStyle name="Финансовый 8 2 2 2 5 2 2" xfId="45112" xr:uid="{00000000-0005-0000-0000-0000BA470000}"/>
    <cellStyle name="Финансовый 8 2 2 2 5 3" xfId="26050" xr:uid="{00000000-0005-0000-0000-00004B240000}"/>
    <cellStyle name="Финансовый 8 2 2 2 5 4" xfId="35659" xr:uid="{00000000-0005-0000-0000-0000B9470000}"/>
    <cellStyle name="Финансовый 8 2 2 2 6" xfId="9888" xr:uid="{00000000-0005-0000-0000-00004C240000}"/>
    <cellStyle name="Финансовый 8 2 2 2 6 2" xfId="19647" xr:uid="{00000000-0005-0000-0000-00004B240000}"/>
    <cellStyle name="Финансовый 8 2 2 2 6 2 2" xfId="48271" xr:uid="{00000000-0005-0000-0000-0000BC470000}"/>
    <cellStyle name="Финансовый 8 2 2 2 6 3" xfId="29177" xr:uid="{00000000-0005-0000-0000-00004C240000}"/>
    <cellStyle name="Финансовый 8 2 2 2 6 4" xfId="38786" xr:uid="{00000000-0005-0000-0000-0000BB470000}"/>
    <cellStyle name="Финансовый 8 2 2 2 7" xfId="3605" xr:uid="{00000000-0005-0000-0000-00003E240000}"/>
    <cellStyle name="Финансовый 8 2 2 2 7 2" xfId="41984" xr:uid="{00000000-0005-0000-0000-0000BD470000}"/>
    <cellStyle name="Финансовый 8 2 2 2 8" xfId="13393" xr:uid="{00000000-0005-0000-0000-00003D240000}"/>
    <cellStyle name="Финансовый 8 2 2 2 9" xfId="22923" xr:uid="{00000000-0005-0000-0000-00003E240000}"/>
    <cellStyle name="Финансовый 8 2 2 3" xfId="422" xr:uid="{00000000-0005-0000-0000-0000A60C0000}"/>
    <cellStyle name="Финансовый 8 2 2 3 10" xfId="32540" xr:uid="{00000000-0005-0000-0000-0000BE470000}"/>
    <cellStyle name="Финансовый 8 2 2 3 2" xfId="647" xr:uid="{00000000-0005-0000-0000-0000A70C0000}"/>
    <cellStyle name="Финансовый 8 2 2 3 2 2" xfId="1386" xr:uid="{00000000-0005-0000-0000-0000A80C0000}"/>
    <cellStyle name="Финансовый 8 2 2 3 2 2 2" xfId="7702" xr:uid="{00000000-0005-0000-0000-000050240000}"/>
    <cellStyle name="Финансовый 8 2 2 3 2 2 2 2" xfId="17488" xr:uid="{00000000-0005-0000-0000-00004F240000}"/>
    <cellStyle name="Финансовый 8 2 2 3 2 2 2 2 2" xfId="46080" xr:uid="{00000000-0005-0000-0000-0000C2470000}"/>
    <cellStyle name="Финансовый 8 2 2 3 2 2 2 3" xfId="27018" xr:uid="{00000000-0005-0000-0000-000050240000}"/>
    <cellStyle name="Финансовый 8 2 2 3 2 2 2 4" xfId="36627" xr:uid="{00000000-0005-0000-0000-0000C1470000}"/>
    <cellStyle name="Финансовый 8 2 2 3 2 2 3" xfId="10856" xr:uid="{00000000-0005-0000-0000-000051240000}"/>
    <cellStyle name="Финансовый 8 2 2 3 2 2 3 2" xfId="20615" xr:uid="{00000000-0005-0000-0000-000050240000}"/>
    <cellStyle name="Финансовый 8 2 2 3 2 2 3 2 2" xfId="49239" xr:uid="{00000000-0005-0000-0000-0000C4470000}"/>
    <cellStyle name="Финансовый 8 2 2 3 2 2 3 3" xfId="30145" xr:uid="{00000000-0005-0000-0000-000051240000}"/>
    <cellStyle name="Финансовый 8 2 2 3 2 2 3 4" xfId="39754" xr:uid="{00000000-0005-0000-0000-0000C3470000}"/>
    <cellStyle name="Финансовый 8 2 2 3 2 2 4" xfId="4573" xr:uid="{00000000-0005-0000-0000-00004F240000}"/>
    <cellStyle name="Финансовый 8 2 2 3 2 2 4 2" xfId="42952" xr:uid="{00000000-0005-0000-0000-0000C5470000}"/>
    <cellStyle name="Финансовый 8 2 2 3 2 2 5" xfId="14361" xr:uid="{00000000-0005-0000-0000-00004E240000}"/>
    <cellStyle name="Финансовый 8 2 2 3 2 2 6" xfId="23891" xr:uid="{00000000-0005-0000-0000-00004F240000}"/>
    <cellStyle name="Финансовый 8 2 2 3 2 2 7" xfId="33500" xr:uid="{00000000-0005-0000-0000-0000C0470000}"/>
    <cellStyle name="Финансовый 8 2 2 3 2 3" xfId="6967" xr:uid="{00000000-0005-0000-0000-000052240000}"/>
    <cellStyle name="Финансовый 8 2 2 3 2 3 2" xfId="16753" xr:uid="{00000000-0005-0000-0000-000051240000}"/>
    <cellStyle name="Финансовый 8 2 2 3 2 3 2 2" xfId="45345" xr:uid="{00000000-0005-0000-0000-0000C7470000}"/>
    <cellStyle name="Финансовый 8 2 2 3 2 3 3" xfId="26283" xr:uid="{00000000-0005-0000-0000-000052240000}"/>
    <cellStyle name="Финансовый 8 2 2 3 2 3 4" xfId="35892" xr:uid="{00000000-0005-0000-0000-0000C6470000}"/>
    <cellStyle name="Финансовый 8 2 2 3 2 4" xfId="10121" xr:uid="{00000000-0005-0000-0000-000053240000}"/>
    <cellStyle name="Финансовый 8 2 2 3 2 4 2" xfId="19880" xr:uid="{00000000-0005-0000-0000-000052240000}"/>
    <cellStyle name="Финансовый 8 2 2 3 2 4 2 2" xfId="48504" xr:uid="{00000000-0005-0000-0000-0000C9470000}"/>
    <cellStyle name="Финансовый 8 2 2 3 2 4 3" xfId="29410" xr:uid="{00000000-0005-0000-0000-000053240000}"/>
    <cellStyle name="Финансовый 8 2 2 3 2 4 4" xfId="39019" xr:uid="{00000000-0005-0000-0000-0000C8470000}"/>
    <cellStyle name="Финансовый 8 2 2 3 2 5" xfId="3838" xr:uid="{00000000-0005-0000-0000-00004E240000}"/>
    <cellStyle name="Финансовый 8 2 2 3 2 5 2" xfId="42217" xr:uid="{00000000-0005-0000-0000-0000CA470000}"/>
    <cellStyle name="Финансовый 8 2 2 3 2 6" xfId="13626" xr:uid="{00000000-0005-0000-0000-00004D240000}"/>
    <cellStyle name="Финансовый 8 2 2 3 2 7" xfId="23156" xr:uid="{00000000-0005-0000-0000-00004E240000}"/>
    <cellStyle name="Финансовый 8 2 2 3 2 8" xfId="32765" xr:uid="{00000000-0005-0000-0000-0000BF470000}"/>
    <cellStyle name="Финансовый 8 2 2 3 3" xfId="922" xr:uid="{00000000-0005-0000-0000-0000A90C0000}"/>
    <cellStyle name="Финансовый 8 2 2 3 3 2" xfId="7238" xr:uid="{00000000-0005-0000-0000-000055240000}"/>
    <cellStyle name="Финансовый 8 2 2 3 3 2 2" xfId="17024" xr:uid="{00000000-0005-0000-0000-000054240000}"/>
    <cellStyle name="Финансовый 8 2 2 3 3 2 2 2" xfId="45616" xr:uid="{00000000-0005-0000-0000-0000CD470000}"/>
    <cellStyle name="Финансовый 8 2 2 3 3 2 3" xfId="26554" xr:uid="{00000000-0005-0000-0000-000055240000}"/>
    <cellStyle name="Финансовый 8 2 2 3 3 2 4" xfId="36163" xr:uid="{00000000-0005-0000-0000-0000CC470000}"/>
    <cellStyle name="Финансовый 8 2 2 3 3 3" xfId="10392" xr:uid="{00000000-0005-0000-0000-000056240000}"/>
    <cellStyle name="Финансовый 8 2 2 3 3 3 2" xfId="20151" xr:uid="{00000000-0005-0000-0000-000055240000}"/>
    <cellStyle name="Финансовый 8 2 2 3 3 3 2 2" xfId="48775" xr:uid="{00000000-0005-0000-0000-0000CF470000}"/>
    <cellStyle name="Финансовый 8 2 2 3 3 3 3" xfId="29681" xr:uid="{00000000-0005-0000-0000-000056240000}"/>
    <cellStyle name="Финансовый 8 2 2 3 3 3 4" xfId="39290" xr:uid="{00000000-0005-0000-0000-0000CE470000}"/>
    <cellStyle name="Финансовый 8 2 2 3 3 4" xfId="4109" xr:uid="{00000000-0005-0000-0000-000054240000}"/>
    <cellStyle name="Финансовый 8 2 2 3 3 4 2" xfId="42488" xr:uid="{00000000-0005-0000-0000-0000D0470000}"/>
    <cellStyle name="Финансовый 8 2 2 3 3 5" xfId="13897" xr:uid="{00000000-0005-0000-0000-000053240000}"/>
    <cellStyle name="Финансовый 8 2 2 3 3 6" xfId="23427" xr:uid="{00000000-0005-0000-0000-000054240000}"/>
    <cellStyle name="Финансовый 8 2 2 3 3 7" xfId="33036" xr:uid="{00000000-0005-0000-0000-0000CB470000}"/>
    <cellStyle name="Финансовый 8 2 2 3 4" xfId="1160" xr:uid="{00000000-0005-0000-0000-0000AA0C0000}"/>
    <cellStyle name="Финансовый 8 2 2 3 4 2" xfId="7476" xr:uid="{00000000-0005-0000-0000-000058240000}"/>
    <cellStyle name="Финансовый 8 2 2 3 4 2 2" xfId="17262" xr:uid="{00000000-0005-0000-0000-000057240000}"/>
    <cellStyle name="Финансовый 8 2 2 3 4 2 2 2" xfId="45854" xr:uid="{00000000-0005-0000-0000-0000D3470000}"/>
    <cellStyle name="Финансовый 8 2 2 3 4 2 3" xfId="26792" xr:uid="{00000000-0005-0000-0000-000058240000}"/>
    <cellStyle name="Финансовый 8 2 2 3 4 2 4" xfId="36401" xr:uid="{00000000-0005-0000-0000-0000D2470000}"/>
    <cellStyle name="Финансовый 8 2 2 3 4 3" xfId="10630" xr:uid="{00000000-0005-0000-0000-000059240000}"/>
    <cellStyle name="Финансовый 8 2 2 3 4 3 2" xfId="20389" xr:uid="{00000000-0005-0000-0000-000058240000}"/>
    <cellStyle name="Финансовый 8 2 2 3 4 3 2 2" xfId="49013" xr:uid="{00000000-0005-0000-0000-0000D5470000}"/>
    <cellStyle name="Финансовый 8 2 2 3 4 3 3" xfId="29919" xr:uid="{00000000-0005-0000-0000-000059240000}"/>
    <cellStyle name="Финансовый 8 2 2 3 4 3 4" xfId="39528" xr:uid="{00000000-0005-0000-0000-0000D4470000}"/>
    <cellStyle name="Финансовый 8 2 2 3 4 4" xfId="4347" xr:uid="{00000000-0005-0000-0000-000057240000}"/>
    <cellStyle name="Финансовый 8 2 2 3 4 4 2" xfId="42726" xr:uid="{00000000-0005-0000-0000-0000D6470000}"/>
    <cellStyle name="Финансовый 8 2 2 3 4 5" xfId="14135" xr:uid="{00000000-0005-0000-0000-000056240000}"/>
    <cellStyle name="Финансовый 8 2 2 3 4 6" xfId="23665" xr:uid="{00000000-0005-0000-0000-000057240000}"/>
    <cellStyle name="Финансовый 8 2 2 3 4 7" xfId="33274" xr:uid="{00000000-0005-0000-0000-0000D1470000}"/>
    <cellStyle name="Финансовый 8 2 2 3 5" xfId="6742" xr:uid="{00000000-0005-0000-0000-00005A240000}"/>
    <cellStyle name="Финансовый 8 2 2 3 5 2" xfId="16528" xr:uid="{00000000-0005-0000-0000-000059240000}"/>
    <cellStyle name="Финансовый 8 2 2 3 5 2 2" xfId="45120" xr:uid="{00000000-0005-0000-0000-0000D8470000}"/>
    <cellStyle name="Финансовый 8 2 2 3 5 3" xfId="26058" xr:uid="{00000000-0005-0000-0000-00005A240000}"/>
    <cellStyle name="Финансовый 8 2 2 3 5 4" xfId="35667" xr:uid="{00000000-0005-0000-0000-0000D7470000}"/>
    <cellStyle name="Финансовый 8 2 2 3 6" xfId="9896" xr:uid="{00000000-0005-0000-0000-00005B240000}"/>
    <cellStyle name="Финансовый 8 2 2 3 6 2" xfId="19655" xr:uid="{00000000-0005-0000-0000-00005A240000}"/>
    <cellStyle name="Финансовый 8 2 2 3 6 2 2" xfId="48279" xr:uid="{00000000-0005-0000-0000-0000DA470000}"/>
    <cellStyle name="Финансовый 8 2 2 3 6 3" xfId="29185" xr:uid="{00000000-0005-0000-0000-00005B240000}"/>
    <cellStyle name="Финансовый 8 2 2 3 6 4" xfId="38794" xr:uid="{00000000-0005-0000-0000-0000D9470000}"/>
    <cellStyle name="Финансовый 8 2 2 3 7" xfId="3613" xr:uid="{00000000-0005-0000-0000-00004D240000}"/>
    <cellStyle name="Финансовый 8 2 2 3 7 2" xfId="41992" xr:uid="{00000000-0005-0000-0000-0000DB470000}"/>
    <cellStyle name="Финансовый 8 2 2 3 8" xfId="13401" xr:uid="{00000000-0005-0000-0000-00004C240000}"/>
    <cellStyle name="Финансовый 8 2 2 3 9" xfId="22931" xr:uid="{00000000-0005-0000-0000-00004D240000}"/>
    <cellStyle name="Финансовый 8 2 2 4" xfId="529" xr:uid="{00000000-0005-0000-0000-0000AB0C0000}"/>
    <cellStyle name="Финансовый 8 2 2 4 2" xfId="1268" xr:uid="{00000000-0005-0000-0000-0000AC0C0000}"/>
    <cellStyle name="Финансовый 8 2 2 4 2 2" xfId="7584" xr:uid="{00000000-0005-0000-0000-00005E240000}"/>
    <cellStyle name="Финансовый 8 2 2 4 2 2 2" xfId="17370" xr:uid="{00000000-0005-0000-0000-00005D240000}"/>
    <cellStyle name="Финансовый 8 2 2 4 2 2 2 2" xfId="45962" xr:uid="{00000000-0005-0000-0000-0000DF470000}"/>
    <cellStyle name="Финансовый 8 2 2 4 2 2 3" xfId="26900" xr:uid="{00000000-0005-0000-0000-00005E240000}"/>
    <cellStyle name="Финансовый 8 2 2 4 2 2 4" xfId="36509" xr:uid="{00000000-0005-0000-0000-0000DE470000}"/>
    <cellStyle name="Финансовый 8 2 2 4 2 3" xfId="10738" xr:uid="{00000000-0005-0000-0000-00005F240000}"/>
    <cellStyle name="Финансовый 8 2 2 4 2 3 2" xfId="20497" xr:uid="{00000000-0005-0000-0000-00005E240000}"/>
    <cellStyle name="Финансовый 8 2 2 4 2 3 2 2" xfId="49121" xr:uid="{00000000-0005-0000-0000-0000E1470000}"/>
    <cellStyle name="Финансовый 8 2 2 4 2 3 3" xfId="30027" xr:uid="{00000000-0005-0000-0000-00005F240000}"/>
    <cellStyle name="Финансовый 8 2 2 4 2 3 4" xfId="39636" xr:uid="{00000000-0005-0000-0000-0000E0470000}"/>
    <cellStyle name="Финансовый 8 2 2 4 2 4" xfId="4455" xr:uid="{00000000-0005-0000-0000-00005D240000}"/>
    <cellStyle name="Финансовый 8 2 2 4 2 4 2" xfId="42834" xr:uid="{00000000-0005-0000-0000-0000E2470000}"/>
    <cellStyle name="Финансовый 8 2 2 4 2 5" xfId="14243" xr:uid="{00000000-0005-0000-0000-00005C240000}"/>
    <cellStyle name="Финансовый 8 2 2 4 2 6" xfId="23773" xr:uid="{00000000-0005-0000-0000-00005D240000}"/>
    <cellStyle name="Финансовый 8 2 2 4 2 7" xfId="33382" xr:uid="{00000000-0005-0000-0000-0000DD470000}"/>
    <cellStyle name="Финансовый 8 2 2 4 3" xfId="6849" xr:uid="{00000000-0005-0000-0000-000060240000}"/>
    <cellStyle name="Финансовый 8 2 2 4 3 2" xfId="16635" xr:uid="{00000000-0005-0000-0000-00005F240000}"/>
    <cellStyle name="Финансовый 8 2 2 4 3 2 2" xfId="45227" xr:uid="{00000000-0005-0000-0000-0000E4470000}"/>
    <cellStyle name="Финансовый 8 2 2 4 3 3" xfId="26165" xr:uid="{00000000-0005-0000-0000-000060240000}"/>
    <cellStyle name="Финансовый 8 2 2 4 3 4" xfId="35774" xr:uid="{00000000-0005-0000-0000-0000E3470000}"/>
    <cellStyle name="Финансовый 8 2 2 4 4" xfId="10003" xr:uid="{00000000-0005-0000-0000-000061240000}"/>
    <cellStyle name="Финансовый 8 2 2 4 4 2" xfId="19762" xr:uid="{00000000-0005-0000-0000-000060240000}"/>
    <cellStyle name="Финансовый 8 2 2 4 4 2 2" xfId="48386" xr:uid="{00000000-0005-0000-0000-0000E6470000}"/>
    <cellStyle name="Финансовый 8 2 2 4 4 3" xfId="29292" xr:uid="{00000000-0005-0000-0000-000061240000}"/>
    <cellStyle name="Финансовый 8 2 2 4 4 4" xfId="38901" xr:uid="{00000000-0005-0000-0000-0000E5470000}"/>
    <cellStyle name="Финансовый 8 2 2 4 5" xfId="3720" xr:uid="{00000000-0005-0000-0000-00005C240000}"/>
    <cellStyle name="Финансовый 8 2 2 4 5 2" xfId="42099" xr:uid="{00000000-0005-0000-0000-0000E7470000}"/>
    <cellStyle name="Финансовый 8 2 2 4 6" xfId="13508" xr:uid="{00000000-0005-0000-0000-00005B240000}"/>
    <cellStyle name="Финансовый 8 2 2 4 7" xfId="23038" xr:uid="{00000000-0005-0000-0000-00005C240000}"/>
    <cellStyle name="Финансовый 8 2 2 4 8" xfId="32647" xr:uid="{00000000-0005-0000-0000-0000DC470000}"/>
    <cellStyle name="Финансовый 8 2 2 5" xfId="804" xr:uid="{00000000-0005-0000-0000-0000AD0C0000}"/>
    <cellStyle name="Финансовый 8 2 2 5 2" xfId="7120" xr:uid="{00000000-0005-0000-0000-000063240000}"/>
    <cellStyle name="Финансовый 8 2 2 5 2 2" xfId="16906" xr:uid="{00000000-0005-0000-0000-000062240000}"/>
    <cellStyle name="Финансовый 8 2 2 5 2 2 2" xfId="45498" xr:uid="{00000000-0005-0000-0000-0000EA470000}"/>
    <cellStyle name="Финансовый 8 2 2 5 2 3" xfId="26436" xr:uid="{00000000-0005-0000-0000-000063240000}"/>
    <cellStyle name="Финансовый 8 2 2 5 2 4" xfId="36045" xr:uid="{00000000-0005-0000-0000-0000E9470000}"/>
    <cellStyle name="Финансовый 8 2 2 5 3" xfId="10274" xr:uid="{00000000-0005-0000-0000-000064240000}"/>
    <cellStyle name="Финансовый 8 2 2 5 3 2" xfId="20033" xr:uid="{00000000-0005-0000-0000-000063240000}"/>
    <cellStyle name="Финансовый 8 2 2 5 3 2 2" xfId="48657" xr:uid="{00000000-0005-0000-0000-0000EC470000}"/>
    <cellStyle name="Финансовый 8 2 2 5 3 3" xfId="29563" xr:uid="{00000000-0005-0000-0000-000064240000}"/>
    <cellStyle name="Финансовый 8 2 2 5 3 4" xfId="39172" xr:uid="{00000000-0005-0000-0000-0000EB470000}"/>
    <cellStyle name="Финансовый 8 2 2 5 4" xfId="3991" xr:uid="{00000000-0005-0000-0000-000062240000}"/>
    <cellStyle name="Финансовый 8 2 2 5 4 2" xfId="42370" xr:uid="{00000000-0005-0000-0000-0000ED470000}"/>
    <cellStyle name="Финансовый 8 2 2 5 5" xfId="13779" xr:uid="{00000000-0005-0000-0000-000061240000}"/>
    <cellStyle name="Финансовый 8 2 2 5 6" xfId="23309" xr:uid="{00000000-0005-0000-0000-000062240000}"/>
    <cellStyle name="Финансовый 8 2 2 5 7" xfId="32918" xr:uid="{00000000-0005-0000-0000-0000E8470000}"/>
    <cellStyle name="Финансовый 8 2 2 6" xfId="1042" xr:uid="{00000000-0005-0000-0000-0000AE0C0000}"/>
    <cellStyle name="Финансовый 8 2 2 6 2" xfId="7358" xr:uid="{00000000-0005-0000-0000-000066240000}"/>
    <cellStyle name="Финансовый 8 2 2 6 2 2" xfId="17144" xr:uid="{00000000-0005-0000-0000-000065240000}"/>
    <cellStyle name="Финансовый 8 2 2 6 2 2 2" xfId="45736" xr:uid="{00000000-0005-0000-0000-0000F0470000}"/>
    <cellStyle name="Финансовый 8 2 2 6 2 3" xfId="26674" xr:uid="{00000000-0005-0000-0000-000066240000}"/>
    <cellStyle name="Финансовый 8 2 2 6 2 4" xfId="36283" xr:uid="{00000000-0005-0000-0000-0000EF470000}"/>
    <cellStyle name="Финансовый 8 2 2 6 3" xfId="10512" xr:uid="{00000000-0005-0000-0000-000067240000}"/>
    <cellStyle name="Финансовый 8 2 2 6 3 2" xfId="20271" xr:uid="{00000000-0005-0000-0000-000066240000}"/>
    <cellStyle name="Финансовый 8 2 2 6 3 2 2" xfId="48895" xr:uid="{00000000-0005-0000-0000-0000F2470000}"/>
    <cellStyle name="Финансовый 8 2 2 6 3 3" xfId="29801" xr:uid="{00000000-0005-0000-0000-000067240000}"/>
    <cellStyle name="Финансовый 8 2 2 6 3 4" xfId="39410" xr:uid="{00000000-0005-0000-0000-0000F1470000}"/>
    <cellStyle name="Финансовый 8 2 2 6 4" xfId="4229" xr:uid="{00000000-0005-0000-0000-000065240000}"/>
    <cellStyle name="Финансовый 8 2 2 6 4 2" xfId="42608" xr:uid="{00000000-0005-0000-0000-0000F3470000}"/>
    <cellStyle name="Финансовый 8 2 2 6 5" xfId="14017" xr:uid="{00000000-0005-0000-0000-000064240000}"/>
    <cellStyle name="Финансовый 8 2 2 6 6" xfId="23547" xr:uid="{00000000-0005-0000-0000-000065240000}"/>
    <cellStyle name="Финансовый 8 2 2 6 7" xfId="33156" xr:uid="{00000000-0005-0000-0000-0000EE470000}"/>
    <cellStyle name="Финансовый 8 2 2 7" xfId="6624" xr:uid="{00000000-0005-0000-0000-000068240000}"/>
    <cellStyle name="Финансовый 8 2 2 7 2" xfId="16410" xr:uid="{00000000-0005-0000-0000-000067240000}"/>
    <cellStyle name="Финансовый 8 2 2 7 2 2" xfId="45002" xr:uid="{00000000-0005-0000-0000-0000F5470000}"/>
    <cellStyle name="Финансовый 8 2 2 7 3" xfId="25940" xr:uid="{00000000-0005-0000-0000-000068240000}"/>
    <cellStyle name="Финансовый 8 2 2 7 4" xfId="35549" xr:uid="{00000000-0005-0000-0000-0000F4470000}"/>
    <cellStyle name="Финансовый 8 2 2 8" xfId="9778" xr:uid="{00000000-0005-0000-0000-000069240000}"/>
    <cellStyle name="Финансовый 8 2 2 8 2" xfId="19537" xr:uid="{00000000-0005-0000-0000-000068240000}"/>
    <cellStyle name="Финансовый 8 2 2 8 2 2" xfId="48161" xr:uid="{00000000-0005-0000-0000-0000F7470000}"/>
    <cellStyle name="Финансовый 8 2 2 8 3" xfId="29067" xr:uid="{00000000-0005-0000-0000-000069240000}"/>
    <cellStyle name="Финансовый 8 2 2 8 4" xfId="38676" xr:uid="{00000000-0005-0000-0000-0000F6470000}"/>
    <cellStyle name="Финансовый 8 2 2 9" xfId="3495" xr:uid="{00000000-0005-0000-0000-00003D240000}"/>
    <cellStyle name="Финансовый 8 2 2 9 2" xfId="41874" xr:uid="{00000000-0005-0000-0000-0000F8470000}"/>
    <cellStyle name="Финансовый 8 2 3" xfId="409" xr:uid="{00000000-0005-0000-0000-0000AF0C0000}"/>
    <cellStyle name="Финансовый 8 2 3 10" xfId="32528" xr:uid="{00000000-0005-0000-0000-0000F9470000}"/>
    <cellStyle name="Финансовый 8 2 3 2" xfId="635" xr:uid="{00000000-0005-0000-0000-0000B00C0000}"/>
    <cellStyle name="Финансовый 8 2 3 2 2" xfId="1374" xr:uid="{00000000-0005-0000-0000-0000B10C0000}"/>
    <cellStyle name="Финансовый 8 2 3 2 2 2" xfId="7690" xr:uid="{00000000-0005-0000-0000-00006D240000}"/>
    <cellStyle name="Финансовый 8 2 3 2 2 2 2" xfId="17476" xr:uid="{00000000-0005-0000-0000-00006C240000}"/>
    <cellStyle name="Финансовый 8 2 3 2 2 2 2 2" xfId="46068" xr:uid="{00000000-0005-0000-0000-0000FD470000}"/>
    <cellStyle name="Финансовый 8 2 3 2 2 2 3" xfId="27006" xr:uid="{00000000-0005-0000-0000-00006D240000}"/>
    <cellStyle name="Финансовый 8 2 3 2 2 2 4" xfId="36615" xr:uid="{00000000-0005-0000-0000-0000FC470000}"/>
    <cellStyle name="Финансовый 8 2 3 2 2 3" xfId="10844" xr:uid="{00000000-0005-0000-0000-00006E240000}"/>
    <cellStyle name="Финансовый 8 2 3 2 2 3 2" xfId="20603" xr:uid="{00000000-0005-0000-0000-00006D240000}"/>
    <cellStyle name="Финансовый 8 2 3 2 2 3 2 2" xfId="49227" xr:uid="{00000000-0005-0000-0000-0000FF470000}"/>
    <cellStyle name="Финансовый 8 2 3 2 2 3 3" xfId="30133" xr:uid="{00000000-0005-0000-0000-00006E240000}"/>
    <cellStyle name="Финансовый 8 2 3 2 2 3 4" xfId="39742" xr:uid="{00000000-0005-0000-0000-0000FE470000}"/>
    <cellStyle name="Финансовый 8 2 3 2 2 4" xfId="4561" xr:uid="{00000000-0005-0000-0000-00006C240000}"/>
    <cellStyle name="Финансовый 8 2 3 2 2 4 2" xfId="42940" xr:uid="{00000000-0005-0000-0000-000000480000}"/>
    <cellStyle name="Финансовый 8 2 3 2 2 5" xfId="14349" xr:uid="{00000000-0005-0000-0000-00006B240000}"/>
    <cellStyle name="Финансовый 8 2 3 2 2 6" xfId="23879" xr:uid="{00000000-0005-0000-0000-00006C240000}"/>
    <cellStyle name="Финансовый 8 2 3 2 2 7" xfId="33488" xr:uid="{00000000-0005-0000-0000-0000FB470000}"/>
    <cellStyle name="Финансовый 8 2 3 2 3" xfId="6955" xr:uid="{00000000-0005-0000-0000-00006F240000}"/>
    <cellStyle name="Финансовый 8 2 3 2 3 2" xfId="16741" xr:uid="{00000000-0005-0000-0000-00006E240000}"/>
    <cellStyle name="Финансовый 8 2 3 2 3 2 2" xfId="45333" xr:uid="{00000000-0005-0000-0000-000002480000}"/>
    <cellStyle name="Финансовый 8 2 3 2 3 3" xfId="26271" xr:uid="{00000000-0005-0000-0000-00006F240000}"/>
    <cellStyle name="Финансовый 8 2 3 2 3 4" xfId="35880" xr:uid="{00000000-0005-0000-0000-000001480000}"/>
    <cellStyle name="Финансовый 8 2 3 2 4" xfId="10109" xr:uid="{00000000-0005-0000-0000-000070240000}"/>
    <cellStyle name="Финансовый 8 2 3 2 4 2" xfId="19868" xr:uid="{00000000-0005-0000-0000-00006F240000}"/>
    <cellStyle name="Финансовый 8 2 3 2 4 2 2" xfId="48492" xr:uid="{00000000-0005-0000-0000-000004480000}"/>
    <cellStyle name="Финансовый 8 2 3 2 4 3" xfId="29398" xr:uid="{00000000-0005-0000-0000-000070240000}"/>
    <cellStyle name="Финансовый 8 2 3 2 4 4" xfId="39007" xr:uid="{00000000-0005-0000-0000-000003480000}"/>
    <cellStyle name="Финансовый 8 2 3 2 5" xfId="3826" xr:uid="{00000000-0005-0000-0000-00006B240000}"/>
    <cellStyle name="Финансовый 8 2 3 2 5 2" xfId="42205" xr:uid="{00000000-0005-0000-0000-000005480000}"/>
    <cellStyle name="Финансовый 8 2 3 2 6" xfId="13614" xr:uid="{00000000-0005-0000-0000-00006A240000}"/>
    <cellStyle name="Финансовый 8 2 3 2 7" xfId="23144" xr:uid="{00000000-0005-0000-0000-00006B240000}"/>
    <cellStyle name="Финансовый 8 2 3 2 8" xfId="32753" xr:uid="{00000000-0005-0000-0000-0000FA470000}"/>
    <cellStyle name="Финансовый 8 2 3 3" xfId="910" xr:uid="{00000000-0005-0000-0000-0000B20C0000}"/>
    <cellStyle name="Финансовый 8 2 3 3 2" xfId="7226" xr:uid="{00000000-0005-0000-0000-000072240000}"/>
    <cellStyle name="Финансовый 8 2 3 3 2 2" xfId="17012" xr:uid="{00000000-0005-0000-0000-000071240000}"/>
    <cellStyle name="Финансовый 8 2 3 3 2 2 2" xfId="45604" xr:uid="{00000000-0005-0000-0000-000008480000}"/>
    <cellStyle name="Финансовый 8 2 3 3 2 3" xfId="26542" xr:uid="{00000000-0005-0000-0000-000072240000}"/>
    <cellStyle name="Финансовый 8 2 3 3 2 4" xfId="36151" xr:uid="{00000000-0005-0000-0000-000007480000}"/>
    <cellStyle name="Финансовый 8 2 3 3 3" xfId="10380" xr:uid="{00000000-0005-0000-0000-000073240000}"/>
    <cellStyle name="Финансовый 8 2 3 3 3 2" xfId="20139" xr:uid="{00000000-0005-0000-0000-000072240000}"/>
    <cellStyle name="Финансовый 8 2 3 3 3 2 2" xfId="48763" xr:uid="{00000000-0005-0000-0000-00000A480000}"/>
    <cellStyle name="Финансовый 8 2 3 3 3 3" xfId="29669" xr:uid="{00000000-0005-0000-0000-000073240000}"/>
    <cellStyle name="Финансовый 8 2 3 3 3 4" xfId="39278" xr:uid="{00000000-0005-0000-0000-000009480000}"/>
    <cellStyle name="Финансовый 8 2 3 3 4" xfId="4097" xr:uid="{00000000-0005-0000-0000-000071240000}"/>
    <cellStyle name="Финансовый 8 2 3 3 4 2" xfId="42476" xr:uid="{00000000-0005-0000-0000-00000B480000}"/>
    <cellStyle name="Финансовый 8 2 3 3 5" xfId="13885" xr:uid="{00000000-0005-0000-0000-000070240000}"/>
    <cellStyle name="Финансовый 8 2 3 3 6" xfId="23415" xr:uid="{00000000-0005-0000-0000-000071240000}"/>
    <cellStyle name="Финансовый 8 2 3 3 7" xfId="33024" xr:uid="{00000000-0005-0000-0000-000006480000}"/>
    <cellStyle name="Финансовый 8 2 3 4" xfId="1148" xr:uid="{00000000-0005-0000-0000-0000B30C0000}"/>
    <cellStyle name="Финансовый 8 2 3 4 2" xfId="7464" xr:uid="{00000000-0005-0000-0000-000075240000}"/>
    <cellStyle name="Финансовый 8 2 3 4 2 2" xfId="17250" xr:uid="{00000000-0005-0000-0000-000074240000}"/>
    <cellStyle name="Финансовый 8 2 3 4 2 2 2" xfId="45842" xr:uid="{00000000-0005-0000-0000-00000E480000}"/>
    <cellStyle name="Финансовый 8 2 3 4 2 3" xfId="26780" xr:uid="{00000000-0005-0000-0000-000075240000}"/>
    <cellStyle name="Финансовый 8 2 3 4 2 4" xfId="36389" xr:uid="{00000000-0005-0000-0000-00000D480000}"/>
    <cellStyle name="Финансовый 8 2 3 4 3" xfId="10618" xr:uid="{00000000-0005-0000-0000-000076240000}"/>
    <cellStyle name="Финансовый 8 2 3 4 3 2" xfId="20377" xr:uid="{00000000-0005-0000-0000-000075240000}"/>
    <cellStyle name="Финансовый 8 2 3 4 3 2 2" xfId="49001" xr:uid="{00000000-0005-0000-0000-000010480000}"/>
    <cellStyle name="Финансовый 8 2 3 4 3 3" xfId="29907" xr:uid="{00000000-0005-0000-0000-000076240000}"/>
    <cellStyle name="Финансовый 8 2 3 4 3 4" xfId="39516" xr:uid="{00000000-0005-0000-0000-00000F480000}"/>
    <cellStyle name="Финансовый 8 2 3 4 4" xfId="4335" xr:uid="{00000000-0005-0000-0000-000074240000}"/>
    <cellStyle name="Финансовый 8 2 3 4 4 2" xfId="42714" xr:uid="{00000000-0005-0000-0000-000011480000}"/>
    <cellStyle name="Финансовый 8 2 3 4 5" xfId="14123" xr:uid="{00000000-0005-0000-0000-000073240000}"/>
    <cellStyle name="Финансовый 8 2 3 4 6" xfId="23653" xr:uid="{00000000-0005-0000-0000-000074240000}"/>
    <cellStyle name="Финансовый 8 2 3 4 7" xfId="33262" xr:uid="{00000000-0005-0000-0000-00000C480000}"/>
    <cellStyle name="Финансовый 8 2 3 5" xfId="6730" xr:uid="{00000000-0005-0000-0000-000077240000}"/>
    <cellStyle name="Финансовый 8 2 3 5 2" xfId="16516" xr:uid="{00000000-0005-0000-0000-000076240000}"/>
    <cellStyle name="Финансовый 8 2 3 5 2 2" xfId="45108" xr:uid="{00000000-0005-0000-0000-000013480000}"/>
    <cellStyle name="Финансовый 8 2 3 5 3" xfId="26046" xr:uid="{00000000-0005-0000-0000-000077240000}"/>
    <cellStyle name="Финансовый 8 2 3 5 4" xfId="35655" xr:uid="{00000000-0005-0000-0000-000012480000}"/>
    <cellStyle name="Финансовый 8 2 3 6" xfId="9884" xr:uid="{00000000-0005-0000-0000-000078240000}"/>
    <cellStyle name="Финансовый 8 2 3 6 2" xfId="19643" xr:uid="{00000000-0005-0000-0000-000077240000}"/>
    <cellStyle name="Финансовый 8 2 3 6 2 2" xfId="48267" xr:uid="{00000000-0005-0000-0000-000015480000}"/>
    <cellStyle name="Финансовый 8 2 3 6 3" xfId="29173" xr:uid="{00000000-0005-0000-0000-000078240000}"/>
    <cellStyle name="Финансовый 8 2 3 6 4" xfId="38782" xr:uid="{00000000-0005-0000-0000-000014480000}"/>
    <cellStyle name="Финансовый 8 2 3 7" xfId="3601" xr:uid="{00000000-0005-0000-0000-00006A240000}"/>
    <cellStyle name="Финансовый 8 2 3 7 2" xfId="41980" xr:uid="{00000000-0005-0000-0000-000016480000}"/>
    <cellStyle name="Финансовый 8 2 3 8" xfId="13389" xr:uid="{00000000-0005-0000-0000-000069240000}"/>
    <cellStyle name="Финансовый 8 2 3 9" xfId="22919" xr:uid="{00000000-0005-0000-0000-00006A240000}"/>
    <cellStyle name="Финансовый 8 2 4" xfId="525" xr:uid="{00000000-0005-0000-0000-0000B40C0000}"/>
    <cellStyle name="Финансовый 8 2 4 2" xfId="1264" xr:uid="{00000000-0005-0000-0000-0000B50C0000}"/>
    <cellStyle name="Финансовый 8 2 4 2 2" xfId="2962" xr:uid="{00000000-0005-0000-0000-0000B60C0000}"/>
    <cellStyle name="Финансовый 8 2 4 2 2 2" xfId="9259" xr:uid="{00000000-0005-0000-0000-00007C240000}"/>
    <cellStyle name="Финансовый 8 2 4 2 2 2 2" xfId="19043" xr:uid="{00000000-0005-0000-0000-00007B240000}"/>
    <cellStyle name="Финансовый 8 2 4 2 2 2 2 2" xfId="47637" xr:uid="{00000000-0005-0000-0000-00001B480000}"/>
    <cellStyle name="Финансовый 8 2 4 2 2 2 3" xfId="28573" xr:uid="{00000000-0005-0000-0000-00007C240000}"/>
    <cellStyle name="Финансовый 8 2 4 2 2 2 4" xfId="38182" xr:uid="{00000000-0005-0000-0000-00001A480000}"/>
    <cellStyle name="Финансовый 8 2 4 2 2 3" xfId="12413" xr:uid="{00000000-0005-0000-0000-00007D240000}"/>
    <cellStyle name="Финансовый 8 2 4 2 2 3 2" xfId="22172" xr:uid="{00000000-0005-0000-0000-00007C240000}"/>
    <cellStyle name="Финансовый 8 2 4 2 2 3 2 2" xfId="50796" xr:uid="{00000000-0005-0000-0000-00001D480000}"/>
    <cellStyle name="Финансовый 8 2 4 2 2 3 3" xfId="31702" xr:uid="{00000000-0005-0000-0000-00007D240000}"/>
    <cellStyle name="Финансовый 8 2 4 2 2 3 4" xfId="41311" xr:uid="{00000000-0005-0000-0000-00001C480000}"/>
    <cellStyle name="Финансовый 8 2 4 2 2 4" xfId="6128" xr:uid="{00000000-0005-0000-0000-00007B240000}"/>
    <cellStyle name="Финансовый 8 2 4 2 2 4 2" xfId="44507" xr:uid="{00000000-0005-0000-0000-00001E480000}"/>
    <cellStyle name="Финансовый 8 2 4 2 2 5" xfId="15916" xr:uid="{00000000-0005-0000-0000-00007A240000}"/>
    <cellStyle name="Финансовый 8 2 4 2 2 6" xfId="25446" xr:uid="{00000000-0005-0000-0000-00007B240000}"/>
    <cellStyle name="Финансовый 8 2 4 2 2 7" xfId="35055" xr:uid="{00000000-0005-0000-0000-000019480000}"/>
    <cellStyle name="Финансовый 8 2 4 2 3" xfId="7580" xr:uid="{00000000-0005-0000-0000-00007E240000}"/>
    <cellStyle name="Финансовый 8 2 4 2 3 2" xfId="17366" xr:uid="{00000000-0005-0000-0000-00007D240000}"/>
    <cellStyle name="Финансовый 8 2 4 2 3 2 2" xfId="45958" xr:uid="{00000000-0005-0000-0000-000020480000}"/>
    <cellStyle name="Финансовый 8 2 4 2 3 3" xfId="26896" xr:uid="{00000000-0005-0000-0000-00007E240000}"/>
    <cellStyle name="Финансовый 8 2 4 2 3 4" xfId="36505" xr:uid="{00000000-0005-0000-0000-00001F480000}"/>
    <cellStyle name="Финансовый 8 2 4 2 4" xfId="10734" xr:uid="{00000000-0005-0000-0000-00007F240000}"/>
    <cellStyle name="Финансовый 8 2 4 2 4 2" xfId="20493" xr:uid="{00000000-0005-0000-0000-00007E240000}"/>
    <cellStyle name="Финансовый 8 2 4 2 4 2 2" xfId="49117" xr:uid="{00000000-0005-0000-0000-000022480000}"/>
    <cellStyle name="Финансовый 8 2 4 2 4 3" xfId="30023" xr:uid="{00000000-0005-0000-0000-00007F240000}"/>
    <cellStyle name="Финансовый 8 2 4 2 4 4" xfId="39632" xr:uid="{00000000-0005-0000-0000-000021480000}"/>
    <cellStyle name="Финансовый 8 2 4 2 5" xfId="4451" xr:uid="{00000000-0005-0000-0000-00007A240000}"/>
    <cellStyle name="Финансовый 8 2 4 2 5 2" xfId="42830" xr:uid="{00000000-0005-0000-0000-000023480000}"/>
    <cellStyle name="Финансовый 8 2 4 2 6" xfId="14239" xr:uid="{00000000-0005-0000-0000-000079240000}"/>
    <cellStyle name="Финансовый 8 2 4 2 7" xfId="23769" xr:uid="{00000000-0005-0000-0000-00007A240000}"/>
    <cellStyle name="Финансовый 8 2 4 2 8" xfId="33378" xr:uid="{00000000-0005-0000-0000-000018480000}"/>
    <cellStyle name="Финансовый 8 2 4 3" xfId="2476" xr:uid="{00000000-0005-0000-0000-0000B70C0000}"/>
    <cellStyle name="Финансовый 8 2 4 3 2" xfId="8774" xr:uid="{00000000-0005-0000-0000-000081240000}"/>
    <cellStyle name="Финансовый 8 2 4 3 2 2" xfId="18558" xr:uid="{00000000-0005-0000-0000-000080240000}"/>
    <cellStyle name="Финансовый 8 2 4 3 2 2 2" xfId="47152" xr:uid="{00000000-0005-0000-0000-000026480000}"/>
    <cellStyle name="Финансовый 8 2 4 3 2 3" xfId="28088" xr:uid="{00000000-0005-0000-0000-000081240000}"/>
    <cellStyle name="Финансовый 8 2 4 3 2 4" xfId="37697" xr:uid="{00000000-0005-0000-0000-000025480000}"/>
    <cellStyle name="Финансовый 8 2 4 3 3" xfId="11928" xr:uid="{00000000-0005-0000-0000-000082240000}"/>
    <cellStyle name="Финансовый 8 2 4 3 3 2" xfId="21687" xr:uid="{00000000-0005-0000-0000-000081240000}"/>
    <cellStyle name="Финансовый 8 2 4 3 3 2 2" xfId="50311" xr:uid="{00000000-0005-0000-0000-000028480000}"/>
    <cellStyle name="Финансовый 8 2 4 3 3 3" xfId="31217" xr:uid="{00000000-0005-0000-0000-000082240000}"/>
    <cellStyle name="Финансовый 8 2 4 3 3 4" xfId="40826" xr:uid="{00000000-0005-0000-0000-000027480000}"/>
    <cellStyle name="Финансовый 8 2 4 3 4" xfId="5643" xr:uid="{00000000-0005-0000-0000-000080240000}"/>
    <cellStyle name="Финансовый 8 2 4 3 4 2" xfId="44022" xr:uid="{00000000-0005-0000-0000-000029480000}"/>
    <cellStyle name="Финансовый 8 2 4 3 5" xfId="15431" xr:uid="{00000000-0005-0000-0000-00007F240000}"/>
    <cellStyle name="Финансовый 8 2 4 3 6" xfId="24961" xr:uid="{00000000-0005-0000-0000-000080240000}"/>
    <cellStyle name="Финансовый 8 2 4 3 7" xfId="34570" xr:uid="{00000000-0005-0000-0000-000024480000}"/>
    <cellStyle name="Финансовый 8 2 4 4" xfId="6845" xr:uid="{00000000-0005-0000-0000-000083240000}"/>
    <cellStyle name="Финансовый 8 2 4 4 2" xfId="16631" xr:uid="{00000000-0005-0000-0000-000082240000}"/>
    <cellStyle name="Финансовый 8 2 4 4 2 2" xfId="45223" xr:uid="{00000000-0005-0000-0000-00002B480000}"/>
    <cellStyle name="Финансовый 8 2 4 4 3" xfId="26161" xr:uid="{00000000-0005-0000-0000-000083240000}"/>
    <cellStyle name="Финансовый 8 2 4 4 4" xfId="35770" xr:uid="{00000000-0005-0000-0000-00002A480000}"/>
    <cellStyle name="Финансовый 8 2 4 5" xfId="9999" xr:uid="{00000000-0005-0000-0000-000084240000}"/>
    <cellStyle name="Финансовый 8 2 4 5 2" xfId="19758" xr:uid="{00000000-0005-0000-0000-000083240000}"/>
    <cellStyle name="Финансовый 8 2 4 5 2 2" xfId="48382" xr:uid="{00000000-0005-0000-0000-00002D480000}"/>
    <cellStyle name="Финансовый 8 2 4 5 3" xfId="29288" xr:uid="{00000000-0005-0000-0000-000084240000}"/>
    <cellStyle name="Финансовый 8 2 4 5 4" xfId="38897" xr:uid="{00000000-0005-0000-0000-00002C480000}"/>
    <cellStyle name="Финансовый 8 2 4 6" xfId="3716" xr:uid="{00000000-0005-0000-0000-000079240000}"/>
    <cellStyle name="Финансовый 8 2 4 6 2" xfId="42095" xr:uid="{00000000-0005-0000-0000-00002E480000}"/>
    <cellStyle name="Финансовый 8 2 4 7" xfId="13504" xr:uid="{00000000-0005-0000-0000-000078240000}"/>
    <cellStyle name="Финансовый 8 2 4 8" xfId="23034" xr:uid="{00000000-0005-0000-0000-000079240000}"/>
    <cellStyle name="Финансовый 8 2 4 9" xfId="32643" xr:uid="{00000000-0005-0000-0000-000017480000}"/>
    <cellStyle name="Финансовый 8 2 5" xfId="800" xr:uid="{00000000-0005-0000-0000-0000B80C0000}"/>
    <cellStyle name="Финансовый 8 2 5 2" xfId="2874" xr:uid="{00000000-0005-0000-0000-0000B90C0000}"/>
    <cellStyle name="Финансовый 8 2 5 2 2" xfId="9171" xr:uid="{00000000-0005-0000-0000-000087240000}"/>
    <cellStyle name="Финансовый 8 2 5 2 2 2" xfId="18955" xr:uid="{00000000-0005-0000-0000-000086240000}"/>
    <cellStyle name="Финансовый 8 2 5 2 2 2 2" xfId="47549" xr:uid="{00000000-0005-0000-0000-000032480000}"/>
    <cellStyle name="Финансовый 8 2 5 2 2 3" xfId="28485" xr:uid="{00000000-0005-0000-0000-000087240000}"/>
    <cellStyle name="Финансовый 8 2 5 2 2 4" xfId="38094" xr:uid="{00000000-0005-0000-0000-000031480000}"/>
    <cellStyle name="Финансовый 8 2 5 2 3" xfId="12325" xr:uid="{00000000-0005-0000-0000-000088240000}"/>
    <cellStyle name="Финансовый 8 2 5 2 3 2" xfId="22084" xr:uid="{00000000-0005-0000-0000-000087240000}"/>
    <cellStyle name="Финансовый 8 2 5 2 3 2 2" xfId="50708" xr:uid="{00000000-0005-0000-0000-000034480000}"/>
    <cellStyle name="Финансовый 8 2 5 2 3 3" xfId="31614" xr:uid="{00000000-0005-0000-0000-000088240000}"/>
    <cellStyle name="Финансовый 8 2 5 2 3 4" xfId="41223" xr:uid="{00000000-0005-0000-0000-000033480000}"/>
    <cellStyle name="Финансовый 8 2 5 2 4" xfId="6040" xr:uid="{00000000-0005-0000-0000-000086240000}"/>
    <cellStyle name="Финансовый 8 2 5 2 4 2" xfId="44419" xr:uid="{00000000-0005-0000-0000-000035480000}"/>
    <cellStyle name="Финансовый 8 2 5 2 5" xfId="15828" xr:uid="{00000000-0005-0000-0000-000085240000}"/>
    <cellStyle name="Финансовый 8 2 5 2 6" xfId="25358" xr:uid="{00000000-0005-0000-0000-000086240000}"/>
    <cellStyle name="Финансовый 8 2 5 2 7" xfId="34967" xr:uid="{00000000-0005-0000-0000-000030480000}"/>
    <cellStyle name="Финансовый 8 2 5 3" xfId="7116" xr:uid="{00000000-0005-0000-0000-000089240000}"/>
    <cellStyle name="Финансовый 8 2 5 3 2" xfId="16902" xr:uid="{00000000-0005-0000-0000-000088240000}"/>
    <cellStyle name="Финансовый 8 2 5 3 2 2" xfId="45494" xr:uid="{00000000-0005-0000-0000-000037480000}"/>
    <cellStyle name="Финансовый 8 2 5 3 3" xfId="26432" xr:uid="{00000000-0005-0000-0000-000089240000}"/>
    <cellStyle name="Финансовый 8 2 5 3 4" xfId="36041" xr:uid="{00000000-0005-0000-0000-000036480000}"/>
    <cellStyle name="Финансовый 8 2 5 4" xfId="10270" xr:uid="{00000000-0005-0000-0000-00008A240000}"/>
    <cellStyle name="Финансовый 8 2 5 4 2" xfId="20029" xr:uid="{00000000-0005-0000-0000-000089240000}"/>
    <cellStyle name="Финансовый 8 2 5 4 2 2" xfId="48653" xr:uid="{00000000-0005-0000-0000-000039480000}"/>
    <cellStyle name="Финансовый 8 2 5 4 3" xfId="29559" xr:uid="{00000000-0005-0000-0000-00008A240000}"/>
    <cellStyle name="Финансовый 8 2 5 4 4" xfId="39168" xr:uid="{00000000-0005-0000-0000-000038480000}"/>
    <cellStyle name="Финансовый 8 2 5 5" xfId="3987" xr:uid="{00000000-0005-0000-0000-000085240000}"/>
    <cellStyle name="Финансовый 8 2 5 5 2" xfId="42366" xr:uid="{00000000-0005-0000-0000-00003A480000}"/>
    <cellStyle name="Финансовый 8 2 5 6" xfId="13775" xr:uid="{00000000-0005-0000-0000-000084240000}"/>
    <cellStyle name="Финансовый 8 2 5 7" xfId="23305" xr:uid="{00000000-0005-0000-0000-000085240000}"/>
    <cellStyle name="Финансовый 8 2 5 8" xfId="32914" xr:uid="{00000000-0005-0000-0000-00002F480000}"/>
    <cellStyle name="Финансовый 8 2 6" xfId="1038" xr:uid="{00000000-0005-0000-0000-0000BA0C0000}"/>
    <cellStyle name="Финансовый 8 2 6 2" xfId="7354" xr:uid="{00000000-0005-0000-0000-00008C240000}"/>
    <cellStyle name="Финансовый 8 2 6 2 2" xfId="17140" xr:uid="{00000000-0005-0000-0000-00008B240000}"/>
    <cellStyle name="Финансовый 8 2 6 2 2 2" xfId="45732" xr:uid="{00000000-0005-0000-0000-00003D480000}"/>
    <cellStyle name="Финансовый 8 2 6 2 3" xfId="26670" xr:uid="{00000000-0005-0000-0000-00008C240000}"/>
    <cellStyle name="Финансовый 8 2 6 2 4" xfId="36279" xr:uid="{00000000-0005-0000-0000-00003C480000}"/>
    <cellStyle name="Финансовый 8 2 6 3" xfId="10508" xr:uid="{00000000-0005-0000-0000-00008D240000}"/>
    <cellStyle name="Финансовый 8 2 6 3 2" xfId="20267" xr:uid="{00000000-0005-0000-0000-00008C240000}"/>
    <cellStyle name="Финансовый 8 2 6 3 2 2" xfId="48891" xr:uid="{00000000-0005-0000-0000-00003F480000}"/>
    <cellStyle name="Финансовый 8 2 6 3 3" xfId="29797" xr:uid="{00000000-0005-0000-0000-00008D240000}"/>
    <cellStyle name="Финансовый 8 2 6 3 4" xfId="39406" xr:uid="{00000000-0005-0000-0000-00003E480000}"/>
    <cellStyle name="Финансовый 8 2 6 4" xfId="4225" xr:uid="{00000000-0005-0000-0000-00008B240000}"/>
    <cellStyle name="Финансовый 8 2 6 4 2" xfId="42604" xr:uid="{00000000-0005-0000-0000-000040480000}"/>
    <cellStyle name="Финансовый 8 2 6 5" xfId="14013" xr:uid="{00000000-0005-0000-0000-00008A240000}"/>
    <cellStyle name="Финансовый 8 2 6 6" xfId="23543" xr:uid="{00000000-0005-0000-0000-00008B240000}"/>
    <cellStyle name="Финансовый 8 2 6 7" xfId="33152" xr:uid="{00000000-0005-0000-0000-00003B480000}"/>
    <cellStyle name="Финансовый 8 2 7" xfId="6620" xr:uid="{00000000-0005-0000-0000-00008E240000}"/>
    <cellStyle name="Финансовый 8 2 7 2" xfId="16406" xr:uid="{00000000-0005-0000-0000-00008D240000}"/>
    <cellStyle name="Финансовый 8 2 7 2 2" xfId="44998" xr:uid="{00000000-0005-0000-0000-000042480000}"/>
    <cellStyle name="Финансовый 8 2 7 3" xfId="25936" xr:uid="{00000000-0005-0000-0000-00008E240000}"/>
    <cellStyle name="Финансовый 8 2 7 4" xfId="35545" xr:uid="{00000000-0005-0000-0000-000041480000}"/>
    <cellStyle name="Финансовый 8 2 8" xfId="9774" xr:uid="{00000000-0005-0000-0000-00008F240000}"/>
    <cellStyle name="Финансовый 8 2 8 2" xfId="19533" xr:uid="{00000000-0005-0000-0000-00008E240000}"/>
    <cellStyle name="Финансовый 8 2 8 2 2" xfId="48157" xr:uid="{00000000-0005-0000-0000-000044480000}"/>
    <cellStyle name="Финансовый 8 2 8 3" xfId="29063" xr:uid="{00000000-0005-0000-0000-00008F240000}"/>
    <cellStyle name="Финансовый 8 2 8 4" xfId="38672" xr:uid="{00000000-0005-0000-0000-000043480000}"/>
    <cellStyle name="Финансовый 8 2 9" xfId="3491" xr:uid="{00000000-0005-0000-0000-00003C240000}"/>
    <cellStyle name="Финансовый 8 2 9 2" xfId="41870" xr:uid="{00000000-0005-0000-0000-000045480000}"/>
    <cellStyle name="Финансовый 8 3" xfId="375" xr:uid="{00000000-0005-0000-0000-0000BB0C0000}"/>
    <cellStyle name="Финансовый 8 3 10" xfId="32494" xr:uid="{00000000-0005-0000-0000-000046480000}"/>
    <cellStyle name="Финансовый 8 3 2" xfId="601" xr:uid="{00000000-0005-0000-0000-0000BC0C0000}"/>
    <cellStyle name="Финансовый 8 3 2 2" xfId="1340" xr:uid="{00000000-0005-0000-0000-0000BD0C0000}"/>
    <cellStyle name="Финансовый 8 3 2 2 2" xfId="7656" xr:uid="{00000000-0005-0000-0000-000093240000}"/>
    <cellStyle name="Финансовый 8 3 2 2 2 2" xfId="17442" xr:uid="{00000000-0005-0000-0000-000092240000}"/>
    <cellStyle name="Финансовый 8 3 2 2 2 2 2" xfId="46034" xr:uid="{00000000-0005-0000-0000-00004A480000}"/>
    <cellStyle name="Финансовый 8 3 2 2 2 3" xfId="26972" xr:uid="{00000000-0005-0000-0000-000093240000}"/>
    <cellStyle name="Финансовый 8 3 2 2 2 4" xfId="36581" xr:uid="{00000000-0005-0000-0000-000049480000}"/>
    <cellStyle name="Финансовый 8 3 2 2 3" xfId="10810" xr:uid="{00000000-0005-0000-0000-000094240000}"/>
    <cellStyle name="Финансовый 8 3 2 2 3 2" xfId="20569" xr:uid="{00000000-0005-0000-0000-000093240000}"/>
    <cellStyle name="Финансовый 8 3 2 2 3 2 2" xfId="49193" xr:uid="{00000000-0005-0000-0000-00004C480000}"/>
    <cellStyle name="Финансовый 8 3 2 2 3 3" xfId="30099" xr:uid="{00000000-0005-0000-0000-000094240000}"/>
    <cellStyle name="Финансовый 8 3 2 2 3 4" xfId="39708" xr:uid="{00000000-0005-0000-0000-00004B480000}"/>
    <cellStyle name="Финансовый 8 3 2 2 4" xfId="4527" xr:uid="{00000000-0005-0000-0000-000092240000}"/>
    <cellStyle name="Финансовый 8 3 2 2 4 2" xfId="42906" xr:uid="{00000000-0005-0000-0000-00004D480000}"/>
    <cellStyle name="Финансовый 8 3 2 2 5" xfId="14315" xr:uid="{00000000-0005-0000-0000-000091240000}"/>
    <cellStyle name="Финансовый 8 3 2 2 6" xfId="23845" xr:uid="{00000000-0005-0000-0000-000092240000}"/>
    <cellStyle name="Финансовый 8 3 2 2 7" xfId="33454" xr:uid="{00000000-0005-0000-0000-000048480000}"/>
    <cellStyle name="Финансовый 8 3 2 3" xfId="6921" xr:uid="{00000000-0005-0000-0000-000095240000}"/>
    <cellStyle name="Финансовый 8 3 2 3 2" xfId="16707" xr:uid="{00000000-0005-0000-0000-000094240000}"/>
    <cellStyle name="Финансовый 8 3 2 3 2 2" xfId="45299" xr:uid="{00000000-0005-0000-0000-00004F480000}"/>
    <cellStyle name="Финансовый 8 3 2 3 3" xfId="26237" xr:uid="{00000000-0005-0000-0000-000095240000}"/>
    <cellStyle name="Финансовый 8 3 2 3 4" xfId="35846" xr:uid="{00000000-0005-0000-0000-00004E480000}"/>
    <cellStyle name="Финансовый 8 3 2 4" xfId="10075" xr:uid="{00000000-0005-0000-0000-000096240000}"/>
    <cellStyle name="Финансовый 8 3 2 4 2" xfId="19834" xr:uid="{00000000-0005-0000-0000-000095240000}"/>
    <cellStyle name="Финансовый 8 3 2 4 2 2" xfId="48458" xr:uid="{00000000-0005-0000-0000-000051480000}"/>
    <cellStyle name="Финансовый 8 3 2 4 3" xfId="29364" xr:uid="{00000000-0005-0000-0000-000096240000}"/>
    <cellStyle name="Финансовый 8 3 2 4 4" xfId="38973" xr:uid="{00000000-0005-0000-0000-000050480000}"/>
    <cellStyle name="Финансовый 8 3 2 5" xfId="3792" xr:uid="{00000000-0005-0000-0000-000091240000}"/>
    <cellStyle name="Финансовый 8 3 2 5 2" xfId="42171" xr:uid="{00000000-0005-0000-0000-000052480000}"/>
    <cellStyle name="Финансовый 8 3 2 6" xfId="13580" xr:uid="{00000000-0005-0000-0000-000090240000}"/>
    <cellStyle name="Финансовый 8 3 2 7" xfId="23110" xr:uid="{00000000-0005-0000-0000-000091240000}"/>
    <cellStyle name="Финансовый 8 3 2 8" xfId="32719" xr:uid="{00000000-0005-0000-0000-000047480000}"/>
    <cellStyle name="Финансовый 8 3 3" xfId="876" xr:uid="{00000000-0005-0000-0000-0000BE0C0000}"/>
    <cellStyle name="Финансовый 8 3 3 2" xfId="7192" xr:uid="{00000000-0005-0000-0000-000098240000}"/>
    <cellStyle name="Финансовый 8 3 3 2 2" xfId="16978" xr:uid="{00000000-0005-0000-0000-000097240000}"/>
    <cellStyle name="Финансовый 8 3 3 2 2 2" xfId="45570" xr:uid="{00000000-0005-0000-0000-000055480000}"/>
    <cellStyle name="Финансовый 8 3 3 2 3" xfId="26508" xr:uid="{00000000-0005-0000-0000-000098240000}"/>
    <cellStyle name="Финансовый 8 3 3 2 4" xfId="36117" xr:uid="{00000000-0005-0000-0000-000054480000}"/>
    <cellStyle name="Финансовый 8 3 3 3" xfId="10346" xr:uid="{00000000-0005-0000-0000-000099240000}"/>
    <cellStyle name="Финансовый 8 3 3 3 2" xfId="20105" xr:uid="{00000000-0005-0000-0000-000098240000}"/>
    <cellStyle name="Финансовый 8 3 3 3 2 2" xfId="48729" xr:uid="{00000000-0005-0000-0000-000057480000}"/>
    <cellStyle name="Финансовый 8 3 3 3 3" xfId="29635" xr:uid="{00000000-0005-0000-0000-000099240000}"/>
    <cellStyle name="Финансовый 8 3 3 3 4" xfId="39244" xr:uid="{00000000-0005-0000-0000-000056480000}"/>
    <cellStyle name="Финансовый 8 3 3 4" xfId="4063" xr:uid="{00000000-0005-0000-0000-000097240000}"/>
    <cellStyle name="Финансовый 8 3 3 4 2" xfId="42442" xr:uid="{00000000-0005-0000-0000-000058480000}"/>
    <cellStyle name="Финансовый 8 3 3 5" xfId="13851" xr:uid="{00000000-0005-0000-0000-000096240000}"/>
    <cellStyle name="Финансовый 8 3 3 6" xfId="23381" xr:uid="{00000000-0005-0000-0000-000097240000}"/>
    <cellStyle name="Финансовый 8 3 3 7" xfId="32990" xr:uid="{00000000-0005-0000-0000-000053480000}"/>
    <cellStyle name="Финансовый 8 3 4" xfId="1114" xr:uid="{00000000-0005-0000-0000-0000BF0C0000}"/>
    <cellStyle name="Финансовый 8 3 4 2" xfId="7430" xr:uid="{00000000-0005-0000-0000-00009B240000}"/>
    <cellStyle name="Финансовый 8 3 4 2 2" xfId="17216" xr:uid="{00000000-0005-0000-0000-00009A240000}"/>
    <cellStyle name="Финансовый 8 3 4 2 2 2" xfId="45808" xr:uid="{00000000-0005-0000-0000-00005B480000}"/>
    <cellStyle name="Финансовый 8 3 4 2 3" xfId="26746" xr:uid="{00000000-0005-0000-0000-00009B240000}"/>
    <cellStyle name="Финансовый 8 3 4 2 4" xfId="36355" xr:uid="{00000000-0005-0000-0000-00005A480000}"/>
    <cellStyle name="Финансовый 8 3 4 3" xfId="10584" xr:uid="{00000000-0005-0000-0000-00009C240000}"/>
    <cellStyle name="Финансовый 8 3 4 3 2" xfId="20343" xr:uid="{00000000-0005-0000-0000-00009B240000}"/>
    <cellStyle name="Финансовый 8 3 4 3 2 2" xfId="48967" xr:uid="{00000000-0005-0000-0000-00005D480000}"/>
    <cellStyle name="Финансовый 8 3 4 3 3" xfId="29873" xr:uid="{00000000-0005-0000-0000-00009C240000}"/>
    <cellStyle name="Финансовый 8 3 4 3 4" xfId="39482" xr:uid="{00000000-0005-0000-0000-00005C480000}"/>
    <cellStyle name="Финансовый 8 3 4 4" xfId="4301" xr:uid="{00000000-0005-0000-0000-00009A240000}"/>
    <cellStyle name="Финансовый 8 3 4 4 2" xfId="42680" xr:uid="{00000000-0005-0000-0000-00005E480000}"/>
    <cellStyle name="Финансовый 8 3 4 5" xfId="14089" xr:uid="{00000000-0005-0000-0000-000099240000}"/>
    <cellStyle name="Финансовый 8 3 4 6" xfId="23619" xr:uid="{00000000-0005-0000-0000-00009A240000}"/>
    <cellStyle name="Финансовый 8 3 4 7" xfId="33228" xr:uid="{00000000-0005-0000-0000-000059480000}"/>
    <cellStyle name="Финансовый 8 3 5" xfId="6696" xr:uid="{00000000-0005-0000-0000-00009D240000}"/>
    <cellStyle name="Финансовый 8 3 5 2" xfId="16482" xr:uid="{00000000-0005-0000-0000-00009C240000}"/>
    <cellStyle name="Финансовый 8 3 5 2 2" xfId="45074" xr:uid="{00000000-0005-0000-0000-000060480000}"/>
    <cellStyle name="Финансовый 8 3 5 3" xfId="26012" xr:uid="{00000000-0005-0000-0000-00009D240000}"/>
    <cellStyle name="Финансовый 8 3 5 4" xfId="35621" xr:uid="{00000000-0005-0000-0000-00005F480000}"/>
    <cellStyle name="Финансовый 8 3 6" xfId="9850" xr:uid="{00000000-0005-0000-0000-00009E240000}"/>
    <cellStyle name="Финансовый 8 3 6 2" xfId="19609" xr:uid="{00000000-0005-0000-0000-00009D240000}"/>
    <cellStyle name="Финансовый 8 3 6 2 2" xfId="48233" xr:uid="{00000000-0005-0000-0000-000062480000}"/>
    <cellStyle name="Финансовый 8 3 6 3" xfId="29139" xr:uid="{00000000-0005-0000-0000-00009E240000}"/>
    <cellStyle name="Финансовый 8 3 6 4" xfId="38748" xr:uid="{00000000-0005-0000-0000-000061480000}"/>
    <cellStyle name="Финансовый 8 3 7" xfId="3567" xr:uid="{00000000-0005-0000-0000-000090240000}"/>
    <cellStyle name="Финансовый 8 3 7 2" xfId="41946" xr:uid="{00000000-0005-0000-0000-000063480000}"/>
    <cellStyle name="Финансовый 8 3 8" xfId="13355" xr:uid="{00000000-0005-0000-0000-00008F240000}"/>
    <cellStyle name="Финансовый 8 3 9" xfId="22885" xr:uid="{00000000-0005-0000-0000-000090240000}"/>
    <cellStyle name="Финансовый 8 4" xfId="491" xr:uid="{00000000-0005-0000-0000-0000C00C0000}"/>
    <cellStyle name="Финансовый 8 4 2" xfId="1230" xr:uid="{00000000-0005-0000-0000-0000C10C0000}"/>
    <cellStyle name="Финансовый 8 4 2 2" xfId="2953" xr:uid="{00000000-0005-0000-0000-0000C20C0000}"/>
    <cellStyle name="Финансовый 8 4 2 2 2" xfId="9250" xr:uid="{00000000-0005-0000-0000-0000A2240000}"/>
    <cellStyle name="Финансовый 8 4 2 2 2 2" xfId="19034" xr:uid="{00000000-0005-0000-0000-0000A1240000}"/>
    <cellStyle name="Финансовый 8 4 2 2 2 2 2" xfId="47628" xr:uid="{00000000-0005-0000-0000-000068480000}"/>
    <cellStyle name="Финансовый 8 4 2 2 2 3" xfId="28564" xr:uid="{00000000-0005-0000-0000-0000A2240000}"/>
    <cellStyle name="Финансовый 8 4 2 2 2 4" xfId="38173" xr:uid="{00000000-0005-0000-0000-000067480000}"/>
    <cellStyle name="Финансовый 8 4 2 2 3" xfId="12404" xr:uid="{00000000-0005-0000-0000-0000A3240000}"/>
    <cellStyle name="Финансовый 8 4 2 2 3 2" xfId="22163" xr:uid="{00000000-0005-0000-0000-0000A2240000}"/>
    <cellStyle name="Финансовый 8 4 2 2 3 2 2" xfId="50787" xr:uid="{00000000-0005-0000-0000-00006A480000}"/>
    <cellStyle name="Финансовый 8 4 2 2 3 3" xfId="31693" xr:uid="{00000000-0005-0000-0000-0000A3240000}"/>
    <cellStyle name="Финансовый 8 4 2 2 3 4" xfId="41302" xr:uid="{00000000-0005-0000-0000-000069480000}"/>
    <cellStyle name="Финансовый 8 4 2 2 4" xfId="6119" xr:uid="{00000000-0005-0000-0000-0000A1240000}"/>
    <cellStyle name="Финансовый 8 4 2 2 4 2" xfId="44498" xr:uid="{00000000-0005-0000-0000-00006B480000}"/>
    <cellStyle name="Финансовый 8 4 2 2 5" xfId="15907" xr:uid="{00000000-0005-0000-0000-0000A0240000}"/>
    <cellStyle name="Финансовый 8 4 2 2 6" xfId="25437" xr:uid="{00000000-0005-0000-0000-0000A1240000}"/>
    <cellStyle name="Финансовый 8 4 2 2 7" xfId="35046" xr:uid="{00000000-0005-0000-0000-000066480000}"/>
    <cellStyle name="Финансовый 8 4 2 3" xfId="7546" xr:uid="{00000000-0005-0000-0000-0000A4240000}"/>
    <cellStyle name="Финансовый 8 4 2 3 2" xfId="17332" xr:uid="{00000000-0005-0000-0000-0000A3240000}"/>
    <cellStyle name="Финансовый 8 4 2 3 2 2" xfId="45924" xr:uid="{00000000-0005-0000-0000-00006D480000}"/>
    <cellStyle name="Финансовый 8 4 2 3 3" xfId="26862" xr:uid="{00000000-0005-0000-0000-0000A4240000}"/>
    <cellStyle name="Финансовый 8 4 2 3 4" xfId="36471" xr:uid="{00000000-0005-0000-0000-00006C480000}"/>
    <cellStyle name="Финансовый 8 4 2 4" xfId="10700" xr:uid="{00000000-0005-0000-0000-0000A5240000}"/>
    <cellStyle name="Финансовый 8 4 2 4 2" xfId="20459" xr:uid="{00000000-0005-0000-0000-0000A4240000}"/>
    <cellStyle name="Финансовый 8 4 2 4 2 2" xfId="49083" xr:uid="{00000000-0005-0000-0000-00006F480000}"/>
    <cellStyle name="Финансовый 8 4 2 4 3" xfId="29989" xr:uid="{00000000-0005-0000-0000-0000A5240000}"/>
    <cellStyle name="Финансовый 8 4 2 4 4" xfId="39598" xr:uid="{00000000-0005-0000-0000-00006E480000}"/>
    <cellStyle name="Финансовый 8 4 2 5" xfId="4417" xr:uid="{00000000-0005-0000-0000-0000A0240000}"/>
    <cellStyle name="Финансовый 8 4 2 5 2" xfId="42796" xr:uid="{00000000-0005-0000-0000-000070480000}"/>
    <cellStyle name="Финансовый 8 4 2 6" xfId="14205" xr:uid="{00000000-0005-0000-0000-00009F240000}"/>
    <cellStyle name="Финансовый 8 4 2 7" xfId="23735" xr:uid="{00000000-0005-0000-0000-0000A0240000}"/>
    <cellStyle name="Финансовый 8 4 2 8" xfId="33344" xr:uid="{00000000-0005-0000-0000-000065480000}"/>
    <cellStyle name="Финансовый 8 4 3" xfId="2466" xr:uid="{00000000-0005-0000-0000-0000C30C0000}"/>
    <cellStyle name="Финансовый 8 4 3 2" xfId="8764" xr:uid="{00000000-0005-0000-0000-0000A7240000}"/>
    <cellStyle name="Финансовый 8 4 3 2 2" xfId="18548" xr:uid="{00000000-0005-0000-0000-0000A6240000}"/>
    <cellStyle name="Финансовый 8 4 3 2 2 2" xfId="47142" xr:uid="{00000000-0005-0000-0000-000073480000}"/>
    <cellStyle name="Финансовый 8 4 3 2 3" xfId="28078" xr:uid="{00000000-0005-0000-0000-0000A7240000}"/>
    <cellStyle name="Финансовый 8 4 3 2 4" xfId="37687" xr:uid="{00000000-0005-0000-0000-000072480000}"/>
    <cellStyle name="Финансовый 8 4 3 3" xfId="11918" xr:uid="{00000000-0005-0000-0000-0000A8240000}"/>
    <cellStyle name="Финансовый 8 4 3 3 2" xfId="21677" xr:uid="{00000000-0005-0000-0000-0000A7240000}"/>
    <cellStyle name="Финансовый 8 4 3 3 2 2" xfId="50301" xr:uid="{00000000-0005-0000-0000-000075480000}"/>
    <cellStyle name="Финансовый 8 4 3 3 3" xfId="31207" xr:uid="{00000000-0005-0000-0000-0000A8240000}"/>
    <cellStyle name="Финансовый 8 4 3 3 4" xfId="40816" xr:uid="{00000000-0005-0000-0000-000074480000}"/>
    <cellStyle name="Финансовый 8 4 3 4" xfId="5633" xr:uid="{00000000-0005-0000-0000-0000A6240000}"/>
    <cellStyle name="Финансовый 8 4 3 4 2" xfId="44012" xr:uid="{00000000-0005-0000-0000-000076480000}"/>
    <cellStyle name="Финансовый 8 4 3 5" xfId="15421" xr:uid="{00000000-0005-0000-0000-0000A5240000}"/>
    <cellStyle name="Финансовый 8 4 3 6" xfId="24951" xr:uid="{00000000-0005-0000-0000-0000A6240000}"/>
    <cellStyle name="Финансовый 8 4 3 7" xfId="34560" xr:uid="{00000000-0005-0000-0000-000071480000}"/>
    <cellStyle name="Финансовый 8 4 4" xfId="6811" xr:uid="{00000000-0005-0000-0000-0000A9240000}"/>
    <cellStyle name="Финансовый 8 4 4 2" xfId="16597" xr:uid="{00000000-0005-0000-0000-0000A8240000}"/>
    <cellStyle name="Финансовый 8 4 4 2 2" xfId="45189" xr:uid="{00000000-0005-0000-0000-000078480000}"/>
    <cellStyle name="Финансовый 8 4 4 3" xfId="26127" xr:uid="{00000000-0005-0000-0000-0000A9240000}"/>
    <cellStyle name="Финансовый 8 4 4 4" xfId="35736" xr:uid="{00000000-0005-0000-0000-000077480000}"/>
    <cellStyle name="Финансовый 8 4 5" xfId="9965" xr:uid="{00000000-0005-0000-0000-0000AA240000}"/>
    <cellStyle name="Финансовый 8 4 5 2" xfId="19724" xr:uid="{00000000-0005-0000-0000-0000A9240000}"/>
    <cellStyle name="Финансовый 8 4 5 2 2" xfId="48348" xr:uid="{00000000-0005-0000-0000-00007A480000}"/>
    <cellStyle name="Финансовый 8 4 5 3" xfId="29254" xr:uid="{00000000-0005-0000-0000-0000AA240000}"/>
    <cellStyle name="Финансовый 8 4 5 4" xfId="38863" xr:uid="{00000000-0005-0000-0000-000079480000}"/>
    <cellStyle name="Финансовый 8 4 6" xfId="3682" xr:uid="{00000000-0005-0000-0000-00009F240000}"/>
    <cellStyle name="Финансовый 8 4 6 2" xfId="42061" xr:uid="{00000000-0005-0000-0000-00007B480000}"/>
    <cellStyle name="Финансовый 8 4 7" xfId="13470" xr:uid="{00000000-0005-0000-0000-00009E240000}"/>
    <cellStyle name="Финансовый 8 4 8" xfId="23000" xr:uid="{00000000-0005-0000-0000-00009F240000}"/>
    <cellStyle name="Финансовый 8 4 9" xfId="32609" xr:uid="{00000000-0005-0000-0000-000064480000}"/>
    <cellStyle name="Финансовый 8 5" xfId="766" xr:uid="{00000000-0005-0000-0000-0000C40C0000}"/>
    <cellStyle name="Финансовый 8 5 2" xfId="1956" xr:uid="{00000000-0005-0000-0000-0000C50C0000}"/>
    <cellStyle name="Финансовый 8 5 2 2" xfId="3043" xr:uid="{00000000-0005-0000-0000-0000C60C0000}"/>
    <cellStyle name="Финансовый 8 5 2 2 2" xfId="9340" xr:uid="{00000000-0005-0000-0000-0000AE240000}"/>
    <cellStyle name="Финансовый 8 5 2 2 2 2" xfId="19124" xr:uid="{00000000-0005-0000-0000-0000AD240000}"/>
    <cellStyle name="Финансовый 8 5 2 2 2 2 2" xfId="47718" xr:uid="{00000000-0005-0000-0000-000080480000}"/>
    <cellStyle name="Финансовый 8 5 2 2 2 3" xfId="28654" xr:uid="{00000000-0005-0000-0000-0000AE240000}"/>
    <cellStyle name="Финансовый 8 5 2 2 2 4" xfId="38263" xr:uid="{00000000-0005-0000-0000-00007F480000}"/>
    <cellStyle name="Финансовый 8 5 2 2 3" xfId="12494" xr:uid="{00000000-0005-0000-0000-0000AF240000}"/>
    <cellStyle name="Финансовый 8 5 2 2 3 2" xfId="22253" xr:uid="{00000000-0005-0000-0000-0000AE240000}"/>
    <cellStyle name="Финансовый 8 5 2 2 3 2 2" xfId="50877" xr:uid="{00000000-0005-0000-0000-000082480000}"/>
    <cellStyle name="Финансовый 8 5 2 2 3 3" xfId="31783" xr:uid="{00000000-0005-0000-0000-0000AF240000}"/>
    <cellStyle name="Финансовый 8 5 2 2 3 4" xfId="41392" xr:uid="{00000000-0005-0000-0000-000081480000}"/>
    <cellStyle name="Финансовый 8 5 2 2 4" xfId="6209" xr:uid="{00000000-0005-0000-0000-0000AD240000}"/>
    <cellStyle name="Финансовый 8 5 2 2 4 2" xfId="44588" xr:uid="{00000000-0005-0000-0000-000083480000}"/>
    <cellStyle name="Финансовый 8 5 2 2 5" xfId="15997" xr:uid="{00000000-0005-0000-0000-0000AC240000}"/>
    <cellStyle name="Финансовый 8 5 2 2 6" xfId="25527" xr:uid="{00000000-0005-0000-0000-0000AD240000}"/>
    <cellStyle name="Финансовый 8 5 2 2 7" xfId="35136" xr:uid="{00000000-0005-0000-0000-00007E480000}"/>
    <cellStyle name="Финансовый 8 5 2 3" xfId="8254" xr:uid="{00000000-0005-0000-0000-0000B0240000}"/>
    <cellStyle name="Финансовый 8 5 2 3 2" xfId="18038" xr:uid="{00000000-0005-0000-0000-0000AF240000}"/>
    <cellStyle name="Финансовый 8 5 2 3 2 2" xfId="46632" xr:uid="{00000000-0005-0000-0000-000085480000}"/>
    <cellStyle name="Финансовый 8 5 2 3 3" xfId="27568" xr:uid="{00000000-0005-0000-0000-0000B0240000}"/>
    <cellStyle name="Финансовый 8 5 2 3 4" xfId="37177" xr:uid="{00000000-0005-0000-0000-000084480000}"/>
    <cellStyle name="Финансовый 8 5 2 4" xfId="11408" xr:uid="{00000000-0005-0000-0000-0000B1240000}"/>
    <cellStyle name="Финансовый 8 5 2 4 2" xfId="21167" xr:uid="{00000000-0005-0000-0000-0000B0240000}"/>
    <cellStyle name="Финансовый 8 5 2 4 2 2" xfId="49791" xr:uid="{00000000-0005-0000-0000-000087480000}"/>
    <cellStyle name="Финансовый 8 5 2 4 3" xfId="30697" xr:uid="{00000000-0005-0000-0000-0000B1240000}"/>
    <cellStyle name="Финансовый 8 5 2 4 4" xfId="40306" xr:uid="{00000000-0005-0000-0000-000086480000}"/>
    <cellStyle name="Финансовый 8 5 2 5" xfId="5123" xr:uid="{00000000-0005-0000-0000-0000AC240000}"/>
    <cellStyle name="Финансовый 8 5 2 5 2" xfId="43502" xr:uid="{00000000-0005-0000-0000-000088480000}"/>
    <cellStyle name="Финансовый 8 5 2 6" xfId="14911" xr:uid="{00000000-0005-0000-0000-0000AB240000}"/>
    <cellStyle name="Финансовый 8 5 2 7" xfId="24441" xr:uid="{00000000-0005-0000-0000-0000AC240000}"/>
    <cellStyle name="Финансовый 8 5 2 8" xfId="34050" xr:uid="{00000000-0005-0000-0000-00007D480000}"/>
    <cellStyle name="Финансовый 8 5 3" xfId="2559" xr:uid="{00000000-0005-0000-0000-0000C70C0000}"/>
    <cellStyle name="Финансовый 8 5 3 2" xfId="8857" xr:uid="{00000000-0005-0000-0000-0000B3240000}"/>
    <cellStyle name="Финансовый 8 5 3 2 2" xfId="18641" xr:uid="{00000000-0005-0000-0000-0000B2240000}"/>
    <cellStyle name="Финансовый 8 5 3 2 2 2" xfId="47235" xr:uid="{00000000-0005-0000-0000-00008B480000}"/>
    <cellStyle name="Финансовый 8 5 3 2 3" xfId="28171" xr:uid="{00000000-0005-0000-0000-0000B3240000}"/>
    <cellStyle name="Финансовый 8 5 3 2 4" xfId="37780" xr:uid="{00000000-0005-0000-0000-00008A480000}"/>
    <cellStyle name="Финансовый 8 5 3 3" xfId="12011" xr:uid="{00000000-0005-0000-0000-0000B4240000}"/>
    <cellStyle name="Финансовый 8 5 3 3 2" xfId="21770" xr:uid="{00000000-0005-0000-0000-0000B3240000}"/>
    <cellStyle name="Финансовый 8 5 3 3 2 2" xfId="50394" xr:uid="{00000000-0005-0000-0000-00008D480000}"/>
    <cellStyle name="Финансовый 8 5 3 3 3" xfId="31300" xr:uid="{00000000-0005-0000-0000-0000B4240000}"/>
    <cellStyle name="Финансовый 8 5 3 3 4" xfId="40909" xr:uid="{00000000-0005-0000-0000-00008C480000}"/>
    <cellStyle name="Финансовый 8 5 3 4" xfId="5726" xr:uid="{00000000-0005-0000-0000-0000B2240000}"/>
    <cellStyle name="Финансовый 8 5 3 4 2" xfId="44105" xr:uid="{00000000-0005-0000-0000-00008E480000}"/>
    <cellStyle name="Финансовый 8 5 3 5" xfId="15514" xr:uid="{00000000-0005-0000-0000-0000B1240000}"/>
    <cellStyle name="Финансовый 8 5 3 6" xfId="25044" xr:uid="{00000000-0005-0000-0000-0000B2240000}"/>
    <cellStyle name="Финансовый 8 5 3 7" xfId="34653" xr:uid="{00000000-0005-0000-0000-000089480000}"/>
    <cellStyle name="Финансовый 8 5 4" xfId="7082" xr:uid="{00000000-0005-0000-0000-0000B5240000}"/>
    <cellStyle name="Финансовый 8 5 4 2" xfId="16868" xr:uid="{00000000-0005-0000-0000-0000B4240000}"/>
    <cellStyle name="Финансовый 8 5 4 2 2" xfId="45460" xr:uid="{00000000-0005-0000-0000-000090480000}"/>
    <cellStyle name="Финансовый 8 5 4 3" xfId="26398" xr:uid="{00000000-0005-0000-0000-0000B5240000}"/>
    <cellStyle name="Финансовый 8 5 4 4" xfId="36007" xr:uid="{00000000-0005-0000-0000-00008F480000}"/>
    <cellStyle name="Финансовый 8 5 5" xfId="10236" xr:uid="{00000000-0005-0000-0000-0000B6240000}"/>
    <cellStyle name="Финансовый 8 5 5 2" xfId="19995" xr:uid="{00000000-0005-0000-0000-0000B5240000}"/>
    <cellStyle name="Финансовый 8 5 5 2 2" xfId="48619" xr:uid="{00000000-0005-0000-0000-000092480000}"/>
    <cellStyle name="Финансовый 8 5 5 3" xfId="29525" xr:uid="{00000000-0005-0000-0000-0000B6240000}"/>
    <cellStyle name="Финансовый 8 5 5 4" xfId="39134" xr:uid="{00000000-0005-0000-0000-000091480000}"/>
    <cellStyle name="Финансовый 8 5 6" xfId="3953" xr:uid="{00000000-0005-0000-0000-0000AB240000}"/>
    <cellStyle name="Финансовый 8 5 6 2" xfId="42332" xr:uid="{00000000-0005-0000-0000-000093480000}"/>
    <cellStyle name="Финансовый 8 5 7" xfId="13741" xr:uid="{00000000-0005-0000-0000-0000AA240000}"/>
    <cellStyle name="Финансовый 8 5 8" xfId="23271" xr:uid="{00000000-0005-0000-0000-0000AB240000}"/>
    <cellStyle name="Финансовый 8 5 9" xfId="32880" xr:uid="{00000000-0005-0000-0000-00007C480000}"/>
    <cellStyle name="Финансовый 8 6" xfId="933" xr:uid="{00000000-0005-0000-0000-0000C80C0000}"/>
    <cellStyle name="Финансовый 8 6 2" xfId="2724" xr:uid="{00000000-0005-0000-0000-0000C90C0000}"/>
    <cellStyle name="Финансовый 8 6 2 2" xfId="9021" xr:uid="{00000000-0005-0000-0000-0000B9240000}"/>
    <cellStyle name="Финансовый 8 6 2 2 2" xfId="18805" xr:uid="{00000000-0005-0000-0000-0000B8240000}"/>
    <cellStyle name="Финансовый 8 6 2 2 2 2" xfId="47399" xr:uid="{00000000-0005-0000-0000-000097480000}"/>
    <cellStyle name="Финансовый 8 6 2 2 3" xfId="28335" xr:uid="{00000000-0005-0000-0000-0000B9240000}"/>
    <cellStyle name="Финансовый 8 6 2 2 4" xfId="37944" xr:uid="{00000000-0005-0000-0000-000096480000}"/>
    <cellStyle name="Финансовый 8 6 2 3" xfId="12175" xr:uid="{00000000-0005-0000-0000-0000BA240000}"/>
    <cellStyle name="Финансовый 8 6 2 3 2" xfId="21934" xr:uid="{00000000-0005-0000-0000-0000B9240000}"/>
    <cellStyle name="Финансовый 8 6 2 3 2 2" xfId="50558" xr:uid="{00000000-0005-0000-0000-000099480000}"/>
    <cellStyle name="Финансовый 8 6 2 3 3" xfId="31464" xr:uid="{00000000-0005-0000-0000-0000BA240000}"/>
    <cellStyle name="Финансовый 8 6 2 3 4" xfId="41073" xr:uid="{00000000-0005-0000-0000-000098480000}"/>
    <cellStyle name="Финансовый 8 6 2 4" xfId="5890" xr:uid="{00000000-0005-0000-0000-0000B8240000}"/>
    <cellStyle name="Финансовый 8 6 2 4 2" xfId="44269" xr:uid="{00000000-0005-0000-0000-00009A480000}"/>
    <cellStyle name="Финансовый 8 6 2 5" xfId="15678" xr:uid="{00000000-0005-0000-0000-0000B7240000}"/>
    <cellStyle name="Финансовый 8 6 2 6" xfId="25208" xr:uid="{00000000-0005-0000-0000-0000B8240000}"/>
    <cellStyle name="Финансовый 8 6 2 7" xfId="34817" xr:uid="{00000000-0005-0000-0000-000095480000}"/>
    <cellStyle name="Финансовый 8 6 3" xfId="7249" xr:uid="{00000000-0005-0000-0000-0000BB240000}"/>
    <cellStyle name="Финансовый 8 6 3 2" xfId="17035" xr:uid="{00000000-0005-0000-0000-0000BA240000}"/>
    <cellStyle name="Финансовый 8 6 3 2 2" xfId="45627" xr:uid="{00000000-0005-0000-0000-00009C480000}"/>
    <cellStyle name="Финансовый 8 6 3 3" xfId="26565" xr:uid="{00000000-0005-0000-0000-0000BB240000}"/>
    <cellStyle name="Финансовый 8 6 3 4" xfId="36174" xr:uid="{00000000-0005-0000-0000-00009B480000}"/>
    <cellStyle name="Финансовый 8 6 4" xfId="10403" xr:uid="{00000000-0005-0000-0000-0000BC240000}"/>
    <cellStyle name="Финансовый 8 6 4 2" xfId="20162" xr:uid="{00000000-0005-0000-0000-0000BB240000}"/>
    <cellStyle name="Финансовый 8 6 4 2 2" xfId="48786" xr:uid="{00000000-0005-0000-0000-00009E480000}"/>
    <cellStyle name="Финансовый 8 6 4 3" xfId="29692" xr:uid="{00000000-0005-0000-0000-0000BC240000}"/>
    <cellStyle name="Финансовый 8 6 4 4" xfId="39301" xr:uid="{00000000-0005-0000-0000-00009D480000}"/>
    <cellStyle name="Финансовый 8 6 5" xfId="4120" xr:uid="{00000000-0005-0000-0000-0000B7240000}"/>
    <cellStyle name="Финансовый 8 6 5 2" xfId="42499" xr:uid="{00000000-0005-0000-0000-00009F480000}"/>
    <cellStyle name="Финансовый 8 6 6" xfId="13908" xr:uid="{00000000-0005-0000-0000-0000B6240000}"/>
    <cellStyle name="Финансовый 8 6 7" xfId="23438" xr:uid="{00000000-0005-0000-0000-0000B7240000}"/>
    <cellStyle name="Финансовый 8 6 8" xfId="33047" xr:uid="{00000000-0005-0000-0000-000094480000}"/>
    <cellStyle name="Финансовый 8 7" xfId="2241" xr:uid="{00000000-0005-0000-0000-0000CA0C0000}"/>
    <cellStyle name="Финансовый 8 7 2" xfId="8539" xr:uid="{00000000-0005-0000-0000-0000BE240000}"/>
    <cellStyle name="Финансовый 8 7 2 2" xfId="18323" xr:uid="{00000000-0005-0000-0000-0000BD240000}"/>
    <cellStyle name="Финансовый 8 7 2 2 2" xfId="46917" xr:uid="{00000000-0005-0000-0000-0000A2480000}"/>
    <cellStyle name="Финансовый 8 7 2 3" xfId="27853" xr:uid="{00000000-0005-0000-0000-0000BE240000}"/>
    <cellStyle name="Финансовый 8 7 2 4" xfId="37462" xr:uid="{00000000-0005-0000-0000-0000A1480000}"/>
    <cellStyle name="Финансовый 8 7 3" xfId="11693" xr:uid="{00000000-0005-0000-0000-0000BF240000}"/>
    <cellStyle name="Финансовый 8 7 3 2" xfId="21452" xr:uid="{00000000-0005-0000-0000-0000BE240000}"/>
    <cellStyle name="Финансовый 8 7 3 2 2" xfId="50076" xr:uid="{00000000-0005-0000-0000-0000A4480000}"/>
    <cellStyle name="Финансовый 8 7 3 3" xfId="30982" xr:uid="{00000000-0005-0000-0000-0000BF240000}"/>
    <cellStyle name="Финансовый 8 7 3 4" xfId="40591" xr:uid="{00000000-0005-0000-0000-0000A3480000}"/>
    <cellStyle name="Финансовый 8 7 4" xfId="5408" xr:uid="{00000000-0005-0000-0000-0000BD240000}"/>
    <cellStyle name="Финансовый 8 7 4 2" xfId="43787" xr:uid="{00000000-0005-0000-0000-0000A5480000}"/>
    <cellStyle name="Финансовый 8 7 5" xfId="15196" xr:uid="{00000000-0005-0000-0000-0000BC240000}"/>
    <cellStyle name="Финансовый 8 7 6" xfId="24726" xr:uid="{00000000-0005-0000-0000-0000BD240000}"/>
    <cellStyle name="Финансовый 8 7 7" xfId="34335" xr:uid="{00000000-0005-0000-0000-0000A0480000}"/>
    <cellStyle name="Финансовый 8 8" xfId="6586" xr:uid="{00000000-0005-0000-0000-0000C0240000}"/>
    <cellStyle name="Финансовый 8 8 2" xfId="16372" xr:uid="{00000000-0005-0000-0000-0000BF240000}"/>
    <cellStyle name="Финансовый 8 8 2 2" xfId="44964" xr:uid="{00000000-0005-0000-0000-0000A7480000}"/>
    <cellStyle name="Финансовый 8 8 3" xfId="25902" xr:uid="{00000000-0005-0000-0000-0000C0240000}"/>
    <cellStyle name="Финансовый 8 8 4" xfId="35511" xr:uid="{00000000-0005-0000-0000-0000A6480000}"/>
    <cellStyle name="Финансовый 8 9" xfId="9740" xr:uid="{00000000-0005-0000-0000-0000C1240000}"/>
    <cellStyle name="Финансовый 8 9 2" xfId="19499" xr:uid="{00000000-0005-0000-0000-0000C0240000}"/>
    <cellStyle name="Финансовый 8 9 2 2" xfId="48123" xr:uid="{00000000-0005-0000-0000-0000A9480000}"/>
    <cellStyle name="Финансовый 8 9 3" xfId="29029" xr:uid="{00000000-0005-0000-0000-0000C1240000}"/>
    <cellStyle name="Финансовый 8 9 4" xfId="38638" xr:uid="{00000000-0005-0000-0000-0000A8480000}"/>
    <cellStyle name="Финансовый 80" xfId="1668" xr:uid="{00000000-0005-0000-0000-0000CB0C0000}"/>
    <cellStyle name="Финансовый 80 2" xfId="2082" xr:uid="{00000000-0005-0000-0000-0000CC0C0000}"/>
    <cellStyle name="Финансовый 80 2 2" xfId="3169" xr:uid="{00000000-0005-0000-0000-0000CD0C0000}"/>
    <cellStyle name="Финансовый 80 2 2 2" xfId="9466" xr:uid="{00000000-0005-0000-0000-0000C5240000}"/>
    <cellStyle name="Финансовый 80 2 2 2 2" xfId="19250" xr:uid="{00000000-0005-0000-0000-0000C4240000}"/>
    <cellStyle name="Финансовый 80 2 2 2 2 2" xfId="47844" xr:uid="{00000000-0005-0000-0000-0000AE480000}"/>
    <cellStyle name="Финансовый 80 2 2 2 3" xfId="28780" xr:uid="{00000000-0005-0000-0000-0000C5240000}"/>
    <cellStyle name="Финансовый 80 2 2 2 4" xfId="38389" xr:uid="{00000000-0005-0000-0000-0000AD480000}"/>
    <cellStyle name="Финансовый 80 2 2 3" xfId="12620" xr:uid="{00000000-0005-0000-0000-0000C6240000}"/>
    <cellStyle name="Финансовый 80 2 2 3 2" xfId="22379" xr:uid="{00000000-0005-0000-0000-0000C5240000}"/>
    <cellStyle name="Финансовый 80 2 2 3 2 2" xfId="51003" xr:uid="{00000000-0005-0000-0000-0000B0480000}"/>
    <cellStyle name="Финансовый 80 2 2 3 3" xfId="31909" xr:uid="{00000000-0005-0000-0000-0000C6240000}"/>
    <cellStyle name="Финансовый 80 2 2 3 4" xfId="41518" xr:uid="{00000000-0005-0000-0000-0000AF480000}"/>
    <cellStyle name="Финансовый 80 2 2 4" xfId="6335" xr:uid="{00000000-0005-0000-0000-0000C4240000}"/>
    <cellStyle name="Финансовый 80 2 2 4 2" xfId="44714" xr:uid="{00000000-0005-0000-0000-0000B1480000}"/>
    <cellStyle name="Финансовый 80 2 2 5" xfId="16123" xr:uid="{00000000-0005-0000-0000-0000C3240000}"/>
    <cellStyle name="Финансовый 80 2 2 6" xfId="25653" xr:uid="{00000000-0005-0000-0000-0000C4240000}"/>
    <cellStyle name="Финансовый 80 2 2 7" xfId="35262" xr:uid="{00000000-0005-0000-0000-0000AC480000}"/>
    <cellStyle name="Финансовый 80 2 3" xfId="8380" xr:uid="{00000000-0005-0000-0000-0000C7240000}"/>
    <cellStyle name="Финансовый 80 2 3 2" xfId="18164" xr:uid="{00000000-0005-0000-0000-0000C6240000}"/>
    <cellStyle name="Финансовый 80 2 3 2 2" xfId="46758" xr:uid="{00000000-0005-0000-0000-0000B3480000}"/>
    <cellStyle name="Финансовый 80 2 3 3" xfId="27694" xr:uid="{00000000-0005-0000-0000-0000C7240000}"/>
    <cellStyle name="Финансовый 80 2 3 4" xfId="37303" xr:uid="{00000000-0005-0000-0000-0000B2480000}"/>
    <cellStyle name="Финансовый 80 2 4" xfId="11534" xr:uid="{00000000-0005-0000-0000-0000C8240000}"/>
    <cellStyle name="Финансовый 80 2 4 2" xfId="21293" xr:uid="{00000000-0005-0000-0000-0000C7240000}"/>
    <cellStyle name="Финансовый 80 2 4 2 2" xfId="49917" xr:uid="{00000000-0005-0000-0000-0000B5480000}"/>
    <cellStyle name="Финансовый 80 2 4 3" xfId="30823" xr:uid="{00000000-0005-0000-0000-0000C8240000}"/>
    <cellStyle name="Финансовый 80 2 4 4" xfId="40432" xr:uid="{00000000-0005-0000-0000-0000B4480000}"/>
    <cellStyle name="Финансовый 80 2 5" xfId="5249" xr:uid="{00000000-0005-0000-0000-0000C3240000}"/>
    <cellStyle name="Финансовый 80 2 5 2" xfId="43628" xr:uid="{00000000-0005-0000-0000-0000B6480000}"/>
    <cellStyle name="Финансовый 80 2 6" xfId="15037" xr:uid="{00000000-0005-0000-0000-0000C2240000}"/>
    <cellStyle name="Финансовый 80 2 7" xfId="24567" xr:uid="{00000000-0005-0000-0000-0000C3240000}"/>
    <cellStyle name="Финансовый 80 2 8" xfId="34176" xr:uid="{00000000-0005-0000-0000-0000AB480000}"/>
    <cellStyle name="Финансовый 80 3" xfId="2685" xr:uid="{00000000-0005-0000-0000-0000CE0C0000}"/>
    <cellStyle name="Финансовый 80 3 2" xfId="8983" xr:uid="{00000000-0005-0000-0000-0000CA240000}"/>
    <cellStyle name="Финансовый 80 3 2 2" xfId="18767" xr:uid="{00000000-0005-0000-0000-0000C9240000}"/>
    <cellStyle name="Финансовый 80 3 2 2 2" xfId="47361" xr:uid="{00000000-0005-0000-0000-0000B9480000}"/>
    <cellStyle name="Финансовый 80 3 2 3" xfId="28297" xr:uid="{00000000-0005-0000-0000-0000CA240000}"/>
    <cellStyle name="Финансовый 80 3 2 4" xfId="37906" xr:uid="{00000000-0005-0000-0000-0000B8480000}"/>
    <cellStyle name="Финансовый 80 3 3" xfId="12137" xr:uid="{00000000-0005-0000-0000-0000CB240000}"/>
    <cellStyle name="Финансовый 80 3 3 2" xfId="21896" xr:uid="{00000000-0005-0000-0000-0000CA240000}"/>
    <cellStyle name="Финансовый 80 3 3 2 2" xfId="50520" xr:uid="{00000000-0005-0000-0000-0000BB480000}"/>
    <cellStyle name="Финансовый 80 3 3 3" xfId="31426" xr:uid="{00000000-0005-0000-0000-0000CB240000}"/>
    <cellStyle name="Финансовый 80 3 3 4" xfId="41035" xr:uid="{00000000-0005-0000-0000-0000BA480000}"/>
    <cellStyle name="Финансовый 80 3 4" xfId="5852" xr:uid="{00000000-0005-0000-0000-0000C9240000}"/>
    <cellStyle name="Финансовый 80 3 4 2" xfId="44231" xr:uid="{00000000-0005-0000-0000-0000BC480000}"/>
    <cellStyle name="Финансовый 80 3 5" xfId="15640" xr:uid="{00000000-0005-0000-0000-0000C8240000}"/>
    <cellStyle name="Финансовый 80 3 6" xfId="25170" xr:uid="{00000000-0005-0000-0000-0000C9240000}"/>
    <cellStyle name="Финансовый 80 3 7" xfId="34779" xr:uid="{00000000-0005-0000-0000-0000B7480000}"/>
    <cellStyle name="Финансовый 80 4" xfId="7966" xr:uid="{00000000-0005-0000-0000-0000CC240000}"/>
    <cellStyle name="Финансовый 80 4 2" xfId="17750" xr:uid="{00000000-0005-0000-0000-0000CB240000}"/>
    <cellStyle name="Финансовый 80 4 2 2" xfId="46344" xr:uid="{00000000-0005-0000-0000-0000BE480000}"/>
    <cellStyle name="Финансовый 80 4 3" xfId="27280" xr:uid="{00000000-0005-0000-0000-0000CC240000}"/>
    <cellStyle name="Финансовый 80 4 4" xfId="36889" xr:uid="{00000000-0005-0000-0000-0000BD480000}"/>
    <cellStyle name="Финансовый 80 5" xfId="11120" xr:uid="{00000000-0005-0000-0000-0000CD240000}"/>
    <cellStyle name="Финансовый 80 5 2" xfId="20879" xr:uid="{00000000-0005-0000-0000-0000CC240000}"/>
    <cellStyle name="Финансовый 80 5 2 2" xfId="49503" xr:uid="{00000000-0005-0000-0000-0000C0480000}"/>
    <cellStyle name="Финансовый 80 5 3" xfId="30409" xr:uid="{00000000-0005-0000-0000-0000CD240000}"/>
    <cellStyle name="Финансовый 80 5 4" xfId="40018" xr:uid="{00000000-0005-0000-0000-0000BF480000}"/>
    <cellStyle name="Финансовый 80 6" xfId="4835" xr:uid="{00000000-0005-0000-0000-0000C2240000}"/>
    <cellStyle name="Финансовый 80 6 2" xfId="43214" xr:uid="{00000000-0005-0000-0000-0000C1480000}"/>
    <cellStyle name="Финансовый 80 7" xfId="14623" xr:uid="{00000000-0005-0000-0000-0000C1240000}"/>
    <cellStyle name="Финансовый 80 8" xfId="24153" xr:uid="{00000000-0005-0000-0000-0000C2240000}"/>
    <cellStyle name="Финансовый 80 9" xfId="33762" xr:uid="{00000000-0005-0000-0000-0000AA480000}"/>
    <cellStyle name="Финансовый 81" xfId="1560" xr:uid="{00000000-0005-0000-0000-0000CF0C0000}"/>
    <cellStyle name="Финансовый 81 2" xfId="1924" xr:uid="{00000000-0005-0000-0000-0000D00C0000}"/>
    <cellStyle name="Финансовый 81 2 2" xfId="3010" xr:uid="{00000000-0005-0000-0000-0000D10C0000}"/>
    <cellStyle name="Финансовый 81 2 2 2" xfId="9307" xr:uid="{00000000-0005-0000-0000-0000D1240000}"/>
    <cellStyle name="Финансовый 81 2 2 2 2" xfId="19091" xr:uid="{00000000-0005-0000-0000-0000D0240000}"/>
    <cellStyle name="Финансовый 81 2 2 2 2 2" xfId="47685" xr:uid="{00000000-0005-0000-0000-0000C6480000}"/>
    <cellStyle name="Финансовый 81 2 2 2 3" xfId="28621" xr:uid="{00000000-0005-0000-0000-0000D1240000}"/>
    <cellStyle name="Финансовый 81 2 2 2 4" xfId="38230" xr:uid="{00000000-0005-0000-0000-0000C5480000}"/>
    <cellStyle name="Финансовый 81 2 2 3" xfId="12461" xr:uid="{00000000-0005-0000-0000-0000D2240000}"/>
    <cellStyle name="Финансовый 81 2 2 3 2" xfId="22220" xr:uid="{00000000-0005-0000-0000-0000D1240000}"/>
    <cellStyle name="Финансовый 81 2 2 3 2 2" xfId="50844" xr:uid="{00000000-0005-0000-0000-0000C8480000}"/>
    <cellStyle name="Финансовый 81 2 2 3 3" xfId="31750" xr:uid="{00000000-0005-0000-0000-0000D2240000}"/>
    <cellStyle name="Финансовый 81 2 2 3 4" xfId="41359" xr:uid="{00000000-0005-0000-0000-0000C7480000}"/>
    <cellStyle name="Финансовый 81 2 2 4" xfId="6176" xr:uid="{00000000-0005-0000-0000-0000D0240000}"/>
    <cellStyle name="Финансовый 81 2 2 4 2" xfId="44555" xr:uid="{00000000-0005-0000-0000-0000C9480000}"/>
    <cellStyle name="Финансовый 81 2 2 5" xfId="15964" xr:uid="{00000000-0005-0000-0000-0000CF240000}"/>
    <cellStyle name="Финансовый 81 2 2 6" xfId="25494" xr:uid="{00000000-0005-0000-0000-0000D0240000}"/>
    <cellStyle name="Финансовый 81 2 2 7" xfId="35103" xr:uid="{00000000-0005-0000-0000-0000C4480000}"/>
    <cellStyle name="Финансовый 81 2 3" xfId="8222" xr:uid="{00000000-0005-0000-0000-0000D3240000}"/>
    <cellStyle name="Финансовый 81 2 3 2" xfId="18006" xr:uid="{00000000-0005-0000-0000-0000D2240000}"/>
    <cellStyle name="Финансовый 81 2 3 2 2" xfId="46600" xr:uid="{00000000-0005-0000-0000-0000CB480000}"/>
    <cellStyle name="Финансовый 81 2 3 3" xfId="27536" xr:uid="{00000000-0005-0000-0000-0000D3240000}"/>
    <cellStyle name="Финансовый 81 2 3 4" xfId="37145" xr:uid="{00000000-0005-0000-0000-0000CA480000}"/>
    <cellStyle name="Финансовый 81 2 4" xfId="11376" xr:uid="{00000000-0005-0000-0000-0000D4240000}"/>
    <cellStyle name="Финансовый 81 2 4 2" xfId="21135" xr:uid="{00000000-0005-0000-0000-0000D3240000}"/>
    <cellStyle name="Финансовый 81 2 4 2 2" xfId="49759" xr:uid="{00000000-0005-0000-0000-0000CD480000}"/>
    <cellStyle name="Финансовый 81 2 4 3" xfId="30665" xr:uid="{00000000-0005-0000-0000-0000D4240000}"/>
    <cellStyle name="Финансовый 81 2 4 4" xfId="40274" xr:uid="{00000000-0005-0000-0000-0000CC480000}"/>
    <cellStyle name="Финансовый 81 2 5" xfId="5091" xr:uid="{00000000-0005-0000-0000-0000CF240000}"/>
    <cellStyle name="Финансовый 81 2 5 2" xfId="43470" xr:uid="{00000000-0005-0000-0000-0000CE480000}"/>
    <cellStyle name="Финансовый 81 2 6" xfId="14879" xr:uid="{00000000-0005-0000-0000-0000CE240000}"/>
    <cellStyle name="Финансовый 81 2 7" xfId="24409" xr:uid="{00000000-0005-0000-0000-0000CF240000}"/>
    <cellStyle name="Финансовый 81 2 8" xfId="34018" xr:uid="{00000000-0005-0000-0000-0000C3480000}"/>
    <cellStyle name="Финансовый 81 3" xfId="2526" xr:uid="{00000000-0005-0000-0000-0000D20C0000}"/>
    <cellStyle name="Финансовый 81 3 2" xfId="8824" xr:uid="{00000000-0005-0000-0000-0000D6240000}"/>
    <cellStyle name="Финансовый 81 3 2 2" xfId="18608" xr:uid="{00000000-0005-0000-0000-0000D5240000}"/>
    <cellStyle name="Финансовый 81 3 2 2 2" xfId="47202" xr:uid="{00000000-0005-0000-0000-0000D1480000}"/>
    <cellStyle name="Финансовый 81 3 2 3" xfId="28138" xr:uid="{00000000-0005-0000-0000-0000D6240000}"/>
    <cellStyle name="Финансовый 81 3 2 4" xfId="37747" xr:uid="{00000000-0005-0000-0000-0000D0480000}"/>
    <cellStyle name="Финансовый 81 3 3" xfId="11978" xr:uid="{00000000-0005-0000-0000-0000D7240000}"/>
    <cellStyle name="Финансовый 81 3 3 2" xfId="21737" xr:uid="{00000000-0005-0000-0000-0000D6240000}"/>
    <cellStyle name="Финансовый 81 3 3 2 2" xfId="50361" xr:uid="{00000000-0005-0000-0000-0000D3480000}"/>
    <cellStyle name="Финансовый 81 3 3 3" xfId="31267" xr:uid="{00000000-0005-0000-0000-0000D7240000}"/>
    <cellStyle name="Финансовый 81 3 3 4" xfId="40876" xr:uid="{00000000-0005-0000-0000-0000D2480000}"/>
    <cellStyle name="Финансовый 81 3 4" xfId="5693" xr:uid="{00000000-0005-0000-0000-0000D5240000}"/>
    <cellStyle name="Финансовый 81 3 4 2" xfId="44072" xr:uid="{00000000-0005-0000-0000-0000D4480000}"/>
    <cellStyle name="Финансовый 81 3 5" xfId="15481" xr:uid="{00000000-0005-0000-0000-0000D4240000}"/>
    <cellStyle name="Финансовый 81 3 6" xfId="25011" xr:uid="{00000000-0005-0000-0000-0000D5240000}"/>
    <cellStyle name="Финансовый 81 3 7" xfId="34620" xr:uid="{00000000-0005-0000-0000-0000CF480000}"/>
    <cellStyle name="Финансовый 81 4" xfId="7859" xr:uid="{00000000-0005-0000-0000-0000D8240000}"/>
    <cellStyle name="Финансовый 81 4 2" xfId="17643" xr:uid="{00000000-0005-0000-0000-0000D7240000}"/>
    <cellStyle name="Финансовый 81 4 2 2" xfId="46237" xr:uid="{00000000-0005-0000-0000-0000D6480000}"/>
    <cellStyle name="Финансовый 81 4 3" xfId="27173" xr:uid="{00000000-0005-0000-0000-0000D8240000}"/>
    <cellStyle name="Финансовый 81 4 4" xfId="36782" xr:uid="{00000000-0005-0000-0000-0000D5480000}"/>
    <cellStyle name="Финансовый 81 5" xfId="11013" xr:uid="{00000000-0005-0000-0000-0000D9240000}"/>
    <cellStyle name="Финансовый 81 5 2" xfId="20772" xr:uid="{00000000-0005-0000-0000-0000D8240000}"/>
    <cellStyle name="Финансовый 81 5 2 2" xfId="49396" xr:uid="{00000000-0005-0000-0000-0000D8480000}"/>
    <cellStyle name="Финансовый 81 5 3" xfId="30302" xr:uid="{00000000-0005-0000-0000-0000D9240000}"/>
    <cellStyle name="Финансовый 81 5 4" xfId="39911" xr:uid="{00000000-0005-0000-0000-0000D7480000}"/>
    <cellStyle name="Финансовый 81 6" xfId="4728" xr:uid="{00000000-0005-0000-0000-0000CE240000}"/>
    <cellStyle name="Финансовый 81 6 2" xfId="43107" xr:uid="{00000000-0005-0000-0000-0000D9480000}"/>
    <cellStyle name="Финансовый 81 7" xfId="14516" xr:uid="{00000000-0005-0000-0000-0000CD240000}"/>
    <cellStyle name="Финансовый 81 8" xfId="24046" xr:uid="{00000000-0005-0000-0000-0000CE240000}"/>
    <cellStyle name="Финансовый 81 9" xfId="33655" xr:uid="{00000000-0005-0000-0000-0000C2480000}"/>
    <cellStyle name="Финансовый 82" xfId="1662" xr:uid="{00000000-0005-0000-0000-0000D30C0000}"/>
    <cellStyle name="Финансовый 82 2" xfId="2076" xr:uid="{00000000-0005-0000-0000-0000D40C0000}"/>
    <cellStyle name="Финансовый 82 2 2" xfId="3163" xr:uid="{00000000-0005-0000-0000-0000D50C0000}"/>
    <cellStyle name="Финансовый 82 2 2 2" xfId="9460" xr:uid="{00000000-0005-0000-0000-0000DD240000}"/>
    <cellStyle name="Финансовый 82 2 2 2 2" xfId="19244" xr:uid="{00000000-0005-0000-0000-0000DC240000}"/>
    <cellStyle name="Финансовый 82 2 2 2 2 2" xfId="47838" xr:uid="{00000000-0005-0000-0000-0000DE480000}"/>
    <cellStyle name="Финансовый 82 2 2 2 3" xfId="28774" xr:uid="{00000000-0005-0000-0000-0000DD240000}"/>
    <cellStyle name="Финансовый 82 2 2 2 4" xfId="38383" xr:uid="{00000000-0005-0000-0000-0000DD480000}"/>
    <cellStyle name="Финансовый 82 2 2 3" xfId="12614" xr:uid="{00000000-0005-0000-0000-0000DE240000}"/>
    <cellStyle name="Финансовый 82 2 2 3 2" xfId="22373" xr:uid="{00000000-0005-0000-0000-0000DD240000}"/>
    <cellStyle name="Финансовый 82 2 2 3 2 2" xfId="50997" xr:uid="{00000000-0005-0000-0000-0000E0480000}"/>
    <cellStyle name="Финансовый 82 2 2 3 3" xfId="31903" xr:uid="{00000000-0005-0000-0000-0000DE240000}"/>
    <cellStyle name="Финансовый 82 2 2 3 4" xfId="41512" xr:uid="{00000000-0005-0000-0000-0000DF480000}"/>
    <cellStyle name="Финансовый 82 2 2 4" xfId="6329" xr:uid="{00000000-0005-0000-0000-0000DC240000}"/>
    <cellStyle name="Финансовый 82 2 2 4 2" xfId="44708" xr:uid="{00000000-0005-0000-0000-0000E1480000}"/>
    <cellStyle name="Финансовый 82 2 2 5" xfId="16117" xr:uid="{00000000-0005-0000-0000-0000DB240000}"/>
    <cellStyle name="Финансовый 82 2 2 6" xfId="25647" xr:uid="{00000000-0005-0000-0000-0000DC240000}"/>
    <cellStyle name="Финансовый 82 2 2 7" xfId="35256" xr:uid="{00000000-0005-0000-0000-0000DC480000}"/>
    <cellStyle name="Финансовый 82 2 3" xfId="8374" xr:uid="{00000000-0005-0000-0000-0000DF240000}"/>
    <cellStyle name="Финансовый 82 2 3 2" xfId="18158" xr:uid="{00000000-0005-0000-0000-0000DE240000}"/>
    <cellStyle name="Финансовый 82 2 3 2 2" xfId="46752" xr:uid="{00000000-0005-0000-0000-0000E3480000}"/>
    <cellStyle name="Финансовый 82 2 3 3" xfId="27688" xr:uid="{00000000-0005-0000-0000-0000DF240000}"/>
    <cellStyle name="Финансовый 82 2 3 4" xfId="37297" xr:uid="{00000000-0005-0000-0000-0000E2480000}"/>
    <cellStyle name="Финансовый 82 2 4" xfId="11528" xr:uid="{00000000-0005-0000-0000-0000E0240000}"/>
    <cellStyle name="Финансовый 82 2 4 2" xfId="21287" xr:uid="{00000000-0005-0000-0000-0000DF240000}"/>
    <cellStyle name="Финансовый 82 2 4 2 2" xfId="49911" xr:uid="{00000000-0005-0000-0000-0000E5480000}"/>
    <cellStyle name="Финансовый 82 2 4 3" xfId="30817" xr:uid="{00000000-0005-0000-0000-0000E0240000}"/>
    <cellStyle name="Финансовый 82 2 4 4" xfId="40426" xr:uid="{00000000-0005-0000-0000-0000E4480000}"/>
    <cellStyle name="Финансовый 82 2 5" xfId="5243" xr:uid="{00000000-0005-0000-0000-0000DB240000}"/>
    <cellStyle name="Финансовый 82 2 5 2" xfId="43622" xr:uid="{00000000-0005-0000-0000-0000E6480000}"/>
    <cellStyle name="Финансовый 82 2 6" xfId="15031" xr:uid="{00000000-0005-0000-0000-0000DA240000}"/>
    <cellStyle name="Финансовый 82 2 7" xfId="24561" xr:uid="{00000000-0005-0000-0000-0000DB240000}"/>
    <cellStyle name="Финансовый 82 2 8" xfId="34170" xr:uid="{00000000-0005-0000-0000-0000DB480000}"/>
    <cellStyle name="Финансовый 82 3" xfId="2679" xr:uid="{00000000-0005-0000-0000-0000D60C0000}"/>
    <cellStyle name="Финансовый 82 3 2" xfId="8977" xr:uid="{00000000-0005-0000-0000-0000E2240000}"/>
    <cellStyle name="Финансовый 82 3 2 2" xfId="18761" xr:uid="{00000000-0005-0000-0000-0000E1240000}"/>
    <cellStyle name="Финансовый 82 3 2 2 2" xfId="47355" xr:uid="{00000000-0005-0000-0000-0000E9480000}"/>
    <cellStyle name="Финансовый 82 3 2 3" xfId="28291" xr:uid="{00000000-0005-0000-0000-0000E2240000}"/>
    <cellStyle name="Финансовый 82 3 2 4" xfId="37900" xr:uid="{00000000-0005-0000-0000-0000E8480000}"/>
    <cellStyle name="Финансовый 82 3 3" xfId="12131" xr:uid="{00000000-0005-0000-0000-0000E3240000}"/>
    <cellStyle name="Финансовый 82 3 3 2" xfId="21890" xr:uid="{00000000-0005-0000-0000-0000E2240000}"/>
    <cellStyle name="Финансовый 82 3 3 2 2" xfId="50514" xr:uid="{00000000-0005-0000-0000-0000EB480000}"/>
    <cellStyle name="Финансовый 82 3 3 3" xfId="31420" xr:uid="{00000000-0005-0000-0000-0000E3240000}"/>
    <cellStyle name="Финансовый 82 3 3 4" xfId="41029" xr:uid="{00000000-0005-0000-0000-0000EA480000}"/>
    <cellStyle name="Финансовый 82 3 4" xfId="5846" xr:uid="{00000000-0005-0000-0000-0000E1240000}"/>
    <cellStyle name="Финансовый 82 3 4 2" xfId="44225" xr:uid="{00000000-0005-0000-0000-0000EC480000}"/>
    <cellStyle name="Финансовый 82 3 5" xfId="15634" xr:uid="{00000000-0005-0000-0000-0000E0240000}"/>
    <cellStyle name="Финансовый 82 3 6" xfId="25164" xr:uid="{00000000-0005-0000-0000-0000E1240000}"/>
    <cellStyle name="Финансовый 82 3 7" xfId="34773" xr:uid="{00000000-0005-0000-0000-0000E7480000}"/>
    <cellStyle name="Финансовый 82 4" xfId="7960" xr:uid="{00000000-0005-0000-0000-0000E4240000}"/>
    <cellStyle name="Финансовый 82 4 2" xfId="17744" xr:uid="{00000000-0005-0000-0000-0000E3240000}"/>
    <cellStyle name="Финансовый 82 4 2 2" xfId="46338" xr:uid="{00000000-0005-0000-0000-0000EE480000}"/>
    <cellStyle name="Финансовый 82 4 3" xfId="27274" xr:uid="{00000000-0005-0000-0000-0000E4240000}"/>
    <cellStyle name="Финансовый 82 4 4" xfId="36883" xr:uid="{00000000-0005-0000-0000-0000ED480000}"/>
    <cellStyle name="Финансовый 82 5" xfId="11114" xr:uid="{00000000-0005-0000-0000-0000E5240000}"/>
    <cellStyle name="Финансовый 82 5 2" xfId="20873" xr:uid="{00000000-0005-0000-0000-0000E4240000}"/>
    <cellStyle name="Финансовый 82 5 2 2" xfId="49497" xr:uid="{00000000-0005-0000-0000-0000F0480000}"/>
    <cellStyle name="Финансовый 82 5 3" xfId="30403" xr:uid="{00000000-0005-0000-0000-0000E5240000}"/>
    <cellStyle name="Финансовый 82 5 4" xfId="40012" xr:uid="{00000000-0005-0000-0000-0000EF480000}"/>
    <cellStyle name="Финансовый 82 6" xfId="4829" xr:uid="{00000000-0005-0000-0000-0000DA240000}"/>
    <cellStyle name="Финансовый 82 6 2" xfId="43208" xr:uid="{00000000-0005-0000-0000-0000F1480000}"/>
    <cellStyle name="Финансовый 82 7" xfId="14617" xr:uid="{00000000-0005-0000-0000-0000D9240000}"/>
    <cellStyle name="Финансовый 82 8" xfId="24147" xr:uid="{00000000-0005-0000-0000-0000DA240000}"/>
    <cellStyle name="Финансовый 82 9" xfId="33756" xr:uid="{00000000-0005-0000-0000-0000DA480000}"/>
    <cellStyle name="Финансовый 83" xfId="1666" xr:uid="{00000000-0005-0000-0000-0000D70C0000}"/>
    <cellStyle name="Финансовый 83 2" xfId="2080" xr:uid="{00000000-0005-0000-0000-0000D80C0000}"/>
    <cellStyle name="Финансовый 83 2 2" xfId="3167" xr:uid="{00000000-0005-0000-0000-0000D90C0000}"/>
    <cellStyle name="Финансовый 83 2 2 2" xfId="9464" xr:uid="{00000000-0005-0000-0000-0000E9240000}"/>
    <cellStyle name="Финансовый 83 2 2 2 2" xfId="19248" xr:uid="{00000000-0005-0000-0000-0000E8240000}"/>
    <cellStyle name="Финансовый 83 2 2 2 2 2" xfId="47842" xr:uid="{00000000-0005-0000-0000-0000F6480000}"/>
    <cellStyle name="Финансовый 83 2 2 2 3" xfId="28778" xr:uid="{00000000-0005-0000-0000-0000E9240000}"/>
    <cellStyle name="Финансовый 83 2 2 2 4" xfId="38387" xr:uid="{00000000-0005-0000-0000-0000F5480000}"/>
    <cellStyle name="Финансовый 83 2 2 3" xfId="12618" xr:uid="{00000000-0005-0000-0000-0000EA240000}"/>
    <cellStyle name="Финансовый 83 2 2 3 2" xfId="22377" xr:uid="{00000000-0005-0000-0000-0000E9240000}"/>
    <cellStyle name="Финансовый 83 2 2 3 2 2" xfId="51001" xr:uid="{00000000-0005-0000-0000-0000F8480000}"/>
    <cellStyle name="Финансовый 83 2 2 3 3" xfId="31907" xr:uid="{00000000-0005-0000-0000-0000EA240000}"/>
    <cellStyle name="Финансовый 83 2 2 3 4" xfId="41516" xr:uid="{00000000-0005-0000-0000-0000F7480000}"/>
    <cellStyle name="Финансовый 83 2 2 4" xfId="6333" xr:uid="{00000000-0005-0000-0000-0000E8240000}"/>
    <cellStyle name="Финансовый 83 2 2 4 2" xfId="44712" xr:uid="{00000000-0005-0000-0000-0000F9480000}"/>
    <cellStyle name="Финансовый 83 2 2 5" xfId="16121" xr:uid="{00000000-0005-0000-0000-0000E7240000}"/>
    <cellStyle name="Финансовый 83 2 2 6" xfId="25651" xr:uid="{00000000-0005-0000-0000-0000E8240000}"/>
    <cellStyle name="Финансовый 83 2 2 7" xfId="35260" xr:uid="{00000000-0005-0000-0000-0000F4480000}"/>
    <cellStyle name="Финансовый 83 2 3" xfId="8378" xr:uid="{00000000-0005-0000-0000-0000EB240000}"/>
    <cellStyle name="Финансовый 83 2 3 2" xfId="18162" xr:uid="{00000000-0005-0000-0000-0000EA240000}"/>
    <cellStyle name="Финансовый 83 2 3 2 2" xfId="46756" xr:uid="{00000000-0005-0000-0000-0000FB480000}"/>
    <cellStyle name="Финансовый 83 2 3 3" xfId="27692" xr:uid="{00000000-0005-0000-0000-0000EB240000}"/>
    <cellStyle name="Финансовый 83 2 3 4" xfId="37301" xr:uid="{00000000-0005-0000-0000-0000FA480000}"/>
    <cellStyle name="Финансовый 83 2 4" xfId="11532" xr:uid="{00000000-0005-0000-0000-0000EC240000}"/>
    <cellStyle name="Финансовый 83 2 4 2" xfId="21291" xr:uid="{00000000-0005-0000-0000-0000EB240000}"/>
    <cellStyle name="Финансовый 83 2 4 2 2" xfId="49915" xr:uid="{00000000-0005-0000-0000-0000FD480000}"/>
    <cellStyle name="Финансовый 83 2 4 3" xfId="30821" xr:uid="{00000000-0005-0000-0000-0000EC240000}"/>
    <cellStyle name="Финансовый 83 2 4 4" xfId="40430" xr:uid="{00000000-0005-0000-0000-0000FC480000}"/>
    <cellStyle name="Финансовый 83 2 5" xfId="5247" xr:uid="{00000000-0005-0000-0000-0000E7240000}"/>
    <cellStyle name="Финансовый 83 2 5 2" xfId="43626" xr:uid="{00000000-0005-0000-0000-0000FE480000}"/>
    <cellStyle name="Финансовый 83 2 6" xfId="15035" xr:uid="{00000000-0005-0000-0000-0000E6240000}"/>
    <cellStyle name="Финансовый 83 2 7" xfId="24565" xr:uid="{00000000-0005-0000-0000-0000E7240000}"/>
    <cellStyle name="Финансовый 83 2 8" xfId="34174" xr:uid="{00000000-0005-0000-0000-0000F3480000}"/>
    <cellStyle name="Финансовый 83 3" xfId="2683" xr:uid="{00000000-0005-0000-0000-0000DA0C0000}"/>
    <cellStyle name="Финансовый 83 3 2" xfId="8981" xr:uid="{00000000-0005-0000-0000-0000EE240000}"/>
    <cellStyle name="Финансовый 83 3 2 2" xfId="18765" xr:uid="{00000000-0005-0000-0000-0000ED240000}"/>
    <cellStyle name="Финансовый 83 3 2 2 2" xfId="47359" xr:uid="{00000000-0005-0000-0000-000001490000}"/>
    <cellStyle name="Финансовый 83 3 2 3" xfId="28295" xr:uid="{00000000-0005-0000-0000-0000EE240000}"/>
    <cellStyle name="Финансовый 83 3 2 4" xfId="37904" xr:uid="{00000000-0005-0000-0000-000000490000}"/>
    <cellStyle name="Финансовый 83 3 3" xfId="12135" xr:uid="{00000000-0005-0000-0000-0000EF240000}"/>
    <cellStyle name="Финансовый 83 3 3 2" xfId="21894" xr:uid="{00000000-0005-0000-0000-0000EE240000}"/>
    <cellStyle name="Финансовый 83 3 3 2 2" xfId="50518" xr:uid="{00000000-0005-0000-0000-000003490000}"/>
    <cellStyle name="Финансовый 83 3 3 3" xfId="31424" xr:uid="{00000000-0005-0000-0000-0000EF240000}"/>
    <cellStyle name="Финансовый 83 3 3 4" xfId="41033" xr:uid="{00000000-0005-0000-0000-000002490000}"/>
    <cellStyle name="Финансовый 83 3 4" xfId="5850" xr:uid="{00000000-0005-0000-0000-0000ED240000}"/>
    <cellStyle name="Финансовый 83 3 4 2" xfId="44229" xr:uid="{00000000-0005-0000-0000-000004490000}"/>
    <cellStyle name="Финансовый 83 3 5" xfId="15638" xr:uid="{00000000-0005-0000-0000-0000EC240000}"/>
    <cellStyle name="Финансовый 83 3 6" xfId="25168" xr:uid="{00000000-0005-0000-0000-0000ED240000}"/>
    <cellStyle name="Финансовый 83 3 7" xfId="34777" xr:uid="{00000000-0005-0000-0000-0000FF480000}"/>
    <cellStyle name="Финансовый 83 4" xfId="7964" xr:uid="{00000000-0005-0000-0000-0000F0240000}"/>
    <cellStyle name="Финансовый 83 4 2" xfId="17748" xr:uid="{00000000-0005-0000-0000-0000EF240000}"/>
    <cellStyle name="Финансовый 83 4 2 2" xfId="46342" xr:uid="{00000000-0005-0000-0000-000006490000}"/>
    <cellStyle name="Финансовый 83 4 3" xfId="27278" xr:uid="{00000000-0005-0000-0000-0000F0240000}"/>
    <cellStyle name="Финансовый 83 4 4" xfId="36887" xr:uid="{00000000-0005-0000-0000-000005490000}"/>
    <cellStyle name="Финансовый 83 5" xfId="11118" xr:uid="{00000000-0005-0000-0000-0000F1240000}"/>
    <cellStyle name="Финансовый 83 5 2" xfId="20877" xr:uid="{00000000-0005-0000-0000-0000F0240000}"/>
    <cellStyle name="Финансовый 83 5 2 2" xfId="49501" xr:uid="{00000000-0005-0000-0000-000008490000}"/>
    <cellStyle name="Финансовый 83 5 3" xfId="30407" xr:uid="{00000000-0005-0000-0000-0000F1240000}"/>
    <cellStyle name="Финансовый 83 5 4" xfId="40016" xr:uid="{00000000-0005-0000-0000-000007490000}"/>
    <cellStyle name="Финансовый 83 6" xfId="4833" xr:uid="{00000000-0005-0000-0000-0000E6240000}"/>
    <cellStyle name="Финансовый 83 6 2" xfId="43212" xr:uid="{00000000-0005-0000-0000-000009490000}"/>
    <cellStyle name="Финансовый 83 7" xfId="14621" xr:uid="{00000000-0005-0000-0000-0000E5240000}"/>
    <cellStyle name="Финансовый 83 8" xfId="24151" xr:uid="{00000000-0005-0000-0000-0000E6240000}"/>
    <cellStyle name="Финансовый 83 9" xfId="33760" xr:uid="{00000000-0005-0000-0000-0000F2480000}"/>
    <cellStyle name="Финансовый 84" xfId="1663" xr:uid="{00000000-0005-0000-0000-0000DB0C0000}"/>
    <cellStyle name="Финансовый 84 2" xfId="2077" xr:uid="{00000000-0005-0000-0000-0000DC0C0000}"/>
    <cellStyle name="Финансовый 84 2 2" xfId="3164" xr:uid="{00000000-0005-0000-0000-0000DD0C0000}"/>
    <cellStyle name="Финансовый 84 2 2 2" xfId="9461" xr:uid="{00000000-0005-0000-0000-0000F5240000}"/>
    <cellStyle name="Финансовый 84 2 2 2 2" xfId="19245" xr:uid="{00000000-0005-0000-0000-0000F4240000}"/>
    <cellStyle name="Финансовый 84 2 2 2 2 2" xfId="47839" xr:uid="{00000000-0005-0000-0000-00000E490000}"/>
    <cellStyle name="Финансовый 84 2 2 2 3" xfId="28775" xr:uid="{00000000-0005-0000-0000-0000F5240000}"/>
    <cellStyle name="Финансовый 84 2 2 2 4" xfId="38384" xr:uid="{00000000-0005-0000-0000-00000D490000}"/>
    <cellStyle name="Финансовый 84 2 2 3" xfId="12615" xr:uid="{00000000-0005-0000-0000-0000F6240000}"/>
    <cellStyle name="Финансовый 84 2 2 3 2" xfId="22374" xr:uid="{00000000-0005-0000-0000-0000F5240000}"/>
    <cellStyle name="Финансовый 84 2 2 3 2 2" xfId="50998" xr:uid="{00000000-0005-0000-0000-000010490000}"/>
    <cellStyle name="Финансовый 84 2 2 3 3" xfId="31904" xr:uid="{00000000-0005-0000-0000-0000F6240000}"/>
    <cellStyle name="Финансовый 84 2 2 3 4" xfId="41513" xr:uid="{00000000-0005-0000-0000-00000F490000}"/>
    <cellStyle name="Финансовый 84 2 2 4" xfId="6330" xr:uid="{00000000-0005-0000-0000-0000F4240000}"/>
    <cellStyle name="Финансовый 84 2 2 4 2" xfId="44709" xr:uid="{00000000-0005-0000-0000-000011490000}"/>
    <cellStyle name="Финансовый 84 2 2 5" xfId="16118" xr:uid="{00000000-0005-0000-0000-0000F3240000}"/>
    <cellStyle name="Финансовый 84 2 2 6" xfId="25648" xr:uid="{00000000-0005-0000-0000-0000F4240000}"/>
    <cellStyle name="Финансовый 84 2 2 7" xfId="35257" xr:uid="{00000000-0005-0000-0000-00000C490000}"/>
    <cellStyle name="Финансовый 84 2 3" xfId="8375" xr:uid="{00000000-0005-0000-0000-0000F7240000}"/>
    <cellStyle name="Финансовый 84 2 3 2" xfId="18159" xr:uid="{00000000-0005-0000-0000-0000F6240000}"/>
    <cellStyle name="Финансовый 84 2 3 2 2" xfId="46753" xr:uid="{00000000-0005-0000-0000-000013490000}"/>
    <cellStyle name="Финансовый 84 2 3 3" xfId="27689" xr:uid="{00000000-0005-0000-0000-0000F7240000}"/>
    <cellStyle name="Финансовый 84 2 3 4" xfId="37298" xr:uid="{00000000-0005-0000-0000-000012490000}"/>
    <cellStyle name="Финансовый 84 2 4" xfId="11529" xr:uid="{00000000-0005-0000-0000-0000F8240000}"/>
    <cellStyle name="Финансовый 84 2 4 2" xfId="21288" xr:uid="{00000000-0005-0000-0000-0000F7240000}"/>
    <cellStyle name="Финансовый 84 2 4 2 2" xfId="49912" xr:uid="{00000000-0005-0000-0000-000015490000}"/>
    <cellStyle name="Финансовый 84 2 4 3" xfId="30818" xr:uid="{00000000-0005-0000-0000-0000F8240000}"/>
    <cellStyle name="Финансовый 84 2 4 4" xfId="40427" xr:uid="{00000000-0005-0000-0000-000014490000}"/>
    <cellStyle name="Финансовый 84 2 5" xfId="5244" xr:uid="{00000000-0005-0000-0000-0000F3240000}"/>
    <cellStyle name="Финансовый 84 2 5 2" xfId="43623" xr:uid="{00000000-0005-0000-0000-000016490000}"/>
    <cellStyle name="Финансовый 84 2 6" xfId="15032" xr:uid="{00000000-0005-0000-0000-0000F2240000}"/>
    <cellStyle name="Финансовый 84 2 7" xfId="24562" xr:uid="{00000000-0005-0000-0000-0000F3240000}"/>
    <cellStyle name="Финансовый 84 2 8" xfId="34171" xr:uid="{00000000-0005-0000-0000-00000B490000}"/>
    <cellStyle name="Финансовый 84 3" xfId="2680" xr:uid="{00000000-0005-0000-0000-0000DE0C0000}"/>
    <cellStyle name="Финансовый 84 3 2" xfId="8978" xr:uid="{00000000-0005-0000-0000-0000FA240000}"/>
    <cellStyle name="Финансовый 84 3 2 2" xfId="18762" xr:uid="{00000000-0005-0000-0000-0000F9240000}"/>
    <cellStyle name="Финансовый 84 3 2 2 2" xfId="47356" xr:uid="{00000000-0005-0000-0000-000019490000}"/>
    <cellStyle name="Финансовый 84 3 2 3" xfId="28292" xr:uid="{00000000-0005-0000-0000-0000FA240000}"/>
    <cellStyle name="Финансовый 84 3 2 4" xfId="37901" xr:uid="{00000000-0005-0000-0000-000018490000}"/>
    <cellStyle name="Финансовый 84 3 3" xfId="12132" xr:uid="{00000000-0005-0000-0000-0000FB240000}"/>
    <cellStyle name="Финансовый 84 3 3 2" xfId="21891" xr:uid="{00000000-0005-0000-0000-0000FA240000}"/>
    <cellStyle name="Финансовый 84 3 3 2 2" xfId="50515" xr:uid="{00000000-0005-0000-0000-00001B490000}"/>
    <cellStyle name="Финансовый 84 3 3 3" xfId="31421" xr:uid="{00000000-0005-0000-0000-0000FB240000}"/>
    <cellStyle name="Финансовый 84 3 3 4" xfId="41030" xr:uid="{00000000-0005-0000-0000-00001A490000}"/>
    <cellStyle name="Финансовый 84 3 4" xfId="5847" xr:uid="{00000000-0005-0000-0000-0000F9240000}"/>
    <cellStyle name="Финансовый 84 3 4 2" xfId="44226" xr:uid="{00000000-0005-0000-0000-00001C490000}"/>
    <cellStyle name="Финансовый 84 3 5" xfId="15635" xr:uid="{00000000-0005-0000-0000-0000F8240000}"/>
    <cellStyle name="Финансовый 84 3 6" xfId="25165" xr:uid="{00000000-0005-0000-0000-0000F9240000}"/>
    <cellStyle name="Финансовый 84 3 7" xfId="34774" xr:uid="{00000000-0005-0000-0000-000017490000}"/>
    <cellStyle name="Финансовый 84 4" xfId="7961" xr:uid="{00000000-0005-0000-0000-0000FC240000}"/>
    <cellStyle name="Финансовый 84 4 2" xfId="17745" xr:uid="{00000000-0005-0000-0000-0000FB240000}"/>
    <cellStyle name="Финансовый 84 4 2 2" xfId="46339" xr:uid="{00000000-0005-0000-0000-00001E490000}"/>
    <cellStyle name="Финансовый 84 4 3" xfId="27275" xr:uid="{00000000-0005-0000-0000-0000FC240000}"/>
    <cellStyle name="Финансовый 84 4 4" xfId="36884" xr:uid="{00000000-0005-0000-0000-00001D490000}"/>
    <cellStyle name="Финансовый 84 5" xfId="11115" xr:uid="{00000000-0005-0000-0000-0000FD240000}"/>
    <cellStyle name="Финансовый 84 5 2" xfId="20874" xr:uid="{00000000-0005-0000-0000-0000FC240000}"/>
    <cellStyle name="Финансовый 84 5 2 2" xfId="49498" xr:uid="{00000000-0005-0000-0000-000020490000}"/>
    <cellStyle name="Финансовый 84 5 3" xfId="30404" xr:uid="{00000000-0005-0000-0000-0000FD240000}"/>
    <cellStyle name="Финансовый 84 5 4" xfId="40013" xr:uid="{00000000-0005-0000-0000-00001F490000}"/>
    <cellStyle name="Финансовый 84 6" xfId="4830" xr:uid="{00000000-0005-0000-0000-0000F2240000}"/>
    <cellStyle name="Финансовый 84 6 2" xfId="43209" xr:uid="{00000000-0005-0000-0000-000021490000}"/>
    <cellStyle name="Финансовый 84 7" xfId="14618" xr:uid="{00000000-0005-0000-0000-0000F1240000}"/>
    <cellStyle name="Финансовый 84 8" xfId="24148" xr:uid="{00000000-0005-0000-0000-0000F2240000}"/>
    <cellStyle name="Финансовый 84 9" xfId="33757" xr:uid="{00000000-0005-0000-0000-00000A490000}"/>
    <cellStyle name="Финансовый 85" xfId="1572" xr:uid="{00000000-0005-0000-0000-0000DF0C0000}"/>
    <cellStyle name="Финансовый 85 2" xfId="1936" xr:uid="{00000000-0005-0000-0000-0000E00C0000}"/>
    <cellStyle name="Финансовый 85 2 2" xfId="3022" xr:uid="{00000000-0005-0000-0000-0000E10C0000}"/>
    <cellStyle name="Финансовый 85 2 2 2" xfId="9319" xr:uid="{00000000-0005-0000-0000-000001250000}"/>
    <cellStyle name="Финансовый 85 2 2 2 2" xfId="19103" xr:uid="{00000000-0005-0000-0000-000000250000}"/>
    <cellStyle name="Финансовый 85 2 2 2 2 2" xfId="47697" xr:uid="{00000000-0005-0000-0000-000026490000}"/>
    <cellStyle name="Финансовый 85 2 2 2 3" xfId="28633" xr:uid="{00000000-0005-0000-0000-000001250000}"/>
    <cellStyle name="Финансовый 85 2 2 2 4" xfId="38242" xr:uid="{00000000-0005-0000-0000-000025490000}"/>
    <cellStyle name="Финансовый 85 2 2 3" xfId="12473" xr:uid="{00000000-0005-0000-0000-000002250000}"/>
    <cellStyle name="Финансовый 85 2 2 3 2" xfId="22232" xr:uid="{00000000-0005-0000-0000-000001250000}"/>
    <cellStyle name="Финансовый 85 2 2 3 2 2" xfId="50856" xr:uid="{00000000-0005-0000-0000-000028490000}"/>
    <cellStyle name="Финансовый 85 2 2 3 3" xfId="31762" xr:uid="{00000000-0005-0000-0000-000002250000}"/>
    <cellStyle name="Финансовый 85 2 2 3 4" xfId="41371" xr:uid="{00000000-0005-0000-0000-000027490000}"/>
    <cellStyle name="Финансовый 85 2 2 4" xfId="6188" xr:uid="{00000000-0005-0000-0000-000000250000}"/>
    <cellStyle name="Финансовый 85 2 2 4 2" xfId="44567" xr:uid="{00000000-0005-0000-0000-000029490000}"/>
    <cellStyle name="Финансовый 85 2 2 5" xfId="15976" xr:uid="{00000000-0005-0000-0000-0000FF240000}"/>
    <cellStyle name="Финансовый 85 2 2 6" xfId="25506" xr:uid="{00000000-0005-0000-0000-000000250000}"/>
    <cellStyle name="Финансовый 85 2 2 7" xfId="35115" xr:uid="{00000000-0005-0000-0000-000024490000}"/>
    <cellStyle name="Финансовый 85 2 3" xfId="8234" xr:uid="{00000000-0005-0000-0000-000003250000}"/>
    <cellStyle name="Финансовый 85 2 3 2" xfId="18018" xr:uid="{00000000-0005-0000-0000-000002250000}"/>
    <cellStyle name="Финансовый 85 2 3 2 2" xfId="46612" xr:uid="{00000000-0005-0000-0000-00002B490000}"/>
    <cellStyle name="Финансовый 85 2 3 3" xfId="27548" xr:uid="{00000000-0005-0000-0000-000003250000}"/>
    <cellStyle name="Финансовый 85 2 3 4" xfId="37157" xr:uid="{00000000-0005-0000-0000-00002A490000}"/>
    <cellStyle name="Финансовый 85 2 4" xfId="11388" xr:uid="{00000000-0005-0000-0000-000004250000}"/>
    <cellStyle name="Финансовый 85 2 4 2" xfId="21147" xr:uid="{00000000-0005-0000-0000-000003250000}"/>
    <cellStyle name="Финансовый 85 2 4 2 2" xfId="49771" xr:uid="{00000000-0005-0000-0000-00002D490000}"/>
    <cellStyle name="Финансовый 85 2 4 3" xfId="30677" xr:uid="{00000000-0005-0000-0000-000004250000}"/>
    <cellStyle name="Финансовый 85 2 4 4" xfId="40286" xr:uid="{00000000-0005-0000-0000-00002C490000}"/>
    <cellStyle name="Финансовый 85 2 5" xfId="5103" xr:uid="{00000000-0005-0000-0000-0000FF240000}"/>
    <cellStyle name="Финансовый 85 2 5 2" xfId="43482" xr:uid="{00000000-0005-0000-0000-00002E490000}"/>
    <cellStyle name="Финансовый 85 2 6" xfId="14891" xr:uid="{00000000-0005-0000-0000-0000FE240000}"/>
    <cellStyle name="Финансовый 85 2 7" xfId="24421" xr:uid="{00000000-0005-0000-0000-0000FF240000}"/>
    <cellStyle name="Финансовый 85 2 8" xfId="34030" xr:uid="{00000000-0005-0000-0000-000023490000}"/>
    <cellStyle name="Финансовый 85 3" xfId="2538" xr:uid="{00000000-0005-0000-0000-0000E20C0000}"/>
    <cellStyle name="Финансовый 85 3 2" xfId="8836" xr:uid="{00000000-0005-0000-0000-000006250000}"/>
    <cellStyle name="Финансовый 85 3 2 2" xfId="18620" xr:uid="{00000000-0005-0000-0000-000005250000}"/>
    <cellStyle name="Финансовый 85 3 2 2 2" xfId="47214" xr:uid="{00000000-0005-0000-0000-000031490000}"/>
    <cellStyle name="Финансовый 85 3 2 3" xfId="28150" xr:uid="{00000000-0005-0000-0000-000006250000}"/>
    <cellStyle name="Финансовый 85 3 2 4" xfId="37759" xr:uid="{00000000-0005-0000-0000-000030490000}"/>
    <cellStyle name="Финансовый 85 3 3" xfId="11990" xr:uid="{00000000-0005-0000-0000-000007250000}"/>
    <cellStyle name="Финансовый 85 3 3 2" xfId="21749" xr:uid="{00000000-0005-0000-0000-000006250000}"/>
    <cellStyle name="Финансовый 85 3 3 2 2" xfId="50373" xr:uid="{00000000-0005-0000-0000-000033490000}"/>
    <cellStyle name="Финансовый 85 3 3 3" xfId="31279" xr:uid="{00000000-0005-0000-0000-000007250000}"/>
    <cellStyle name="Финансовый 85 3 3 4" xfId="40888" xr:uid="{00000000-0005-0000-0000-000032490000}"/>
    <cellStyle name="Финансовый 85 3 4" xfId="5705" xr:uid="{00000000-0005-0000-0000-000005250000}"/>
    <cellStyle name="Финансовый 85 3 4 2" xfId="44084" xr:uid="{00000000-0005-0000-0000-000034490000}"/>
    <cellStyle name="Финансовый 85 3 5" xfId="15493" xr:uid="{00000000-0005-0000-0000-000004250000}"/>
    <cellStyle name="Финансовый 85 3 6" xfId="25023" xr:uid="{00000000-0005-0000-0000-000005250000}"/>
    <cellStyle name="Финансовый 85 3 7" xfId="34632" xr:uid="{00000000-0005-0000-0000-00002F490000}"/>
    <cellStyle name="Финансовый 85 4" xfId="7871" xr:uid="{00000000-0005-0000-0000-000008250000}"/>
    <cellStyle name="Финансовый 85 4 2" xfId="17655" xr:uid="{00000000-0005-0000-0000-000007250000}"/>
    <cellStyle name="Финансовый 85 4 2 2" xfId="46249" xr:uid="{00000000-0005-0000-0000-000036490000}"/>
    <cellStyle name="Финансовый 85 4 3" xfId="27185" xr:uid="{00000000-0005-0000-0000-000008250000}"/>
    <cellStyle name="Финансовый 85 4 4" xfId="36794" xr:uid="{00000000-0005-0000-0000-000035490000}"/>
    <cellStyle name="Финансовый 85 5" xfId="11025" xr:uid="{00000000-0005-0000-0000-000009250000}"/>
    <cellStyle name="Финансовый 85 5 2" xfId="20784" xr:uid="{00000000-0005-0000-0000-000008250000}"/>
    <cellStyle name="Финансовый 85 5 2 2" xfId="49408" xr:uid="{00000000-0005-0000-0000-000038490000}"/>
    <cellStyle name="Финансовый 85 5 3" xfId="30314" xr:uid="{00000000-0005-0000-0000-000009250000}"/>
    <cellStyle name="Финансовый 85 5 4" xfId="39923" xr:uid="{00000000-0005-0000-0000-000037490000}"/>
    <cellStyle name="Финансовый 85 6" xfId="4740" xr:uid="{00000000-0005-0000-0000-0000FE240000}"/>
    <cellStyle name="Финансовый 85 6 2" xfId="43119" xr:uid="{00000000-0005-0000-0000-000039490000}"/>
    <cellStyle name="Финансовый 85 7" xfId="14528" xr:uid="{00000000-0005-0000-0000-0000FD240000}"/>
    <cellStyle name="Финансовый 85 8" xfId="24058" xr:uid="{00000000-0005-0000-0000-0000FE240000}"/>
    <cellStyle name="Финансовый 85 9" xfId="33667" xr:uid="{00000000-0005-0000-0000-000022490000}"/>
    <cellStyle name="Финансовый 86" xfId="1671" xr:uid="{00000000-0005-0000-0000-0000E30C0000}"/>
    <cellStyle name="Финансовый 86 2" xfId="2085" xr:uid="{00000000-0005-0000-0000-0000E40C0000}"/>
    <cellStyle name="Финансовый 86 2 2" xfId="3172" xr:uid="{00000000-0005-0000-0000-0000E50C0000}"/>
    <cellStyle name="Финансовый 86 2 2 2" xfId="9469" xr:uid="{00000000-0005-0000-0000-00000D250000}"/>
    <cellStyle name="Финансовый 86 2 2 2 2" xfId="19253" xr:uid="{00000000-0005-0000-0000-00000C250000}"/>
    <cellStyle name="Финансовый 86 2 2 2 2 2" xfId="47847" xr:uid="{00000000-0005-0000-0000-00003E490000}"/>
    <cellStyle name="Финансовый 86 2 2 2 3" xfId="28783" xr:uid="{00000000-0005-0000-0000-00000D250000}"/>
    <cellStyle name="Финансовый 86 2 2 2 4" xfId="38392" xr:uid="{00000000-0005-0000-0000-00003D490000}"/>
    <cellStyle name="Финансовый 86 2 2 3" xfId="12623" xr:uid="{00000000-0005-0000-0000-00000E250000}"/>
    <cellStyle name="Финансовый 86 2 2 3 2" xfId="22382" xr:uid="{00000000-0005-0000-0000-00000D250000}"/>
    <cellStyle name="Финансовый 86 2 2 3 2 2" xfId="51006" xr:uid="{00000000-0005-0000-0000-000040490000}"/>
    <cellStyle name="Финансовый 86 2 2 3 3" xfId="31912" xr:uid="{00000000-0005-0000-0000-00000E250000}"/>
    <cellStyle name="Финансовый 86 2 2 3 4" xfId="41521" xr:uid="{00000000-0005-0000-0000-00003F490000}"/>
    <cellStyle name="Финансовый 86 2 2 4" xfId="6338" xr:uid="{00000000-0005-0000-0000-00000C250000}"/>
    <cellStyle name="Финансовый 86 2 2 4 2" xfId="44717" xr:uid="{00000000-0005-0000-0000-000041490000}"/>
    <cellStyle name="Финансовый 86 2 2 5" xfId="16126" xr:uid="{00000000-0005-0000-0000-00000B250000}"/>
    <cellStyle name="Финансовый 86 2 2 6" xfId="25656" xr:uid="{00000000-0005-0000-0000-00000C250000}"/>
    <cellStyle name="Финансовый 86 2 2 7" xfId="35265" xr:uid="{00000000-0005-0000-0000-00003C490000}"/>
    <cellStyle name="Финансовый 86 2 3" xfId="8383" xr:uid="{00000000-0005-0000-0000-00000F250000}"/>
    <cellStyle name="Финансовый 86 2 3 2" xfId="18167" xr:uid="{00000000-0005-0000-0000-00000E250000}"/>
    <cellStyle name="Финансовый 86 2 3 2 2" xfId="46761" xr:uid="{00000000-0005-0000-0000-000043490000}"/>
    <cellStyle name="Финансовый 86 2 3 3" xfId="27697" xr:uid="{00000000-0005-0000-0000-00000F250000}"/>
    <cellStyle name="Финансовый 86 2 3 4" xfId="37306" xr:uid="{00000000-0005-0000-0000-000042490000}"/>
    <cellStyle name="Финансовый 86 2 4" xfId="11537" xr:uid="{00000000-0005-0000-0000-000010250000}"/>
    <cellStyle name="Финансовый 86 2 4 2" xfId="21296" xr:uid="{00000000-0005-0000-0000-00000F250000}"/>
    <cellStyle name="Финансовый 86 2 4 2 2" xfId="49920" xr:uid="{00000000-0005-0000-0000-000045490000}"/>
    <cellStyle name="Финансовый 86 2 4 3" xfId="30826" xr:uid="{00000000-0005-0000-0000-000010250000}"/>
    <cellStyle name="Финансовый 86 2 4 4" xfId="40435" xr:uid="{00000000-0005-0000-0000-000044490000}"/>
    <cellStyle name="Финансовый 86 2 5" xfId="5252" xr:uid="{00000000-0005-0000-0000-00000B250000}"/>
    <cellStyle name="Финансовый 86 2 5 2" xfId="43631" xr:uid="{00000000-0005-0000-0000-000046490000}"/>
    <cellStyle name="Финансовый 86 2 6" xfId="15040" xr:uid="{00000000-0005-0000-0000-00000A250000}"/>
    <cellStyle name="Финансовый 86 2 7" xfId="24570" xr:uid="{00000000-0005-0000-0000-00000B250000}"/>
    <cellStyle name="Финансовый 86 2 8" xfId="34179" xr:uid="{00000000-0005-0000-0000-00003B490000}"/>
    <cellStyle name="Финансовый 86 3" xfId="2688" xr:uid="{00000000-0005-0000-0000-0000E60C0000}"/>
    <cellStyle name="Финансовый 86 3 2" xfId="8986" xr:uid="{00000000-0005-0000-0000-000012250000}"/>
    <cellStyle name="Финансовый 86 3 2 2" xfId="18770" xr:uid="{00000000-0005-0000-0000-000011250000}"/>
    <cellStyle name="Финансовый 86 3 2 2 2" xfId="47364" xr:uid="{00000000-0005-0000-0000-000049490000}"/>
    <cellStyle name="Финансовый 86 3 2 3" xfId="28300" xr:uid="{00000000-0005-0000-0000-000012250000}"/>
    <cellStyle name="Финансовый 86 3 2 4" xfId="37909" xr:uid="{00000000-0005-0000-0000-000048490000}"/>
    <cellStyle name="Финансовый 86 3 3" xfId="12140" xr:uid="{00000000-0005-0000-0000-000013250000}"/>
    <cellStyle name="Финансовый 86 3 3 2" xfId="21899" xr:uid="{00000000-0005-0000-0000-000012250000}"/>
    <cellStyle name="Финансовый 86 3 3 2 2" xfId="50523" xr:uid="{00000000-0005-0000-0000-00004B490000}"/>
    <cellStyle name="Финансовый 86 3 3 3" xfId="31429" xr:uid="{00000000-0005-0000-0000-000013250000}"/>
    <cellStyle name="Финансовый 86 3 3 4" xfId="41038" xr:uid="{00000000-0005-0000-0000-00004A490000}"/>
    <cellStyle name="Финансовый 86 3 4" xfId="5855" xr:uid="{00000000-0005-0000-0000-000011250000}"/>
    <cellStyle name="Финансовый 86 3 4 2" xfId="44234" xr:uid="{00000000-0005-0000-0000-00004C490000}"/>
    <cellStyle name="Финансовый 86 3 5" xfId="15643" xr:uid="{00000000-0005-0000-0000-000010250000}"/>
    <cellStyle name="Финансовый 86 3 6" xfId="25173" xr:uid="{00000000-0005-0000-0000-000011250000}"/>
    <cellStyle name="Финансовый 86 3 7" xfId="34782" xr:uid="{00000000-0005-0000-0000-000047490000}"/>
    <cellStyle name="Финансовый 86 4" xfId="7969" xr:uid="{00000000-0005-0000-0000-000014250000}"/>
    <cellStyle name="Финансовый 86 4 2" xfId="17753" xr:uid="{00000000-0005-0000-0000-000013250000}"/>
    <cellStyle name="Финансовый 86 4 2 2" xfId="46347" xr:uid="{00000000-0005-0000-0000-00004E490000}"/>
    <cellStyle name="Финансовый 86 4 3" xfId="27283" xr:uid="{00000000-0005-0000-0000-000014250000}"/>
    <cellStyle name="Финансовый 86 4 4" xfId="36892" xr:uid="{00000000-0005-0000-0000-00004D490000}"/>
    <cellStyle name="Финансовый 86 5" xfId="11123" xr:uid="{00000000-0005-0000-0000-000015250000}"/>
    <cellStyle name="Финансовый 86 5 2" xfId="20882" xr:uid="{00000000-0005-0000-0000-000014250000}"/>
    <cellStyle name="Финансовый 86 5 2 2" xfId="49506" xr:uid="{00000000-0005-0000-0000-000050490000}"/>
    <cellStyle name="Финансовый 86 5 3" xfId="30412" xr:uid="{00000000-0005-0000-0000-000015250000}"/>
    <cellStyle name="Финансовый 86 5 4" xfId="40021" xr:uid="{00000000-0005-0000-0000-00004F490000}"/>
    <cellStyle name="Финансовый 86 6" xfId="4838" xr:uid="{00000000-0005-0000-0000-00000A250000}"/>
    <cellStyle name="Финансовый 86 6 2" xfId="43217" xr:uid="{00000000-0005-0000-0000-000051490000}"/>
    <cellStyle name="Финансовый 86 7" xfId="14626" xr:uid="{00000000-0005-0000-0000-000009250000}"/>
    <cellStyle name="Финансовый 86 8" xfId="24156" xr:uid="{00000000-0005-0000-0000-00000A250000}"/>
    <cellStyle name="Финансовый 86 9" xfId="33765" xr:uid="{00000000-0005-0000-0000-00003A490000}"/>
    <cellStyle name="Финансовый 87" xfId="1669" xr:uid="{00000000-0005-0000-0000-0000E70C0000}"/>
    <cellStyle name="Финансовый 87 2" xfId="2083" xr:uid="{00000000-0005-0000-0000-0000E80C0000}"/>
    <cellStyle name="Финансовый 87 2 2" xfId="3170" xr:uid="{00000000-0005-0000-0000-0000E90C0000}"/>
    <cellStyle name="Финансовый 87 2 2 2" xfId="9467" xr:uid="{00000000-0005-0000-0000-000019250000}"/>
    <cellStyle name="Финансовый 87 2 2 2 2" xfId="19251" xr:uid="{00000000-0005-0000-0000-000018250000}"/>
    <cellStyle name="Финансовый 87 2 2 2 2 2" xfId="47845" xr:uid="{00000000-0005-0000-0000-000056490000}"/>
    <cellStyle name="Финансовый 87 2 2 2 3" xfId="28781" xr:uid="{00000000-0005-0000-0000-000019250000}"/>
    <cellStyle name="Финансовый 87 2 2 2 4" xfId="38390" xr:uid="{00000000-0005-0000-0000-000055490000}"/>
    <cellStyle name="Финансовый 87 2 2 3" xfId="12621" xr:uid="{00000000-0005-0000-0000-00001A250000}"/>
    <cellStyle name="Финансовый 87 2 2 3 2" xfId="22380" xr:uid="{00000000-0005-0000-0000-000019250000}"/>
    <cellStyle name="Финансовый 87 2 2 3 2 2" xfId="51004" xr:uid="{00000000-0005-0000-0000-000058490000}"/>
    <cellStyle name="Финансовый 87 2 2 3 3" xfId="31910" xr:uid="{00000000-0005-0000-0000-00001A250000}"/>
    <cellStyle name="Финансовый 87 2 2 3 4" xfId="41519" xr:uid="{00000000-0005-0000-0000-000057490000}"/>
    <cellStyle name="Финансовый 87 2 2 4" xfId="6336" xr:uid="{00000000-0005-0000-0000-000018250000}"/>
    <cellStyle name="Финансовый 87 2 2 4 2" xfId="44715" xr:uid="{00000000-0005-0000-0000-000059490000}"/>
    <cellStyle name="Финансовый 87 2 2 5" xfId="16124" xr:uid="{00000000-0005-0000-0000-000017250000}"/>
    <cellStyle name="Финансовый 87 2 2 6" xfId="25654" xr:uid="{00000000-0005-0000-0000-000018250000}"/>
    <cellStyle name="Финансовый 87 2 2 7" xfId="35263" xr:uid="{00000000-0005-0000-0000-000054490000}"/>
    <cellStyle name="Финансовый 87 2 3" xfId="8381" xr:uid="{00000000-0005-0000-0000-00001B250000}"/>
    <cellStyle name="Финансовый 87 2 3 2" xfId="18165" xr:uid="{00000000-0005-0000-0000-00001A250000}"/>
    <cellStyle name="Финансовый 87 2 3 2 2" xfId="46759" xr:uid="{00000000-0005-0000-0000-00005B490000}"/>
    <cellStyle name="Финансовый 87 2 3 3" xfId="27695" xr:uid="{00000000-0005-0000-0000-00001B250000}"/>
    <cellStyle name="Финансовый 87 2 3 4" xfId="37304" xr:uid="{00000000-0005-0000-0000-00005A490000}"/>
    <cellStyle name="Финансовый 87 2 4" xfId="11535" xr:uid="{00000000-0005-0000-0000-00001C250000}"/>
    <cellStyle name="Финансовый 87 2 4 2" xfId="21294" xr:uid="{00000000-0005-0000-0000-00001B250000}"/>
    <cellStyle name="Финансовый 87 2 4 2 2" xfId="49918" xr:uid="{00000000-0005-0000-0000-00005D490000}"/>
    <cellStyle name="Финансовый 87 2 4 3" xfId="30824" xr:uid="{00000000-0005-0000-0000-00001C250000}"/>
    <cellStyle name="Финансовый 87 2 4 4" xfId="40433" xr:uid="{00000000-0005-0000-0000-00005C490000}"/>
    <cellStyle name="Финансовый 87 2 5" xfId="5250" xr:uid="{00000000-0005-0000-0000-000017250000}"/>
    <cellStyle name="Финансовый 87 2 5 2" xfId="43629" xr:uid="{00000000-0005-0000-0000-00005E490000}"/>
    <cellStyle name="Финансовый 87 2 6" xfId="15038" xr:uid="{00000000-0005-0000-0000-000016250000}"/>
    <cellStyle name="Финансовый 87 2 7" xfId="24568" xr:uid="{00000000-0005-0000-0000-000017250000}"/>
    <cellStyle name="Финансовый 87 2 8" xfId="34177" xr:uid="{00000000-0005-0000-0000-000053490000}"/>
    <cellStyle name="Финансовый 87 3" xfId="2686" xr:uid="{00000000-0005-0000-0000-0000EA0C0000}"/>
    <cellStyle name="Финансовый 87 3 2" xfId="8984" xr:uid="{00000000-0005-0000-0000-00001E250000}"/>
    <cellStyle name="Финансовый 87 3 2 2" xfId="18768" xr:uid="{00000000-0005-0000-0000-00001D250000}"/>
    <cellStyle name="Финансовый 87 3 2 2 2" xfId="47362" xr:uid="{00000000-0005-0000-0000-000061490000}"/>
    <cellStyle name="Финансовый 87 3 2 3" xfId="28298" xr:uid="{00000000-0005-0000-0000-00001E250000}"/>
    <cellStyle name="Финансовый 87 3 2 4" xfId="37907" xr:uid="{00000000-0005-0000-0000-000060490000}"/>
    <cellStyle name="Финансовый 87 3 3" xfId="12138" xr:uid="{00000000-0005-0000-0000-00001F250000}"/>
    <cellStyle name="Финансовый 87 3 3 2" xfId="21897" xr:uid="{00000000-0005-0000-0000-00001E250000}"/>
    <cellStyle name="Финансовый 87 3 3 2 2" xfId="50521" xr:uid="{00000000-0005-0000-0000-000063490000}"/>
    <cellStyle name="Финансовый 87 3 3 3" xfId="31427" xr:uid="{00000000-0005-0000-0000-00001F250000}"/>
    <cellStyle name="Финансовый 87 3 3 4" xfId="41036" xr:uid="{00000000-0005-0000-0000-000062490000}"/>
    <cellStyle name="Финансовый 87 3 4" xfId="5853" xr:uid="{00000000-0005-0000-0000-00001D250000}"/>
    <cellStyle name="Финансовый 87 3 4 2" xfId="44232" xr:uid="{00000000-0005-0000-0000-000064490000}"/>
    <cellStyle name="Финансовый 87 3 5" xfId="15641" xr:uid="{00000000-0005-0000-0000-00001C250000}"/>
    <cellStyle name="Финансовый 87 3 6" xfId="25171" xr:uid="{00000000-0005-0000-0000-00001D250000}"/>
    <cellStyle name="Финансовый 87 3 7" xfId="34780" xr:uid="{00000000-0005-0000-0000-00005F490000}"/>
    <cellStyle name="Финансовый 87 4" xfId="7967" xr:uid="{00000000-0005-0000-0000-000020250000}"/>
    <cellStyle name="Финансовый 87 4 2" xfId="17751" xr:uid="{00000000-0005-0000-0000-00001F250000}"/>
    <cellStyle name="Финансовый 87 4 2 2" xfId="46345" xr:uid="{00000000-0005-0000-0000-000066490000}"/>
    <cellStyle name="Финансовый 87 4 3" xfId="27281" xr:uid="{00000000-0005-0000-0000-000020250000}"/>
    <cellStyle name="Финансовый 87 4 4" xfId="36890" xr:uid="{00000000-0005-0000-0000-000065490000}"/>
    <cellStyle name="Финансовый 87 5" xfId="11121" xr:uid="{00000000-0005-0000-0000-000021250000}"/>
    <cellStyle name="Финансовый 87 5 2" xfId="20880" xr:uid="{00000000-0005-0000-0000-000020250000}"/>
    <cellStyle name="Финансовый 87 5 2 2" xfId="49504" xr:uid="{00000000-0005-0000-0000-000068490000}"/>
    <cellStyle name="Финансовый 87 5 3" xfId="30410" xr:uid="{00000000-0005-0000-0000-000021250000}"/>
    <cellStyle name="Финансовый 87 5 4" xfId="40019" xr:uid="{00000000-0005-0000-0000-000067490000}"/>
    <cellStyle name="Финансовый 87 6" xfId="4836" xr:uid="{00000000-0005-0000-0000-000016250000}"/>
    <cellStyle name="Финансовый 87 6 2" xfId="43215" xr:uid="{00000000-0005-0000-0000-000069490000}"/>
    <cellStyle name="Финансовый 87 7" xfId="14624" xr:uid="{00000000-0005-0000-0000-000015250000}"/>
    <cellStyle name="Финансовый 87 8" xfId="24154" xr:uid="{00000000-0005-0000-0000-000016250000}"/>
    <cellStyle name="Финансовый 87 9" xfId="33763" xr:uid="{00000000-0005-0000-0000-000052490000}"/>
    <cellStyle name="Финансовый 88" xfId="1561" xr:uid="{00000000-0005-0000-0000-0000EB0C0000}"/>
    <cellStyle name="Финансовый 88 2" xfId="1925" xr:uid="{00000000-0005-0000-0000-0000EC0C0000}"/>
    <cellStyle name="Финансовый 88 2 2" xfId="3011" xr:uid="{00000000-0005-0000-0000-0000ED0C0000}"/>
    <cellStyle name="Финансовый 88 2 2 2" xfId="9308" xr:uid="{00000000-0005-0000-0000-000025250000}"/>
    <cellStyle name="Финансовый 88 2 2 2 2" xfId="19092" xr:uid="{00000000-0005-0000-0000-000024250000}"/>
    <cellStyle name="Финансовый 88 2 2 2 2 2" xfId="47686" xr:uid="{00000000-0005-0000-0000-00006E490000}"/>
    <cellStyle name="Финансовый 88 2 2 2 3" xfId="28622" xr:uid="{00000000-0005-0000-0000-000025250000}"/>
    <cellStyle name="Финансовый 88 2 2 2 4" xfId="38231" xr:uid="{00000000-0005-0000-0000-00006D490000}"/>
    <cellStyle name="Финансовый 88 2 2 3" xfId="12462" xr:uid="{00000000-0005-0000-0000-000026250000}"/>
    <cellStyle name="Финансовый 88 2 2 3 2" xfId="22221" xr:uid="{00000000-0005-0000-0000-000025250000}"/>
    <cellStyle name="Финансовый 88 2 2 3 2 2" xfId="50845" xr:uid="{00000000-0005-0000-0000-000070490000}"/>
    <cellStyle name="Финансовый 88 2 2 3 3" xfId="31751" xr:uid="{00000000-0005-0000-0000-000026250000}"/>
    <cellStyle name="Финансовый 88 2 2 3 4" xfId="41360" xr:uid="{00000000-0005-0000-0000-00006F490000}"/>
    <cellStyle name="Финансовый 88 2 2 4" xfId="6177" xr:uid="{00000000-0005-0000-0000-000024250000}"/>
    <cellStyle name="Финансовый 88 2 2 4 2" xfId="44556" xr:uid="{00000000-0005-0000-0000-000071490000}"/>
    <cellStyle name="Финансовый 88 2 2 5" xfId="15965" xr:uid="{00000000-0005-0000-0000-000023250000}"/>
    <cellStyle name="Финансовый 88 2 2 6" xfId="25495" xr:uid="{00000000-0005-0000-0000-000024250000}"/>
    <cellStyle name="Финансовый 88 2 2 7" xfId="35104" xr:uid="{00000000-0005-0000-0000-00006C490000}"/>
    <cellStyle name="Финансовый 88 2 3" xfId="8223" xr:uid="{00000000-0005-0000-0000-000027250000}"/>
    <cellStyle name="Финансовый 88 2 3 2" xfId="18007" xr:uid="{00000000-0005-0000-0000-000026250000}"/>
    <cellStyle name="Финансовый 88 2 3 2 2" xfId="46601" xr:uid="{00000000-0005-0000-0000-000073490000}"/>
    <cellStyle name="Финансовый 88 2 3 3" xfId="27537" xr:uid="{00000000-0005-0000-0000-000027250000}"/>
    <cellStyle name="Финансовый 88 2 3 4" xfId="37146" xr:uid="{00000000-0005-0000-0000-000072490000}"/>
    <cellStyle name="Финансовый 88 2 4" xfId="11377" xr:uid="{00000000-0005-0000-0000-000028250000}"/>
    <cellStyle name="Финансовый 88 2 4 2" xfId="21136" xr:uid="{00000000-0005-0000-0000-000027250000}"/>
    <cellStyle name="Финансовый 88 2 4 2 2" xfId="49760" xr:uid="{00000000-0005-0000-0000-000075490000}"/>
    <cellStyle name="Финансовый 88 2 4 3" xfId="30666" xr:uid="{00000000-0005-0000-0000-000028250000}"/>
    <cellStyle name="Финансовый 88 2 4 4" xfId="40275" xr:uid="{00000000-0005-0000-0000-000074490000}"/>
    <cellStyle name="Финансовый 88 2 5" xfId="5092" xr:uid="{00000000-0005-0000-0000-000023250000}"/>
    <cellStyle name="Финансовый 88 2 5 2" xfId="43471" xr:uid="{00000000-0005-0000-0000-000076490000}"/>
    <cellStyle name="Финансовый 88 2 6" xfId="14880" xr:uid="{00000000-0005-0000-0000-000022250000}"/>
    <cellStyle name="Финансовый 88 2 7" xfId="24410" xr:uid="{00000000-0005-0000-0000-000023250000}"/>
    <cellStyle name="Финансовый 88 2 8" xfId="34019" xr:uid="{00000000-0005-0000-0000-00006B490000}"/>
    <cellStyle name="Финансовый 88 3" xfId="2527" xr:uid="{00000000-0005-0000-0000-0000EE0C0000}"/>
    <cellStyle name="Финансовый 88 3 2" xfId="8825" xr:uid="{00000000-0005-0000-0000-00002A250000}"/>
    <cellStyle name="Финансовый 88 3 2 2" xfId="18609" xr:uid="{00000000-0005-0000-0000-000029250000}"/>
    <cellStyle name="Финансовый 88 3 2 2 2" xfId="47203" xr:uid="{00000000-0005-0000-0000-000079490000}"/>
    <cellStyle name="Финансовый 88 3 2 3" xfId="28139" xr:uid="{00000000-0005-0000-0000-00002A250000}"/>
    <cellStyle name="Финансовый 88 3 2 4" xfId="37748" xr:uid="{00000000-0005-0000-0000-000078490000}"/>
    <cellStyle name="Финансовый 88 3 3" xfId="11979" xr:uid="{00000000-0005-0000-0000-00002B250000}"/>
    <cellStyle name="Финансовый 88 3 3 2" xfId="21738" xr:uid="{00000000-0005-0000-0000-00002A250000}"/>
    <cellStyle name="Финансовый 88 3 3 2 2" xfId="50362" xr:uid="{00000000-0005-0000-0000-00007B490000}"/>
    <cellStyle name="Финансовый 88 3 3 3" xfId="31268" xr:uid="{00000000-0005-0000-0000-00002B250000}"/>
    <cellStyle name="Финансовый 88 3 3 4" xfId="40877" xr:uid="{00000000-0005-0000-0000-00007A490000}"/>
    <cellStyle name="Финансовый 88 3 4" xfId="5694" xr:uid="{00000000-0005-0000-0000-000029250000}"/>
    <cellStyle name="Финансовый 88 3 4 2" xfId="44073" xr:uid="{00000000-0005-0000-0000-00007C490000}"/>
    <cellStyle name="Финансовый 88 3 5" xfId="15482" xr:uid="{00000000-0005-0000-0000-000028250000}"/>
    <cellStyle name="Финансовый 88 3 6" xfId="25012" xr:uid="{00000000-0005-0000-0000-000029250000}"/>
    <cellStyle name="Финансовый 88 3 7" xfId="34621" xr:uid="{00000000-0005-0000-0000-000077490000}"/>
    <cellStyle name="Финансовый 88 4" xfId="7860" xr:uid="{00000000-0005-0000-0000-00002C250000}"/>
    <cellStyle name="Финансовый 88 4 2" xfId="17644" xr:uid="{00000000-0005-0000-0000-00002B250000}"/>
    <cellStyle name="Финансовый 88 4 2 2" xfId="46238" xr:uid="{00000000-0005-0000-0000-00007E490000}"/>
    <cellStyle name="Финансовый 88 4 3" xfId="27174" xr:uid="{00000000-0005-0000-0000-00002C250000}"/>
    <cellStyle name="Финансовый 88 4 4" xfId="36783" xr:uid="{00000000-0005-0000-0000-00007D490000}"/>
    <cellStyle name="Финансовый 88 5" xfId="11014" xr:uid="{00000000-0005-0000-0000-00002D250000}"/>
    <cellStyle name="Финансовый 88 5 2" xfId="20773" xr:uid="{00000000-0005-0000-0000-00002C250000}"/>
    <cellStyle name="Финансовый 88 5 2 2" xfId="49397" xr:uid="{00000000-0005-0000-0000-000080490000}"/>
    <cellStyle name="Финансовый 88 5 3" xfId="30303" xr:uid="{00000000-0005-0000-0000-00002D250000}"/>
    <cellStyle name="Финансовый 88 5 4" xfId="39912" xr:uid="{00000000-0005-0000-0000-00007F490000}"/>
    <cellStyle name="Финансовый 88 6" xfId="4729" xr:uid="{00000000-0005-0000-0000-000022250000}"/>
    <cellStyle name="Финансовый 88 6 2" xfId="43108" xr:uid="{00000000-0005-0000-0000-000081490000}"/>
    <cellStyle name="Финансовый 88 7" xfId="14517" xr:uid="{00000000-0005-0000-0000-000021250000}"/>
    <cellStyle name="Финансовый 88 8" xfId="24047" xr:uid="{00000000-0005-0000-0000-000022250000}"/>
    <cellStyle name="Финансовый 88 9" xfId="33656" xr:uid="{00000000-0005-0000-0000-00006A490000}"/>
    <cellStyle name="Финансовый 89" xfId="1562" xr:uid="{00000000-0005-0000-0000-0000EF0C0000}"/>
    <cellStyle name="Финансовый 89 2" xfId="1926" xr:uid="{00000000-0005-0000-0000-0000F00C0000}"/>
    <cellStyle name="Финансовый 89 2 2" xfId="3012" xr:uid="{00000000-0005-0000-0000-0000F10C0000}"/>
    <cellStyle name="Финансовый 89 2 2 2" xfId="9309" xr:uid="{00000000-0005-0000-0000-000031250000}"/>
    <cellStyle name="Финансовый 89 2 2 2 2" xfId="19093" xr:uid="{00000000-0005-0000-0000-000030250000}"/>
    <cellStyle name="Финансовый 89 2 2 2 2 2" xfId="47687" xr:uid="{00000000-0005-0000-0000-000086490000}"/>
    <cellStyle name="Финансовый 89 2 2 2 3" xfId="28623" xr:uid="{00000000-0005-0000-0000-000031250000}"/>
    <cellStyle name="Финансовый 89 2 2 2 4" xfId="38232" xr:uid="{00000000-0005-0000-0000-000085490000}"/>
    <cellStyle name="Финансовый 89 2 2 3" xfId="12463" xr:uid="{00000000-0005-0000-0000-000032250000}"/>
    <cellStyle name="Финансовый 89 2 2 3 2" xfId="22222" xr:uid="{00000000-0005-0000-0000-000031250000}"/>
    <cellStyle name="Финансовый 89 2 2 3 2 2" xfId="50846" xr:uid="{00000000-0005-0000-0000-000088490000}"/>
    <cellStyle name="Финансовый 89 2 2 3 3" xfId="31752" xr:uid="{00000000-0005-0000-0000-000032250000}"/>
    <cellStyle name="Финансовый 89 2 2 3 4" xfId="41361" xr:uid="{00000000-0005-0000-0000-000087490000}"/>
    <cellStyle name="Финансовый 89 2 2 4" xfId="6178" xr:uid="{00000000-0005-0000-0000-000030250000}"/>
    <cellStyle name="Финансовый 89 2 2 4 2" xfId="44557" xr:uid="{00000000-0005-0000-0000-000089490000}"/>
    <cellStyle name="Финансовый 89 2 2 5" xfId="15966" xr:uid="{00000000-0005-0000-0000-00002F250000}"/>
    <cellStyle name="Финансовый 89 2 2 6" xfId="25496" xr:uid="{00000000-0005-0000-0000-000030250000}"/>
    <cellStyle name="Финансовый 89 2 2 7" xfId="35105" xr:uid="{00000000-0005-0000-0000-000084490000}"/>
    <cellStyle name="Финансовый 89 2 3" xfId="8224" xr:uid="{00000000-0005-0000-0000-000033250000}"/>
    <cellStyle name="Финансовый 89 2 3 2" xfId="18008" xr:uid="{00000000-0005-0000-0000-000032250000}"/>
    <cellStyle name="Финансовый 89 2 3 2 2" xfId="46602" xr:uid="{00000000-0005-0000-0000-00008B490000}"/>
    <cellStyle name="Финансовый 89 2 3 3" xfId="27538" xr:uid="{00000000-0005-0000-0000-000033250000}"/>
    <cellStyle name="Финансовый 89 2 3 4" xfId="37147" xr:uid="{00000000-0005-0000-0000-00008A490000}"/>
    <cellStyle name="Финансовый 89 2 4" xfId="11378" xr:uid="{00000000-0005-0000-0000-000034250000}"/>
    <cellStyle name="Финансовый 89 2 4 2" xfId="21137" xr:uid="{00000000-0005-0000-0000-000033250000}"/>
    <cellStyle name="Финансовый 89 2 4 2 2" xfId="49761" xr:uid="{00000000-0005-0000-0000-00008D490000}"/>
    <cellStyle name="Финансовый 89 2 4 3" xfId="30667" xr:uid="{00000000-0005-0000-0000-000034250000}"/>
    <cellStyle name="Финансовый 89 2 4 4" xfId="40276" xr:uid="{00000000-0005-0000-0000-00008C490000}"/>
    <cellStyle name="Финансовый 89 2 5" xfId="5093" xr:uid="{00000000-0005-0000-0000-00002F250000}"/>
    <cellStyle name="Финансовый 89 2 5 2" xfId="43472" xr:uid="{00000000-0005-0000-0000-00008E490000}"/>
    <cellStyle name="Финансовый 89 2 6" xfId="14881" xr:uid="{00000000-0005-0000-0000-00002E250000}"/>
    <cellStyle name="Финансовый 89 2 7" xfId="24411" xr:uid="{00000000-0005-0000-0000-00002F250000}"/>
    <cellStyle name="Финансовый 89 2 8" xfId="34020" xr:uid="{00000000-0005-0000-0000-000083490000}"/>
    <cellStyle name="Финансовый 89 3" xfId="2528" xr:uid="{00000000-0005-0000-0000-0000F20C0000}"/>
    <cellStyle name="Финансовый 89 3 2" xfId="8826" xr:uid="{00000000-0005-0000-0000-000036250000}"/>
    <cellStyle name="Финансовый 89 3 2 2" xfId="18610" xr:uid="{00000000-0005-0000-0000-000035250000}"/>
    <cellStyle name="Финансовый 89 3 2 2 2" xfId="47204" xr:uid="{00000000-0005-0000-0000-000091490000}"/>
    <cellStyle name="Финансовый 89 3 2 3" xfId="28140" xr:uid="{00000000-0005-0000-0000-000036250000}"/>
    <cellStyle name="Финансовый 89 3 2 4" xfId="37749" xr:uid="{00000000-0005-0000-0000-000090490000}"/>
    <cellStyle name="Финансовый 89 3 3" xfId="11980" xr:uid="{00000000-0005-0000-0000-000037250000}"/>
    <cellStyle name="Финансовый 89 3 3 2" xfId="21739" xr:uid="{00000000-0005-0000-0000-000036250000}"/>
    <cellStyle name="Финансовый 89 3 3 2 2" xfId="50363" xr:uid="{00000000-0005-0000-0000-000093490000}"/>
    <cellStyle name="Финансовый 89 3 3 3" xfId="31269" xr:uid="{00000000-0005-0000-0000-000037250000}"/>
    <cellStyle name="Финансовый 89 3 3 4" xfId="40878" xr:uid="{00000000-0005-0000-0000-000092490000}"/>
    <cellStyle name="Финансовый 89 3 4" xfId="5695" xr:uid="{00000000-0005-0000-0000-000035250000}"/>
    <cellStyle name="Финансовый 89 3 4 2" xfId="44074" xr:uid="{00000000-0005-0000-0000-000094490000}"/>
    <cellStyle name="Финансовый 89 3 5" xfId="15483" xr:uid="{00000000-0005-0000-0000-000034250000}"/>
    <cellStyle name="Финансовый 89 3 6" xfId="25013" xr:uid="{00000000-0005-0000-0000-000035250000}"/>
    <cellStyle name="Финансовый 89 3 7" xfId="34622" xr:uid="{00000000-0005-0000-0000-00008F490000}"/>
    <cellStyle name="Финансовый 89 4" xfId="7861" xr:uid="{00000000-0005-0000-0000-000038250000}"/>
    <cellStyle name="Финансовый 89 4 2" xfId="17645" xr:uid="{00000000-0005-0000-0000-000037250000}"/>
    <cellStyle name="Финансовый 89 4 2 2" xfId="46239" xr:uid="{00000000-0005-0000-0000-000096490000}"/>
    <cellStyle name="Финансовый 89 4 3" xfId="27175" xr:uid="{00000000-0005-0000-0000-000038250000}"/>
    <cellStyle name="Финансовый 89 4 4" xfId="36784" xr:uid="{00000000-0005-0000-0000-000095490000}"/>
    <cellStyle name="Финансовый 89 5" xfId="11015" xr:uid="{00000000-0005-0000-0000-000039250000}"/>
    <cellStyle name="Финансовый 89 5 2" xfId="20774" xr:uid="{00000000-0005-0000-0000-000038250000}"/>
    <cellStyle name="Финансовый 89 5 2 2" xfId="49398" xr:uid="{00000000-0005-0000-0000-000098490000}"/>
    <cellStyle name="Финансовый 89 5 3" xfId="30304" xr:uid="{00000000-0005-0000-0000-000039250000}"/>
    <cellStyle name="Финансовый 89 5 4" xfId="39913" xr:uid="{00000000-0005-0000-0000-000097490000}"/>
    <cellStyle name="Финансовый 89 6" xfId="4730" xr:uid="{00000000-0005-0000-0000-00002E250000}"/>
    <cellStyle name="Финансовый 89 6 2" xfId="43109" xr:uid="{00000000-0005-0000-0000-000099490000}"/>
    <cellStyle name="Финансовый 89 7" xfId="14518" xr:uid="{00000000-0005-0000-0000-00002D250000}"/>
    <cellStyle name="Финансовый 89 8" xfId="24048" xr:uid="{00000000-0005-0000-0000-00002E250000}"/>
    <cellStyle name="Финансовый 89 9" xfId="33657" xr:uid="{00000000-0005-0000-0000-000082490000}"/>
    <cellStyle name="Финансовый 9" xfId="256" xr:uid="{00000000-0005-0000-0000-0000F30C0000}"/>
    <cellStyle name="Финансовый 9 10" xfId="13246" xr:uid="{00000000-0005-0000-0000-000039250000}"/>
    <cellStyle name="Финансовый 9 11" xfId="22777" xr:uid="{00000000-0005-0000-0000-00003A250000}"/>
    <cellStyle name="Финансовый 9 12" xfId="32386" xr:uid="{00000000-0005-0000-0000-00009A490000}"/>
    <cellStyle name="Финансовый 9 2" xfId="377" xr:uid="{00000000-0005-0000-0000-0000F40C0000}"/>
    <cellStyle name="Финансовый 9 2 10" xfId="32496" xr:uid="{00000000-0005-0000-0000-00009B490000}"/>
    <cellStyle name="Финансовый 9 2 2" xfId="603" xr:uid="{00000000-0005-0000-0000-0000F50C0000}"/>
    <cellStyle name="Финансовый 9 2 2 2" xfId="1342" xr:uid="{00000000-0005-0000-0000-0000F60C0000}"/>
    <cellStyle name="Финансовый 9 2 2 2 2" xfId="2995" xr:uid="{00000000-0005-0000-0000-0000F70C0000}"/>
    <cellStyle name="Финансовый 9 2 2 2 2 2" xfId="9292" xr:uid="{00000000-0005-0000-0000-00003F250000}"/>
    <cellStyle name="Финансовый 9 2 2 2 2 2 2" xfId="19076" xr:uid="{00000000-0005-0000-0000-00003E250000}"/>
    <cellStyle name="Финансовый 9 2 2 2 2 2 2 2" xfId="47670" xr:uid="{00000000-0005-0000-0000-0000A0490000}"/>
    <cellStyle name="Финансовый 9 2 2 2 2 2 3" xfId="28606" xr:uid="{00000000-0005-0000-0000-00003F250000}"/>
    <cellStyle name="Финансовый 9 2 2 2 2 2 4" xfId="38215" xr:uid="{00000000-0005-0000-0000-00009F490000}"/>
    <cellStyle name="Финансовый 9 2 2 2 2 3" xfId="12446" xr:uid="{00000000-0005-0000-0000-000040250000}"/>
    <cellStyle name="Финансовый 9 2 2 2 2 3 2" xfId="22205" xr:uid="{00000000-0005-0000-0000-00003F250000}"/>
    <cellStyle name="Финансовый 9 2 2 2 2 3 2 2" xfId="50829" xr:uid="{00000000-0005-0000-0000-0000A2490000}"/>
    <cellStyle name="Финансовый 9 2 2 2 2 3 3" xfId="31735" xr:uid="{00000000-0005-0000-0000-000040250000}"/>
    <cellStyle name="Финансовый 9 2 2 2 2 3 4" xfId="41344" xr:uid="{00000000-0005-0000-0000-0000A1490000}"/>
    <cellStyle name="Финансовый 9 2 2 2 2 4" xfId="6161" xr:uid="{00000000-0005-0000-0000-00003E250000}"/>
    <cellStyle name="Финансовый 9 2 2 2 2 4 2" xfId="44540" xr:uid="{00000000-0005-0000-0000-0000A3490000}"/>
    <cellStyle name="Финансовый 9 2 2 2 2 5" xfId="15949" xr:uid="{00000000-0005-0000-0000-00003D250000}"/>
    <cellStyle name="Финансовый 9 2 2 2 2 6" xfId="25479" xr:uid="{00000000-0005-0000-0000-00003E250000}"/>
    <cellStyle name="Финансовый 9 2 2 2 2 7" xfId="35088" xr:uid="{00000000-0005-0000-0000-00009E490000}"/>
    <cellStyle name="Финансовый 9 2 2 2 3" xfId="7658" xr:uid="{00000000-0005-0000-0000-000041250000}"/>
    <cellStyle name="Финансовый 9 2 2 2 3 2" xfId="17444" xr:uid="{00000000-0005-0000-0000-000040250000}"/>
    <cellStyle name="Финансовый 9 2 2 2 3 2 2" xfId="46036" xr:uid="{00000000-0005-0000-0000-0000A5490000}"/>
    <cellStyle name="Финансовый 9 2 2 2 3 3" xfId="26974" xr:uid="{00000000-0005-0000-0000-000041250000}"/>
    <cellStyle name="Финансовый 9 2 2 2 3 4" xfId="36583" xr:uid="{00000000-0005-0000-0000-0000A4490000}"/>
    <cellStyle name="Финансовый 9 2 2 2 4" xfId="10812" xr:uid="{00000000-0005-0000-0000-000042250000}"/>
    <cellStyle name="Финансовый 9 2 2 2 4 2" xfId="20571" xr:uid="{00000000-0005-0000-0000-000041250000}"/>
    <cellStyle name="Финансовый 9 2 2 2 4 2 2" xfId="49195" xr:uid="{00000000-0005-0000-0000-0000A7490000}"/>
    <cellStyle name="Финансовый 9 2 2 2 4 3" xfId="30101" xr:uid="{00000000-0005-0000-0000-000042250000}"/>
    <cellStyle name="Финансовый 9 2 2 2 4 4" xfId="39710" xr:uid="{00000000-0005-0000-0000-0000A6490000}"/>
    <cellStyle name="Финансовый 9 2 2 2 5" xfId="4529" xr:uid="{00000000-0005-0000-0000-00003D250000}"/>
    <cellStyle name="Финансовый 9 2 2 2 5 2" xfId="42908" xr:uid="{00000000-0005-0000-0000-0000A8490000}"/>
    <cellStyle name="Финансовый 9 2 2 2 6" xfId="14317" xr:uid="{00000000-0005-0000-0000-00003C250000}"/>
    <cellStyle name="Финансовый 9 2 2 2 7" xfId="23847" xr:uid="{00000000-0005-0000-0000-00003D250000}"/>
    <cellStyle name="Финансовый 9 2 2 2 8" xfId="33456" xr:uid="{00000000-0005-0000-0000-00009D490000}"/>
    <cellStyle name="Финансовый 9 2 2 3" xfId="2510" xr:uid="{00000000-0005-0000-0000-0000F80C0000}"/>
    <cellStyle name="Финансовый 9 2 2 3 2" xfId="8808" xr:uid="{00000000-0005-0000-0000-000044250000}"/>
    <cellStyle name="Финансовый 9 2 2 3 2 2" xfId="18592" xr:uid="{00000000-0005-0000-0000-000043250000}"/>
    <cellStyle name="Финансовый 9 2 2 3 2 2 2" xfId="47186" xr:uid="{00000000-0005-0000-0000-0000AB490000}"/>
    <cellStyle name="Финансовый 9 2 2 3 2 3" xfId="28122" xr:uid="{00000000-0005-0000-0000-000044250000}"/>
    <cellStyle name="Финансовый 9 2 2 3 2 4" xfId="37731" xr:uid="{00000000-0005-0000-0000-0000AA490000}"/>
    <cellStyle name="Финансовый 9 2 2 3 3" xfId="11962" xr:uid="{00000000-0005-0000-0000-000045250000}"/>
    <cellStyle name="Финансовый 9 2 2 3 3 2" xfId="21721" xr:uid="{00000000-0005-0000-0000-000044250000}"/>
    <cellStyle name="Финансовый 9 2 2 3 3 2 2" xfId="50345" xr:uid="{00000000-0005-0000-0000-0000AD490000}"/>
    <cellStyle name="Финансовый 9 2 2 3 3 3" xfId="31251" xr:uid="{00000000-0005-0000-0000-000045250000}"/>
    <cellStyle name="Финансовый 9 2 2 3 3 4" xfId="40860" xr:uid="{00000000-0005-0000-0000-0000AC490000}"/>
    <cellStyle name="Финансовый 9 2 2 3 4" xfId="5677" xr:uid="{00000000-0005-0000-0000-000043250000}"/>
    <cellStyle name="Финансовый 9 2 2 3 4 2" xfId="44056" xr:uid="{00000000-0005-0000-0000-0000AE490000}"/>
    <cellStyle name="Финансовый 9 2 2 3 5" xfId="15465" xr:uid="{00000000-0005-0000-0000-000042250000}"/>
    <cellStyle name="Финансовый 9 2 2 3 6" xfId="24995" xr:uid="{00000000-0005-0000-0000-000043250000}"/>
    <cellStyle name="Финансовый 9 2 2 3 7" xfId="34604" xr:uid="{00000000-0005-0000-0000-0000A9490000}"/>
    <cellStyle name="Финансовый 9 2 2 4" xfId="6923" xr:uid="{00000000-0005-0000-0000-000046250000}"/>
    <cellStyle name="Финансовый 9 2 2 4 2" xfId="16709" xr:uid="{00000000-0005-0000-0000-000045250000}"/>
    <cellStyle name="Финансовый 9 2 2 4 2 2" xfId="45301" xr:uid="{00000000-0005-0000-0000-0000B0490000}"/>
    <cellStyle name="Финансовый 9 2 2 4 3" xfId="26239" xr:uid="{00000000-0005-0000-0000-000046250000}"/>
    <cellStyle name="Финансовый 9 2 2 4 4" xfId="35848" xr:uid="{00000000-0005-0000-0000-0000AF490000}"/>
    <cellStyle name="Финансовый 9 2 2 5" xfId="10077" xr:uid="{00000000-0005-0000-0000-000047250000}"/>
    <cellStyle name="Финансовый 9 2 2 5 2" xfId="19836" xr:uid="{00000000-0005-0000-0000-000046250000}"/>
    <cellStyle name="Финансовый 9 2 2 5 2 2" xfId="48460" xr:uid="{00000000-0005-0000-0000-0000B2490000}"/>
    <cellStyle name="Финансовый 9 2 2 5 3" xfId="29366" xr:uid="{00000000-0005-0000-0000-000047250000}"/>
    <cellStyle name="Финансовый 9 2 2 5 4" xfId="38975" xr:uid="{00000000-0005-0000-0000-0000B1490000}"/>
    <cellStyle name="Финансовый 9 2 2 6" xfId="3794" xr:uid="{00000000-0005-0000-0000-00003C250000}"/>
    <cellStyle name="Финансовый 9 2 2 6 2" xfId="42173" xr:uid="{00000000-0005-0000-0000-0000B3490000}"/>
    <cellStyle name="Финансовый 9 2 2 7" xfId="13582" xr:uid="{00000000-0005-0000-0000-00003B250000}"/>
    <cellStyle name="Финансовый 9 2 2 8" xfId="23112" xr:uid="{00000000-0005-0000-0000-00003C250000}"/>
    <cellStyle name="Финансовый 9 2 2 9" xfId="32721" xr:uid="{00000000-0005-0000-0000-00009C490000}"/>
    <cellStyle name="Финансовый 9 2 3" xfId="878" xr:uid="{00000000-0005-0000-0000-0000F90C0000}"/>
    <cellStyle name="Финансовый 9 2 3 2" xfId="2899" xr:uid="{00000000-0005-0000-0000-0000FA0C0000}"/>
    <cellStyle name="Финансовый 9 2 3 2 2" xfId="9196" xr:uid="{00000000-0005-0000-0000-00004A250000}"/>
    <cellStyle name="Финансовый 9 2 3 2 2 2" xfId="18980" xr:uid="{00000000-0005-0000-0000-000049250000}"/>
    <cellStyle name="Финансовый 9 2 3 2 2 2 2" xfId="47574" xr:uid="{00000000-0005-0000-0000-0000B7490000}"/>
    <cellStyle name="Финансовый 9 2 3 2 2 3" xfId="28510" xr:uid="{00000000-0005-0000-0000-00004A250000}"/>
    <cellStyle name="Финансовый 9 2 3 2 2 4" xfId="38119" xr:uid="{00000000-0005-0000-0000-0000B6490000}"/>
    <cellStyle name="Финансовый 9 2 3 2 3" xfId="12350" xr:uid="{00000000-0005-0000-0000-00004B250000}"/>
    <cellStyle name="Финансовый 9 2 3 2 3 2" xfId="22109" xr:uid="{00000000-0005-0000-0000-00004A250000}"/>
    <cellStyle name="Финансовый 9 2 3 2 3 2 2" xfId="50733" xr:uid="{00000000-0005-0000-0000-0000B9490000}"/>
    <cellStyle name="Финансовый 9 2 3 2 3 3" xfId="31639" xr:uid="{00000000-0005-0000-0000-00004B250000}"/>
    <cellStyle name="Финансовый 9 2 3 2 3 4" xfId="41248" xr:uid="{00000000-0005-0000-0000-0000B8490000}"/>
    <cellStyle name="Финансовый 9 2 3 2 4" xfId="6065" xr:uid="{00000000-0005-0000-0000-000049250000}"/>
    <cellStyle name="Финансовый 9 2 3 2 4 2" xfId="44444" xr:uid="{00000000-0005-0000-0000-0000BA490000}"/>
    <cellStyle name="Финансовый 9 2 3 2 5" xfId="15853" xr:uid="{00000000-0005-0000-0000-000048250000}"/>
    <cellStyle name="Финансовый 9 2 3 2 6" xfId="25383" xr:uid="{00000000-0005-0000-0000-000049250000}"/>
    <cellStyle name="Финансовый 9 2 3 2 7" xfId="34992" xr:uid="{00000000-0005-0000-0000-0000B5490000}"/>
    <cellStyle name="Финансовый 9 2 3 3" xfId="7194" xr:uid="{00000000-0005-0000-0000-00004C250000}"/>
    <cellStyle name="Финансовый 9 2 3 3 2" xfId="16980" xr:uid="{00000000-0005-0000-0000-00004B250000}"/>
    <cellStyle name="Финансовый 9 2 3 3 2 2" xfId="45572" xr:uid="{00000000-0005-0000-0000-0000BC490000}"/>
    <cellStyle name="Финансовый 9 2 3 3 3" xfId="26510" xr:uid="{00000000-0005-0000-0000-00004C250000}"/>
    <cellStyle name="Финансовый 9 2 3 3 4" xfId="36119" xr:uid="{00000000-0005-0000-0000-0000BB490000}"/>
    <cellStyle name="Финансовый 9 2 3 4" xfId="10348" xr:uid="{00000000-0005-0000-0000-00004D250000}"/>
    <cellStyle name="Финансовый 9 2 3 4 2" xfId="20107" xr:uid="{00000000-0005-0000-0000-00004C250000}"/>
    <cellStyle name="Финансовый 9 2 3 4 2 2" xfId="48731" xr:uid="{00000000-0005-0000-0000-0000BE490000}"/>
    <cellStyle name="Финансовый 9 2 3 4 3" xfId="29637" xr:uid="{00000000-0005-0000-0000-00004D250000}"/>
    <cellStyle name="Финансовый 9 2 3 4 4" xfId="39246" xr:uid="{00000000-0005-0000-0000-0000BD490000}"/>
    <cellStyle name="Финансовый 9 2 3 5" xfId="4065" xr:uid="{00000000-0005-0000-0000-000048250000}"/>
    <cellStyle name="Финансовый 9 2 3 5 2" xfId="42444" xr:uid="{00000000-0005-0000-0000-0000BF490000}"/>
    <cellStyle name="Финансовый 9 2 3 6" xfId="13853" xr:uid="{00000000-0005-0000-0000-000047250000}"/>
    <cellStyle name="Финансовый 9 2 3 7" xfId="23383" xr:uid="{00000000-0005-0000-0000-000048250000}"/>
    <cellStyle name="Финансовый 9 2 3 8" xfId="32992" xr:uid="{00000000-0005-0000-0000-0000B4490000}"/>
    <cellStyle name="Финансовый 9 2 4" xfId="1116" xr:uid="{00000000-0005-0000-0000-0000FB0C0000}"/>
    <cellStyle name="Финансовый 9 2 4 2" xfId="7432" xr:uid="{00000000-0005-0000-0000-00004F250000}"/>
    <cellStyle name="Финансовый 9 2 4 2 2" xfId="17218" xr:uid="{00000000-0005-0000-0000-00004E250000}"/>
    <cellStyle name="Финансовый 9 2 4 2 2 2" xfId="45810" xr:uid="{00000000-0005-0000-0000-0000C2490000}"/>
    <cellStyle name="Финансовый 9 2 4 2 3" xfId="26748" xr:uid="{00000000-0005-0000-0000-00004F250000}"/>
    <cellStyle name="Финансовый 9 2 4 2 4" xfId="36357" xr:uid="{00000000-0005-0000-0000-0000C1490000}"/>
    <cellStyle name="Финансовый 9 2 4 3" xfId="10586" xr:uid="{00000000-0005-0000-0000-000050250000}"/>
    <cellStyle name="Финансовый 9 2 4 3 2" xfId="20345" xr:uid="{00000000-0005-0000-0000-00004F250000}"/>
    <cellStyle name="Финансовый 9 2 4 3 2 2" xfId="48969" xr:uid="{00000000-0005-0000-0000-0000C4490000}"/>
    <cellStyle name="Финансовый 9 2 4 3 3" xfId="29875" xr:uid="{00000000-0005-0000-0000-000050250000}"/>
    <cellStyle name="Финансовый 9 2 4 3 4" xfId="39484" xr:uid="{00000000-0005-0000-0000-0000C3490000}"/>
    <cellStyle name="Финансовый 9 2 4 4" xfId="4303" xr:uid="{00000000-0005-0000-0000-00004E250000}"/>
    <cellStyle name="Финансовый 9 2 4 4 2" xfId="42682" xr:uid="{00000000-0005-0000-0000-0000C5490000}"/>
    <cellStyle name="Финансовый 9 2 4 5" xfId="14091" xr:uid="{00000000-0005-0000-0000-00004D250000}"/>
    <cellStyle name="Финансовый 9 2 4 6" xfId="23621" xr:uid="{00000000-0005-0000-0000-00004E250000}"/>
    <cellStyle name="Финансовый 9 2 4 7" xfId="33230" xr:uid="{00000000-0005-0000-0000-0000C0490000}"/>
    <cellStyle name="Финансовый 9 2 5" xfId="6698" xr:uid="{00000000-0005-0000-0000-000051250000}"/>
    <cellStyle name="Финансовый 9 2 5 2" xfId="16484" xr:uid="{00000000-0005-0000-0000-000050250000}"/>
    <cellStyle name="Финансовый 9 2 5 2 2" xfId="45076" xr:uid="{00000000-0005-0000-0000-0000C7490000}"/>
    <cellStyle name="Финансовый 9 2 5 3" xfId="26014" xr:uid="{00000000-0005-0000-0000-000051250000}"/>
    <cellStyle name="Финансовый 9 2 5 4" xfId="35623" xr:uid="{00000000-0005-0000-0000-0000C6490000}"/>
    <cellStyle name="Финансовый 9 2 6" xfId="9852" xr:uid="{00000000-0005-0000-0000-000052250000}"/>
    <cellStyle name="Финансовый 9 2 6 2" xfId="19611" xr:uid="{00000000-0005-0000-0000-000051250000}"/>
    <cellStyle name="Финансовый 9 2 6 2 2" xfId="48235" xr:uid="{00000000-0005-0000-0000-0000C9490000}"/>
    <cellStyle name="Финансовый 9 2 6 3" xfId="29141" xr:uid="{00000000-0005-0000-0000-000052250000}"/>
    <cellStyle name="Финансовый 9 2 6 4" xfId="38750" xr:uid="{00000000-0005-0000-0000-0000C8490000}"/>
    <cellStyle name="Финансовый 9 2 7" xfId="3569" xr:uid="{00000000-0005-0000-0000-00003B250000}"/>
    <cellStyle name="Финансовый 9 2 7 2" xfId="41948" xr:uid="{00000000-0005-0000-0000-0000CA490000}"/>
    <cellStyle name="Финансовый 9 2 8" xfId="13357" xr:uid="{00000000-0005-0000-0000-00003A250000}"/>
    <cellStyle name="Финансовый 9 2 9" xfId="22887" xr:uid="{00000000-0005-0000-0000-00003B250000}"/>
    <cellStyle name="Финансовый 9 3" xfId="493" xr:uid="{00000000-0005-0000-0000-0000FC0C0000}"/>
    <cellStyle name="Финансовый 9 3 2" xfId="1232" xr:uid="{00000000-0005-0000-0000-0000FD0C0000}"/>
    <cellStyle name="Финансовый 9 3 2 2" xfId="2954" xr:uid="{00000000-0005-0000-0000-0000FE0C0000}"/>
    <cellStyle name="Финансовый 9 3 2 2 2" xfId="9251" xr:uid="{00000000-0005-0000-0000-000056250000}"/>
    <cellStyle name="Финансовый 9 3 2 2 2 2" xfId="19035" xr:uid="{00000000-0005-0000-0000-000055250000}"/>
    <cellStyle name="Финансовый 9 3 2 2 2 2 2" xfId="47629" xr:uid="{00000000-0005-0000-0000-0000CF490000}"/>
    <cellStyle name="Финансовый 9 3 2 2 2 3" xfId="28565" xr:uid="{00000000-0005-0000-0000-000056250000}"/>
    <cellStyle name="Финансовый 9 3 2 2 2 4" xfId="38174" xr:uid="{00000000-0005-0000-0000-0000CE490000}"/>
    <cellStyle name="Финансовый 9 3 2 2 3" xfId="12405" xr:uid="{00000000-0005-0000-0000-000057250000}"/>
    <cellStyle name="Финансовый 9 3 2 2 3 2" xfId="22164" xr:uid="{00000000-0005-0000-0000-000056250000}"/>
    <cellStyle name="Финансовый 9 3 2 2 3 2 2" xfId="50788" xr:uid="{00000000-0005-0000-0000-0000D1490000}"/>
    <cellStyle name="Финансовый 9 3 2 2 3 3" xfId="31694" xr:uid="{00000000-0005-0000-0000-000057250000}"/>
    <cellStyle name="Финансовый 9 3 2 2 3 4" xfId="41303" xr:uid="{00000000-0005-0000-0000-0000D0490000}"/>
    <cellStyle name="Финансовый 9 3 2 2 4" xfId="6120" xr:uid="{00000000-0005-0000-0000-000055250000}"/>
    <cellStyle name="Финансовый 9 3 2 2 4 2" xfId="44499" xr:uid="{00000000-0005-0000-0000-0000D2490000}"/>
    <cellStyle name="Финансовый 9 3 2 2 5" xfId="15908" xr:uid="{00000000-0005-0000-0000-000054250000}"/>
    <cellStyle name="Финансовый 9 3 2 2 6" xfId="25438" xr:uid="{00000000-0005-0000-0000-000055250000}"/>
    <cellStyle name="Финансовый 9 3 2 2 7" xfId="35047" xr:uid="{00000000-0005-0000-0000-0000CD490000}"/>
    <cellStyle name="Финансовый 9 3 2 3" xfId="7548" xr:uid="{00000000-0005-0000-0000-000058250000}"/>
    <cellStyle name="Финансовый 9 3 2 3 2" xfId="17334" xr:uid="{00000000-0005-0000-0000-000057250000}"/>
    <cellStyle name="Финансовый 9 3 2 3 2 2" xfId="45926" xr:uid="{00000000-0005-0000-0000-0000D4490000}"/>
    <cellStyle name="Финансовый 9 3 2 3 3" xfId="26864" xr:uid="{00000000-0005-0000-0000-000058250000}"/>
    <cellStyle name="Финансовый 9 3 2 3 4" xfId="36473" xr:uid="{00000000-0005-0000-0000-0000D3490000}"/>
    <cellStyle name="Финансовый 9 3 2 4" xfId="10702" xr:uid="{00000000-0005-0000-0000-000059250000}"/>
    <cellStyle name="Финансовый 9 3 2 4 2" xfId="20461" xr:uid="{00000000-0005-0000-0000-000058250000}"/>
    <cellStyle name="Финансовый 9 3 2 4 2 2" xfId="49085" xr:uid="{00000000-0005-0000-0000-0000D6490000}"/>
    <cellStyle name="Финансовый 9 3 2 4 3" xfId="29991" xr:uid="{00000000-0005-0000-0000-000059250000}"/>
    <cellStyle name="Финансовый 9 3 2 4 4" xfId="39600" xr:uid="{00000000-0005-0000-0000-0000D5490000}"/>
    <cellStyle name="Финансовый 9 3 2 5" xfId="4419" xr:uid="{00000000-0005-0000-0000-000054250000}"/>
    <cellStyle name="Финансовый 9 3 2 5 2" xfId="42798" xr:uid="{00000000-0005-0000-0000-0000D7490000}"/>
    <cellStyle name="Финансовый 9 3 2 6" xfId="14207" xr:uid="{00000000-0005-0000-0000-000053250000}"/>
    <cellStyle name="Финансовый 9 3 2 7" xfId="23737" xr:uid="{00000000-0005-0000-0000-000054250000}"/>
    <cellStyle name="Финансовый 9 3 2 8" xfId="33346" xr:uid="{00000000-0005-0000-0000-0000CC490000}"/>
    <cellStyle name="Финансовый 9 3 3" xfId="2467" xr:uid="{00000000-0005-0000-0000-0000FF0C0000}"/>
    <cellStyle name="Финансовый 9 3 3 2" xfId="8765" xr:uid="{00000000-0005-0000-0000-00005B250000}"/>
    <cellStyle name="Финансовый 9 3 3 2 2" xfId="18549" xr:uid="{00000000-0005-0000-0000-00005A250000}"/>
    <cellStyle name="Финансовый 9 3 3 2 2 2" xfId="47143" xr:uid="{00000000-0005-0000-0000-0000DA490000}"/>
    <cellStyle name="Финансовый 9 3 3 2 3" xfId="28079" xr:uid="{00000000-0005-0000-0000-00005B250000}"/>
    <cellStyle name="Финансовый 9 3 3 2 4" xfId="37688" xr:uid="{00000000-0005-0000-0000-0000D9490000}"/>
    <cellStyle name="Финансовый 9 3 3 3" xfId="11919" xr:uid="{00000000-0005-0000-0000-00005C250000}"/>
    <cellStyle name="Финансовый 9 3 3 3 2" xfId="21678" xr:uid="{00000000-0005-0000-0000-00005B250000}"/>
    <cellStyle name="Финансовый 9 3 3 3 2 2" xfId="50302" xr:uid="{00000000-0005-0000-0000-0000DC490000}"/>
    <cellStyle name="Финансовый 9 3 3 3 3" xfId="31208" xr:uid="{00000000-0005-0000-0000-00005C250000}"/>
    <cellStyle name="Финансовый 9 3 3 3 4" xfId="40817" xr:uid="{00000000-0005-0000-0000-0000DB490000}"/>
    <cellStyle name="Финансовый 9 3 3 4" xfId="5634" xr:uid="{00000000-0005-0000-0000-00005A250000}"/>
    <cellStyle name="Финансовый 9 3 3 4 2" xfId="44013" xr:uid="{00000000-0005-0000-0000-0000DD490000}"/>
    <cellStyle name="Финансовый 9 3 3 5" xfId="15422" xr:uid="{00000000-0005-0000-0000-000059250000}"/>
    <cellStyle name="Финансовый 9 3 3 6" xfId="24952" xr:uid="{00000000-0005-0000-0000-00005A250000}"/>
    <cellStyle name="Финансовый 9 3 3 7" xfId="34561" xr:uid="{00000000-0005-0000-0000-0000D8490000}"/>
    <cellStyle name="Финансовый 9 3 4" xfId="6813" xr:uid="{00000000-0005-0000-0000-00005D250000}"/>
    <cellStyle name="Финансовый 9 3 4 2" xfId="16599" xr:uid="{00000000-0005-0000-0000-00005C250000}"/>
    <cellStyle name="Финансовый 9 3 4 2 2" xfId="45191" xr:uid="{00000000-0005-0000-0000-0000DF490000}"/>
    <cellStyle name="Финансовый 9 3 4 3" xfId="26129" xr:uid="{00000000-0005-0000-0000-00005D250000}"/>
    <cellStyle name="Финансовый 9 3 4 4" xfId="35738" xr:uid="{00000000-0005-0000-0000-0000DE490000}"/>
    <cellStyle name="Финансовый 9 3 5" xfId="9967" xr:uid="{00000000-0005-0000-0000-00005E250000}"/>
    <cellStyle name="Финансовый 9 3 5 2" xfId="19726" xr:uid="{00000000-0005-0000-0000-00005D250000}"/>
    <cellStyle name="Финансовый 9 3 5 2 2" xfId="48350" xr:uid="{00000000-0005-0000-0000-0000E1490000}"/>
    <cellStyle name="Финансовый 9 3 5 3" xfId="29256" xr:uid="{00000000-0005-0000-0000-00005E250000}"/>
    <cellStyle name="Финансовый 9 3 5 4" xfId="38865" xr:uid="{00000000-0005-0000-0000-0000E0490000}"/>
    <cellStyle name="Финансовый 9 3 6" xfId="3684" xr:uid="{00000000-0005-0000-0000-000053250000}"/>
    <cellStyle name="Финансовый 9 3 6 2" xfId="42063" xr:uid="{00000000-0005-0000-0000-0000E2490000}"/>
    <cellStyle name="Финансовый 9 3 7" xfId="13472" xr:uid="{00000000-0005-0000-0000-000052250000}"/>
    <cellStyle name="Финансовый 9 3 8" xfId="23002" xr:uid="{00000000-0005-0000-0000-000053250000}"/>
    <cellStyle name="Финансовый 9 3 9" xfId="32611" xr:uid="{00000000-0005-0000-0000-0000CB490000}"/>
    <cellStyle name="Финансовый 9 4" xfId="768" xr:uid="{00000000-0005-0000-0000-0000000D0000}"/>
    <cellStyle name="Финансовый 9 4 2" xfId="1989" xr:uid="{00000000-0005-0000-0000-0000010D0000}"/>
    <cellStyle name="Финансовый 9 4 2 2" xfId="3076" xr:uid="{00000000-0005-0000-0000-0000020D0000}"/>
    <cellStyle name="Финансовый 9 4 2 2 2" xfId="9373" xr:uid="{00000000-0005-0000-0000-000062250000}"/>
    <cellStyle name="Финансовый 9 4 2 2 2 2" xfId="19157" xr:uid="{00000000-0005-0000-0000-000061250000}"/>
    <cellStyle name="Финансовый 9 4 2 2 2 2 2" xfId="47751" xr:uid="{00000000-0005-0000-0000-0000E7490000}"/>
    <cellStyle name="Финансовый 9 4 2 2 2 3" xfId="28687" xr:uid="{00000000-0005-0000-0000-000062250000}"/>
    <cellStyle name="Финансовый 9 4 2 2 2 4" xfId="38296" xr:uid="{00000000-0005-0000-0000-0000E6490000}"/>
    <cellStyle name="Финансовый 9 4 2 2 3" xfId="12527" xr:uid="{00000000-0005-0000-0000-000063250000}"/>
    <cellStyle name="Финансовый 9 4 2 2 3 2" xfId="22286" xr:uid="{00000000-0005-0000-0000-000062250000}"/>
    <cellStyle name="Финансовый 9 4 2 2 3 2 2" xfId="50910" xr:uid="{00000000-0005-0000-0000-0000E9490000}"/>
    <cellStyle name="Финансовый 9 4 2 2 3 3" xfId="31816" xr:uid="{00000000-0005-0000-0000-000063250000}"/>
    <cellStyle name="Финансовый 9 4 2 2 3 4" xfId="41425" xr:uid="{00000000-0005-0000-0000-0000E8490000}"/>
    <cellStyle name="Финансовый 9 4 2 2 4" xfId="6242" xr:uid="{00000000-0005-0000-0000-000061250000}"/>
    <cellStyle name="Финансовый 9 4 2 2 4 2" xfId="44621" xr:uid="{00000000-0005-0000-0000-0000EA490000}"/>
    <cellStyle name="Финансовый 9 4 2 2 5" xfId="16030" xr:uid="{00000000-0005-0000-0000-000060250000}"/>
    <cellStyle name="Финансовый 9 4 2 2 6" xfId="25560" xr:uid="{00000000-0005-0000-0000-000061250000}"/>
    <cellStyle name="Финансовый 9 4 2 2 7" xfId="35169" xr:uid="{00000000-0005-0000-0000-0000E5490000}"/>
    <cellStyle name="Финансовый 9 4 2 3" xfId="8287" xr:uid="{00000000-0005-0000-0000-000064250000}"/>
    <cellStyle name="Финансовый 9 4 2 3 2" xfId="18071" xr:uid="{00000000-0005-0000-0000-000063250000}"/>
    <cellStyle name="Финансовый 9 4 2 3 2 2" xfId="46665" xr:uid="{00000000-0005-0000-0000-0000EC490000}"/>
    <cellStyle name="Финансовый 9 4 2 3 3" xfId="27601" xr:uid="{00000000-0005-0000-0000-000064250000}"/>
    <cellStyle name="Финансовый 9 4 2 3 4" xfId="37210" xr:uid="{00000000-0005-0000-0000-0000EB490000}"/>
    <cellStyle name="Финансовый 9 4 2 4" xfId="11441" xr:uid="{00000000-0005-0000-0000-000065250000}"/>
    <cellStyle name="Финансовый 9 4 2 4 2" xfId="21200" xr:uid="{00000000-0005-0000-0000-000064250000}"/>
    <cellStyle name="Финансовый 9 4 2 4 2 2" xfId="49824" xr:uid="{00000000-0005-0000-0000-0000EE490000}"/>
    <cellStyle name="Финансовый 9 4 2 4 3" xfId="30730" xr:uid="{00000000-0005-0000-0000-000065250000}"/>
    <cellStyle name="Финансовый 9 4 2 4 4" xfId="40339" xr:uid="{00000000-0005-0000-0000-0000ED490000}"/>
    <cellStyle name="Финансовый 9 4 2 5" xfId="5156" xr:uid="{00000000-0005-0000-0000-000060250000}"/>
    <cellStyle name="Финансовый 9 4 2 5 2" xfId="43535" xr:uid="{00000000-0005-0000-0000-0000EF490000}"/>
    <cellStyle name="Финансовый 9 4 2 6" xfId="14944" xr:uid="{00000000-0005-0000-0000-00005F250000}"/>
    <cellStyle name="Финансовый 9 4 2 7" xfId="24474" xr:uid="{00000000-0005-0000-0000-000060250000}"/>
    <cellStyle name="Финансовый 9 4 2 8" xfId="34083" xr:uid="{00000000-0005-0000-0000-0000E4490000}"/>
    <cellStyle name="Финансовый 9 4 3" xfId="2592" xr:uid="{00000000-0005-0000-0000-0000030D0000}"/>
    <cellStyle name="Финансовый 9 4 3 2" xfId="8890" xr:uid="{00000000-0005-0000-0000-000067250000}"/>
    <cellStyle name="Финансовый 9 4 3 2 2" xfId="18674" xr:uid="{00000000-0005-0000-0000-000066250000}"/>
    <cellStyle name="Финансовый 9 4 3 2 2 2" xfId="47268" xr:uid="{00000000-0005-0000-0000-0000F2490000}"/>
    <cellStyle name="Финансовый 9 4 3 2 3" xfId="28204" xr:uid="{00000000-0005-0000-0000-000067250000}"/>
    <cellStyle name="Финансовый 9 4 3 2 4" xfId="37813" xr:uid="{00000000-0005-0000-0000-0000F1490000}"/>
    <cellStyle name="Финансовый 9 4 3 3" xfId="12044" xr:uid="{00000000-0005-0000-0000-000068250000}"/>
    <cellStyle name="Финансовый 9 4 3 3 2" xfId="21803" xr:uid="{00000000-0005-0000-0000-000067250000}"/>
    <cellStyle name="Финансовый 9 4 3 3 2 2" xfId="50427" xr:uid="{00000000-0005-0000-0000-0000F4490000}"/>
    <cellStyle name="Финансовый 9 4 3 3 3" xfId="31333" xr:uid="{00000000-0005-0000-0000-000068250000}"/>
    <cellStyle name="Финансовый 9 4 3 3 4" xfId="40942" xr:uid="{00000000-0005-0000-0000-0000F3490000}"/>
    <cellStyle name="Финансовый 9 4 3 4" xfId="5759" xr:uid="{00000000-0005-0000-0000-000066250000}"/>
    <cellStyle name="Финансовый 9 4 3 4 2" xfId="44138" xr:uid="{00000000-0005-0000-0000-0000F5490000}"/>
    <cellStyle name="Финансовый 9 4 3 5" xfId="15547" xr:uid="{00000000-0005-0000-0000-000065250000}"/>
    <cellStyle name="Финансовый 9 4 3 6" xfId="25077" xr:uid="{00000000-0005-0000-0000-000066250000}"/>
    <cellStyle name="Финансовый 9 4 3 7" xfId="34686" xr:uid="{00000000-0005-0000-0000-0000F0490000}"/>
    <cellStyle name="Финансовый 9 4 4" xfId="7084" xr:uid="{00000000-0005-0000-0000-000069250000}"/>
    <cellStyle name="Финансовый 9 4 4 2" xfId="16870" xr:uid="{00000000-0005-0000-0000-000068250000}"/>
    <cellStyle name="Финансовый 9 4 4 2 2" xfId="45462" xr:uid="{00000000-0005-0000-0000-0000F7490000}"/>
    <cellStyle name="Финансовый 9 4 4 3" xfId="26400" xr:uid="{00000000-0005-0000-0000-000069250000}"/>
    <cellStyle name="Финансовый 9 4 4 4" xfId="36009" xr:uid="{00000000-0005-0000-0000-0000F6490000}"/>
    <cellStyle name="Финансовый 9 4 5" xfId="10238" xr:uid="{00000000-0005-0000-0000-00006A250000}"/>
    <cellStyle name="Финансовый 9 4 5 2" xfId="19997" xr:uid="{00000000-0005-0000-0000-000069250000}"/>
    <cellStyle name="Финансовый 9 4 5 2 2" xfId="48621" xr:uid="{00000000-0005-0000-0000-0000F9490000}"/>
    <cellStyle name="Финансовый 9 4 5 3" xfId="29527" xr:uid="{00000000-0005-0000-0000-00006A250000}"/>
    <cellStyle name="Финансовый 9 4 5 4" xfId="39136" xr:uid="{00000000-0005-0000-0000-0000F8490000}"/>
    <cellStyle name="Финансовый 9 4 6" xfId="3955" xr:uid="{00000000-0005-0000-0000-00005F250000}"/>
    <cellStyle name="Финансовый 9 4 6 2" xfId="42334" xr:uid="{00000000-0005-0000-0000-0000FA490000}"/>
    <cellStyle name="Финансовый 9 4 7" xfId="13743" xr:uid="{00000000-0005-0000-0000-00005E250000}"/>
    <cellStyle name="Финансовый 9 4 8" xfId="23273" xr:uid="{00000000-0005-0000-0000-00005F250000}"/>
    <cellStyle name="Финансовый 9 4 9" xfId="32882" xr:uid="{00000000-0005-0000-0000-0000E3490000}"/>
    <cellStyle name="Финансовый 9 5" xfId="1006" xr:uid="{00000000-0005-0000-0000-0000040D0000}"/>
    <cellStyle name="Финансовый 9 5 2" xfId="2757" xr:uid="{00000000-0005-0000-0000-0000050D0000}"/>
    <cellStyle name="Финансовый 9 5 2 2" xfId="9054" xr:uid="{00000000-0005-0000-0000-00006D250000}"/>
    <cellStyle name="Финансовый 9 5 2 2 2" xfId="18838" xr:uid="{00000000-0005-0000-0000-00006C250000}"/>
    <cellStyle name="Финансовый 9 5 2 2 2 2" xfId="47432" xr:uid="{00000000-0005-0000-0000-0000FE490000}"/>
    <cellStyle name="Финансовый 9 5 2 2 3" xfId="28368" xr:uid="{00000000-0005-0000-0000-00006D250000}"/>
    <cellStyle name="Финансовый 9 5 2 2 4" xfId="37977" xr:uid="{00000000-0005-0000-0000-0000FD490000}"/>
    <cellStyle name="Финансовый 9 5 2 3" xfId="12208" xr:uid="{00000000-0005-0000-0000-00006E250000}"/>
    <cellStyle name="Финансовый 9 5 2 3 2" xfId="21967" xr:uid="{00000000-0005-0000-0000-00006D250000}"/>
    <cellStyle name="Финансовый 9 5 2 3 2 2" xfId="50591" xr:uid="{00000000-0005-0000-0000-0000004A0000}"/>
    <cellStyle name="Финансовый 9 5 2 3 3" xfId="31497" xr:uid="{00000000-0005-0000-0000-00006E250000}"/>
    <cellStyle name="Финансовый 9 5 2 3 4" xfId="41106" xr:uid="{00000000-0005-0000-0000-0000FF490000}"/>
    <cellStyle name="Финансовый 9 5 2 4" xfId="5923" xr:uid="{00000000-0005-0000-0000-00006C250000}"/>
    <cellStyle name="Финансовый 9 5 2 4 2" xfId="44302" xr:uid="{00000000-0005-0000-0000-0000014A0000}"/>
    <cellStyle name="Финансовый 9 5 2 5" xfId="15711" xr:uid="{00000000-0005-0000-0000-00006B250000}"/>
    <cellStyle name="Финансовый 9 5 2 6" xfId="25241" xr:uid="{00000000-0005-0000-0000-00006C250000}"/>
    <cellStyle name="Финансовый 9 5 2 7" xfId="34850" xr:uid="{00000000-0005-0000-0000-0000FC490000}"/>
    <cellStyle name="Финансовый 9 5 3" xfId="7322" xr:uid="{00000000-0005-0000-0000-00006F250000}"/>
    <cellStyle name="Финансовый 9 5 3 2" xfId="17108" xr:uid="{00000000-0005-0000-0000-00006E250000}"/>
    <cellStyle name="Финансовый 9 5 3 2 2" xfId="45700" xr:uid="{00000000-0005-0000-0000-0000034A0000}"/>
    <cellStyle name="Финансовый 9 5 3 3" xfId="26638" xr:uid="{00000000-0005-0000-0000-00006F250000}"/>
    <cellStyle name="Финансовый 9 5 3 4" xfId="36247" xr:uid="{00000000-0005-0000-0000-0000024A0000}"/>
    <cellStyle name="Финансовый 9 5 4" xfId="10476" xr:uid="{00000000-0005-0000-0000-000070250000}"/>
    <cellStyle name="Финансовый 9 5 4 2" xfId="20235" xr:uid="{00000000-0005-0000-0000-00006F250000}"/>
    <cellStyle name="Финансовый 9 5 4 2 2" xfId="48859" xr:uid="{00000000-0005-0000-0000-0000054A0000}"/>
    <cellStyle name="Финансовый 9 5 4 3" xfId="29765" xr:uid="{00000000-0005-0000-0000-000070250000}"/>
    <cellStyle name="Финансовый 9 5 4 4" xfId="39374" xr:uid="{00000000-0005-0000-0000-0000044A0000}"/>
    <cellStyle name="Финансовый 9 5 5" xfId="4193" xr:uid="{00000000-0005-0000-0000-00006B250000}"/>
    <cellStyle name="Финансовый 9 5 5 2" xfId="42572" xr:uid="{00000000-0005-0000-0000-0000064A0000}"/>
    <cellStyle name="Финансовый 9 5 6" xfId="13981" xr:uid="{00000000-0005-0000-0000-00006A250000}"/>
    <cellStyle name="Финансовый 9 5 7" xfId="23511" xr:uid="{00000000-0005-0000-0000-00006B250000}"/>
    <cellStyle name="Финансовый 9 5 8" xfId="33120" xr:uid="{00000000-0005-0000-0000-0000FB490000}"/>
    <cellStyle name="Финансовый 9 6" xfId="2274" xr:uid="{00000000-0005-0000-0000-0000060D0000}"/>
    <cellStyle name="Финансовый 9 6 2" xfId="8572" xr:uid="{00000000-0005-0000-0000-000072250000}"/>
    <cellStyle name="Финансовый 9 6 2 2" xfId="18356" xr:uid="{00000000-0005-0000-0000-000071250000}"/>
    <cellStyle name="Финансовый 9 6 2 2 2" xfId="46950" xr:uid="{00000000-0005-0000-0000-0000094A0000}"/>
    <cellStyle name="Финансовый 9 6 2 3" xfId="27886" xr:uid="{00000000-0005-0000-0000-000072250000}"/>
    <cellStyle name="Финансовый 9 6 2 4" xfId="37495" xr:uid="{00000000-0005-0000-0000-0000084A0000}"/>
    <cellStyle name="Финансовый 9 6 3" xfId="11726" xr:uid="{00000000-0005-0000-0000-000073250000}"/>
    <cellStyle name="Финансовый 9 6 3 2" xfId="21485" xr:uid="{00000000-0005-0000-0000-000072250000}"/>
    <cellStyle name="Финансовый 9 6 3 2 2" xfId="50109" xr:uid="{00000000-0005-0000-0000-00000B4A0000}"/>
    <cellStyle name="Финансовый 9 6 3 3" xfId="31015" xr:uid="{00000000-0005-0000-0000-000073250000}"/>
    <cellStyle name="Финансовый 9 6 3 4" xfId="40624" xr:uid="{00000000-0005-0000-0000-00000A4A0000}"/>
    <cellStyle name="Финансовый 9 6 4" xfId="5441" xr:uid="{00000000-0005-0000-0000-000071250000}"/>
    <cellStyle name="Финансовый 9 6 4 2" xfId="43820" xr:uid="{00000000-0005-0000-0000-00000C4A0000}"/>
    <cellStyle name="Финансовый 9 6 5" xfId="15229" xr:uid="{00000000-0005-0000-0000-000070250000}"/>
    <cellStyle name="Финансовый 9 6 6" xfId="24759" xr:uid="{00000000-0005-0000-0000-000071250000}"/>
    <cellStyle name="Финансовый 9 6 7" xfId="34368" xr:uid="{00000000-0005-0000-0000-0000074A0000}"/>
    <cellStyle name="Финансовый 9 7" xfId="6588" xr:uid="{00000000-0005-0000-0000-000074250000}"/>
    <cellStyle name="Финансовый 9 7 2" xfId="16374" xr:uid="{00000000-0005-0000-0000-000073250000}"/>
    <cellStyle name="Финансовый 9 7 2 2" xfId="44966" xr:uid="{00000000-0005-0000-0000-00000E4A0000}"/>
    <cellStyle name="Финансовый 9 7 3" xfId="25904" xr:uid="{00000000-0005-0000-0000-000074250000}"/>
    <cellStyle name="Финансовый 9 7 4" xfId="35513" xr:uid="{00000000-0005-0000-0000-00000D4A0000}"/>
    <cellStyle name="Финансовый 9 8" xfId="9742" xr:uid="{00000000-0005-0000-0000-000075250000}"/>
    <cellStyle name="Финансовый 9 8 2" xfId="19501" xr:uid="{00000000-0005-0000-0000-000074250000}"/>
    <cellStyle name="Финансовый 9 8 2 2" xfId="48125" xr:uid="{00000000-0005-0000-0000-0000104A0000}"/>
    <cellStyle name="Финансовый 9 8 3" xfId="29031" xr:uid="{00000000-0005-0000-0000-000075250000}"/>
    <cellStyle name="Финансовый 9 8 4" xfId="38640" xr:uid="{00000000-0005-0000-0000-00000F4A0000}"/>
    <cellStyle name="Финансовый 9 9" xfId="3458" xr:uid="{00000000-0005-0000-0000-00003A250000}"/>
    <cellStyle name="Финансовый 9 9 2" xfId="41838" xr:uid="{00000000-0005-0000-0000-0000114A0000}"/>
    <cellStyle name="Финансовый 90" xfId="1672" xr:uid="{00000000-0005-0000-0000-0000070D0000}"/>
    <cellStyle name="Финансовый 90 2" xfId="2086" xr:uid="{00000000-0005-0000-0000-0000080D0000}"/>
    <cellStyle name="Финансовый 90 2 2" xfId="3173" xr:uid="{00000000-0005-0000-0000-0000090D0000}"/>
    <cellStyle name="Финансовый 90 2 2 2" xfId="9470" xr:uid="{00000000-0005-0000-0000-000079250000}"/>
    <cellStyle name="Финансовый 90 2 2 2 2" xfId="19254" xr:uid="{00000000-0005-0000-0000-000078250000}"/>
    <cellStyle name="Финансовый 90 2 2 2 2 2" xfId="47848" xr:uid="{00000000-0005-0000-0000-0000164A0000}"/>
    <cellStyle name="Финансовый 90 2 2 2 3" xfId="28784" xr:uid="{00000000-0005-0000-0000-000079250000}"/>
    <cellStyle name="Финансовый 90 2 2 2 4" xfId="38393" xr:uid="{00000000-0005-0000-0000-0000154A0000}"/>
    <cellStyle name="Финансовый 90 2 2 3" xfId="12624" xr:uid="{00000000-0005-0000-0000-00007A250000}"/>
    <cellStyle name="Финансовый 90 2 2 3 2" xfId="22383" xr:uid="{00000000-0005-0000-0000-000079250000}"/>
    <cellStyle name="Финансовый 90 2 2 3 2 2" xfId="51007" xr:uid="{00000000-0005-0000-0000-0000184A0000}"/>
    <cellStyle name="Финансовый 90 2 2 3 3" xfId="31913" xr:uid="{00000000-0005-0000-0000-00007A250000}"/>
    <cellStyle name="Финансовый 90 2 2 3 4" xfId="41522" xr:uid="{00000000-0005-0000-0000-0000174A0000}"/>
    <cellStyle name="Финансовый 90 2 2 4" xfId="6339" xr:uid="{00000000-0005-0000-0000-000078250000}"/>
    <cellStyle name="Финансовый 90 2 2 4 2" xfId="44718" xr:uid="{00000000-0005-0000-0000-0000194A0000}"/>
    <cellStyle name="Финансовый 90 2 2 5" xfId="16127" xr:uid="{00000000-0005-0000-0000-000077250000}"/>
    <cellStyle name="Финансовый 90 2 2 6" xfId="25657" xr:uid="{00000000-0005-0000-0000-000078250000}"/>
    <cellStyle name="Финансовый 90 2 2 7" xfId="35266" xr:uid="{00000000-0005-0000-0000-0000144A0000}"/>
    <cellStyle name="Финансовый 90 2 3" xfId="8384" xr:uid="{00000000-0005-0000-0000-00007B250000}"/>
    <cellStyle name="Финансовый 90 2 3 2" xfId="18168" xr:uid="{00000000-0005-0000-0000-00007A250000}"/>
    <cellStyle name="Финансовый 90 2 3 2 2" xfId="46762" xr:uid="{00000000-0005-0000-0000-00001B4A0000}"/>
    <cellStyle name="Финансовый 90 2 3 3" xfId="27698" xr:uid="{00000000-0005-0000-0000-00007B250000}"/>
    <cellStyle name="Финансовый 90 2 3 4" xfId="37307" xr:uid="{00000000-0005-0000-0000-00001A4A0000}"/>
    <cellStyle name="Финансовый 90 2 4" xfId="11538" xr:uid="{00000000-0005-0000-0000-00007C250000}"/>
    <cellStyle name="Финансовый 90 2 4 2" xfId="21297" xr:uid="{00000000-0005-0000-0000-00007B250000}"/>
    <cellStyle name="Финансовый 90 2 4 2 2" xfId="49921" xr:uid="{00000000-0005-0000-0000-00001D4A0000}"/>
    <cellStyle name="Финансовый 90 2 4 3" xfId="30827" xr:uid="{00000000-0005-0000-0000-00007C250000}"/>
    <cellStyle name="Финансовый 90 2 4 4" xfId="40436" xr:uid="{00000000-0005-0000-0000-00001C4A0000}"/>
    <cellStyle name="Финансовый 90 2 5" xfId="5253" xr:uid="{00000000-0005-0000-0000-000077250000}"/>
    <cellStyle name="Финансовый 90 2 5 2" xfId="43632" xr:uid="{00000000-0005-0000-0000-00001E4A0000}"/>
    <cellStyle name="Финансовый 90 2 6" xfId="15041" xr:uid="{00000000-0005-0000-0000-000076250000}"/>
    <cellStyle name="Финансовый 90 2 7" xfId="24571" xr:uid="{00000000-0005-0000-0000-000077250000}"/>
    <cellStyle name="Финансовый 90 2 8" xfId="34180" xr:uid="{00000000-0005-0000-0000-0000134A0000}"/>
    <cellStyle name="Финансовый 90 3" xfId="2689" xr:uid="{00000000-0005-0000-0000-00000A0D0000}"/>
    <cellStyle name="Финансовый 90 3 2" xfId="8987" xr:uid="{00000000-0005-0000-0000-00007E250000}"/>
    <cellStyle name="Финансовый 90 3 2 2" xfId="18771" xr:uid="{00000000-0005-0000-0000-00007D250000}"/>
    <cellStyle name="Финансовый 90 3 2 2 2" xfId="47365" xr:uid="{00000000-0005-0000-0000-0000214A0000}"/>
    <cellStyle name="Финансовый 90 3 2 3" xfId="28301" xr:uid="{00000000-0005-0000-0000-00007E250000}"/>
    <cellStyle name="Финансовый 90 3 2 4" xfId="37910" xr:uid="{00000000-0005-0000-0000-0000204A0000}"/>
    <cellStyle name="Финансовый 90 3 3" xfId="12141" xr:uid="{00000000-0005-0000-0000-00007F250000}"/>
    <cellStyle name="Финансовый 90 3 3 2" xfId="21900" xr:uid="{00000000-0005-0000-0000-00007E250000}"/>
    <cellStyle name="Финансовый 90 3 3 2 2" xfId="50524" xr:uid="{00000000-0005-0000-0000-0000234A0000}"/>
    <cellStyle name="Финансовый 90 3 3 3" xfId="31430" xr:uid="{00000000-0005-0000-0000-00007F250000}"/>
    <cellStyle name="Финансовый 90 3 3 4" xfId="41039" xr:uid="{00000000-0005-0000-0000-0000224A0000}"/>
    <cellStyle name="Финансовый 90 3 4" xfId="5856" xr:uid="{00000000-0005-0000-0000-00007D250000}"/>
    <cellStyle name="Финансовый 90 3 4 2" xfId="44235" xr:uid="{00000000-0005-0000-0000-0000244A0000}"/>
    <cellStyle name="Финансовый 90 3 5" xfId="15644" xr:uid="{00000000-0005-0000-0000-00007C250000}"/>
    <cellStyle name="Финансовый 90 3 6" xfId="25174" xr:uid="{00000000-0005-0000-0000-00007D250000}"/>
    <cellStyle name="Финансовый 90 3 7" xfId="34783" xr:uid="{00000000-0005-0000-0000-00001F4A0000}"/>
    <cellStyle name="Финансовый 90 4" xfId="7970" xr:uid="{00000000-0005-0000-0000-000080250000}"/>
    <cellStyle name="Финансовый 90 4 2" xfId="17754" xr:uid="{00000000-0005-0000-0000-00007F250000}"/>
    <cellStyle name="Финансовый 90 4 2 2" xfId="46348" xr:uid="{00000000-0005-0000-0000-0000264A0000}"/>
    <cellStyle name="Финансовый 90 4 3" xfId="27284" xr:uid="{00000000-0005-0000-0000-000080250000}"/>
    <cellStyle name="Финансовый 90 4 4" xfId="36893" xr:uid="{00000000-0005-0000-0000-0000254A0000}"/>
    <cellStyle name="Финансовый 90 5" xfId="11124" xr:uid="{00000000-0005-0000-0000-000081250000}"/>
    <cellStyle name="Финансовый 90 5 2" xfId="20883" xr:uid="{00000000-0005-0000-0000-000080250000}"/>
    <cellStyle name="Финансовый 90 5 2 2" xfId="49507" xr:uid="{00000000-0005-0000-0000-0000284A0000}"/>
    <cellStyle name="Финансовый 90 5 3" xfId="30413" xr:uid="{00000000-0005-0000-0000-000081250000}"/>
    <cellStyle name="Финансовый 90 5 4" xfId="40022" xr:uid="{00000000-0005-0000-0000-0000274A0000}"/>
    <cellStyle name="Финансовый 90 6" xfId="4839" xr:uid="{00000000-0005-0000-0000-000076250000}"/>
    <cellStyle name="Финансовый 90 6 2" xfId="43218" xr:uid="{00000000-0005-0000-0000-0000294A0000}"/>
    <cellStyle name="Финансовый 90 7" xfId="14627" xr:uid="{00000000-0005-0000-0000-000075250000}"/>
    <cellStyle name="Финансовый 90 8" xfId="24157" xr:uid="{00000000-0005-0000-0000-000076250000}"/>
    <cellStyle name="Финансовый 90 9" xfId="33766" xr:uid="{00000000-0005-0000-0000-0000124A0000}"/>
    <cellStyle name="Финансовый 91" xfId="1665" xr:uid="{00000000-0005-0000-0000-00000B0D0000}"/>
    <cellStyle name="Финансовый 91 2" xfId="2079" xr:uid="{00000000-0005-0000-0000-00000C0D0000}"/>
    <cellStyle name="Финансовый 91 2 2" xfId="3166" xr:uid="{00000000-0005-0000-0000-00000D0D0000}"/>
    <cellStyle name="Финансовый 91 2 2 2" xfId="9463" xr:uid="{00000000-0005-0000-0000-000085250000}"/>
    <cellStyle name="Финансовый 91 2 2 2 2" xfId="19247" xr:uid="{00000000-0005-0000-0000-000084250000}"/>
    <cellStyle name="Финансовый 91 2 2 2 2 2" xfId="47841" xr:uid="{00000000-0005-0000-0000-00002E4A0000}"/>
    <cellStyle name="Финансовый 91 2 2 2 3" xfId="28777" xr:uid="{00000000-0005-0000-0000-000085250000}"/>
    <cellStyle name="Финансовый 91 2 2 2 4" xfId="38386" xr:uid="{00000000-0005-0000-0000-00002D4A0000}"/>
    <cellStyle name="Финансовый 91 2 2 3" xfId="12617" xr:uid="{00000000-0005-0000-0000-000086250000}"/>
    <cellStyle name="Финансовый 91 2 2 3 2" xfId="22376" xr:uid="{00000000-0005-0000-0000-000085250000}"/>
    <cellStyle name="Финансовый 91 2 2 3 2 2" xfId="51000" xr:uid="{00000000-0005-0000-0000-0000304A0000}"/>
    <cellStyle name="Финансовый 91 2 2 3 3" xfId="31906" xr:uid="{00000000-0005-0000-0000-000086250000}"/>
    <cellStyle name="Финансовый 91 2 2 3 4" xfId="41515" xr:uid="{00000000-0005-0000-0000-00002F4A0000}"/>
    <cellStyle name="Финансовый 91 2 2 4" xfId="6332" xr:uid="{00000000-0005-0000-0000-000084250000}"/>
    <cellStyle name="Финансовый 91 2 2 4 2" xfId="44711" xr:uid="{00000000-0005-0000-0000-0000314A0000}"/>
    <cellStyle name="Финансовый 91 2 2 5" xfId="16120" xr:uid="{00000000-0005-0000-0000-000083250000}"/>
    <cellStyle name="Финансовый 91 2 2 6" xfId="25650" xr:uid="{00000000-0005-0000-0000-000084250000}"/>
    <cellStyle name="Финансовый 91 2 2 7" xfId="35259" xr:uid="{00000000-0005-0000-0000-00002C4A0000}"/>
    <cellStyle name="Финансовый 91 2 3" xfId="8377" xr:uid="{00000000-0005-0000-0000-000087250000}"/>
    <cellStyle name="Финансовый 91 2 3 2" xfId="18161" xr:uid="{00000000-0005-0000-0000-000086250000}"/>
    <cellStyle name="Финансовый 91 2 3 2 2" xfId="46755" xr:uid="{00000000-0005-0000-0000-0000334A0000}"/>
    <cellStyle name="Финансовый 91 2 3 3" xfId="27691" xr:uid="{00000000-0005-0000-0000-000087250000}"/>
    <cellStyle name="Финансовый 91 2 3 4" xfId="37300" xr:uid="{00000000-0005-0000-0000-0000324A0000}"/>
    <cellStyle name="Финансовый 91 2 4" xfId="11531" xr:uid="{00000000-0005-0000-0000-000088250000}"/>
    <cellStyle name="Финансовый 91 2 4 2" xfId="21290" xr:uid="{00000000-0005-0000-0000-000087250000}"/>
    <cellStyle name="Финансовый 91 2 4 2 2" xfId="49914" xr:uid="{00000000-0005-0000-0000-0000354A0000}"/>
    <cellStyle name="Финансовый 91 2 4 3" xfId="30820" xr:uid="{00000000-0005-0000-0000-000088250000}"/>
    <cellStyle name="Финансовый 91 2 4 4" xfId="40429" xr:uid="{00000000-0005-0000-0000-0000344A0000}"/>
    <cellStyle name="Финансовый 91 2 5" xfId="5246" xr:uid="{00000000-0005-0000-0000-000083250000}"/>
    <cellStyle name="Финансовый 91 2 5 2" xfId="43625" xr:uid="{00000000-0005-0000-0000-0000364A0000}"/>
    <cellStyle name="Финансовый 91 2 6" xfId="15034" xr:uid="{00000000-0005-0000-0000-000082250000}"/>
    <cellStyle name="Финансовый 91 2 7" xfId="24564" xr:uid="{00000000-0005-0000-0000-000083250000}"/>
    <cellStyle name="Финансовый 91 2 8" xfId="34173" xr:uid="{00000000-0005-0000-0000-00002B4A0000}"/>
    <cellStyle name="Финансовый 91 3" xfId="2682" xr:uid="{00000000-0005-0000-0000-00000E0D0000}"/>
    <cellStyle name="Финансовый 91 3 2" xfId="8980" xr:uid="{00000000-0005-0000-0000-00008A250000}"/>
    <cellStyle name="Финансовый 91 3 2 2" xfId="18764" xr:uid="{00000000-0005-0000-0000-000089250000}"/>
    <cellStyle name="Финансовый 91 3 2 2 2" xfId="47358" xr:uid="{00000000-0005-0000-0000-0000394A0000}"/>
    <cellStyle name="Финансовый 91 3 2 3" xfId="28294" xr:uid="{00000000-0005-0000-0000-00008A250000}"/>
    <cellStyle name="Финансовый 91 3 2 4" xfId="37903" xr:uid="{00000000-0005-0000-0000-0000384A0000}"/>
    <cellStyle name="Финансовый 91 3 3" xfId="12134" xr:uid="{00000000-0005-0000-0000-00008B250000}"/>
    <cellStyle name="Финансовый 91 3 3 2" xfId="21893" xr:uid="{00000000-0005-0000-0000-00008A250000}"/>
    <cellStyle name="Финансовый 91 3 3 2 2" xfId="50517" xr:uid="{00000000-0005-0000-0000-00003B4A0000}"/>
    <cellStyle name="Финансовый 91 3 3 3" xfId="31423" xr:uid="{00000000-0005-0000-0000-00008B250000}"/>
    <cellStyle name="Финансовый 91 3 3 4" xfId="41032" xr:uid="{00000000-0005-0000-0000-00003A4A0000}"/>
    <cellStyle name="Финансовый 91 3 4" xfId="5849" xr:uid="{00000000-0005-0000-0000-000089250000}"/>
    <cellStyle name="Финансовый 91 3 4 2" xfId="44228" xr:uid="{00000000-0005-0000-0000-00003C4A0000}"/>
    <cellStyle name="Финансовый 91 3 5" xfId="15637" xr:uid="{00000000-0005-0000-0000-000088250000}"/>
    <cellStyle name="Финансовый 91 3 6" xfId="25167" xr:uid="{00000000-0005-0000-0000-000089250000}"/>
    <cellStyle name="Финансовый 91 3 7" xfId="34776" xr:uid="{00000000-0005-0000-0000-0000374A0000}"/>
    <cellStyle name="Финансовый 91 4" xfId="7963" xr:uid="{00000000-0005-0000-0000-00008C250000}"/>
    <cellStyle name="Финансовый 91 4 2" xfId="17747" xr:uid="{00000000-0005-0000-0000-00008B250000}"/>
    <cellStyle name="Финансовый 91 4 2 2" xfId="46341" xr:uid="{00000000-0005-0000-0000-00003E4A0000}"/>
    <cellStyle name="Финансовый 91 4 3" xfId="27277" xr:uid="{00000000-0005-0000-0000-00008C250000}"/>
    <cellStyle name="Финансовый 91 4 4" xfId="36886" xr:uid="{00000000-0005-0000-0000-00003D4A0000}"/>
    <cellStyle name="Финансовый 91 5" xfId="11117" xr:uid="{00000000-0005-0000-0000-00008D250000}"/>
    <cellStyle name="Финансовый 91 5 2" xfId="20876" xr:uid="{00000000-0005-0000-0000-00008C250000}"/>
    <cellStyle name="Финансовый 91 5 2 2" xfId="49500" xr:uid="{00000000-0005-0000-0000-0000404A0000}"/>
    <cellStyle name="Финансовый 91 5 3" xfId="30406" xr:uid="{00000000-0005-0000-0000-00008D250000}"/>
    <cellStyle name="Финансовый 91 5 4" xfId="40015" xr:uid="{00000000-0005-0000-0000-00003F4A0000}"/>
    <cellStyle name="Финансовый 91 6" xfId="4832" xr:uid="{00000000-0005-0000-0000-000082250000}"/>
    <cellStyle name="Финансовый 91 6 2" xfId="43211" xr:uid="{00000000-0005-0000-0000-0000414A0000}"/>
    <cellStyle name="Финансовый 91 7" xfId="14620" xr:uid="{00000000-0005-0000-0000-000081250000}"/>
    <cellStyle name="Финансовый 91 8" xfId="24150" xr:uid="{00000000-0005-0000-0000-000082250000}"/>
    <cellStyle name="Финансовый 91 9" xfId="33759" xr:uid="{00000000-0005-0000-0000-00002A4A0000}"/>
    <cellStyle name="Финансовый 92" xfId="1559" xr:uid="{00000000-0005-0000-0000-00000F0D0000}"/>
    <cellStyle name="Финансовый 92 2" xfId="1923" xr:uid="{00000000-0005-0000-0000-0000100D0000}"/>
    <cellStyle name="Финансовый 92 2 2" xfId="3009" xr:uid="{00000000-0005-0000-0000-0000110D0000}"/>
    <cellStyle name="Финансовый 92 2 2 2" xfId="9306" xr:uid="{00000000-0005-0000-0000-000091250000}"/>
    <cellStyle name="Финансовый 92 2 2 2 2" xfId="19090" xr:uid="{00000000-0005-0000-0000-000090250000}"/>
    <cellStyle name="Финансовый 92 2 2 2 2 2" xfId="47684" xr:uid="{00000000-0005-0000-0000-0000464A0000}"/>
    <cellStyle name="Финансовый 92 2 2 2 3" xfId="28620" xr:uid="{00000000-0005-0000-0000-000091250000}"/>
    <cellStyle name="Финансовый 92 2 2 2 4" xfId="38229" xr:uid="{00000000-0005-0000-0000-0000454A0000}"/>
    <cellStyle name="Финансовый 92 2 2 3" xfId="12460" xr:uid="{00000000-0005-0000-0000-000092250000}"/>
    <cellStyle name="Финансовый 92 2 2 3 2" xfId="22219" xr:uid="{00000000-0005-0000-0000-000091250000}"/>
    <cellStyle name="Финансовый 92 2 2 3 2 2" xfId="50843" xr:uid="{00000000-0005-0000-0000-0000484A0000}"/>
    <cellStyle name="Финансовый 92 2 2 3 3" xfId="31749" xr:uid="{00000000-0005-0000-0000-000092250000}"/>
    <cellStyle name="Финансовый 92 2 2 3 4" xfId="41358" xr:uid="{00000000-0005-0000-0000-0000474A0000}"/>
    <cellStyle name="Финансовый 92 2 2 4" xfId="6175" xr:uid="{00000000-0005-0000-0000-000090250000}"/>
    <cellStyle name="Финансовый 92 2 2 4 2" xfId="44554" xr:uid="{00000000-0005-0000-0000-0000494A0000}"/>
    <cellStyle name="Финансовый 92 2 2 5" xfId="15963" xr:uid="{00000000-0005-0000-0000-00008F250000}"/>
    <cellStyle name="Финансовый 92 2 2 6" xfId="25493" xr:uid="{00000000-0005-0000-0000-000090250000}"/>
    <cellStyle name="Финансовый 92 2 2 7" xfId="35102" xr:uid="{00000000-0005-0000-0000-0000444A0000}"/>
    <cellStyle name="Финансовый 92 2 3" xfId="8221" xr:uid="{00000000-0005-0000-0000-000093250000}"/>
    <cellStyle name="Финансовый 92 2 3 2" xfId="18005" xr:uid="{00000000-0005-0000-0000-000092250000}"/>
    <cellStyle name="Финансовый 92 2 3 2 2" xfId="46599" xr:uid="{00000000-0005-0000-0000-00004B4A0000}"/>
    <cellStyle name="Финансовый 92 2 3 3" xfId="27535" xr:uid="{00000000-0005-0000-0000-000093250000}"/>
    <cellStyle name="Финансовый 92 2 3 4" xfId="37144" xr:uid="{00000000-0005-0000-0000-00004A4A0000}"/>
    <cellStyle name="Финансовый 92 2 4" xfId="11375" xr:uid="{00000000-0005-0000-0000-000094250000}"/>
    <cellStyle name="Финансовый 92 2 4 2" xfId="21134" xr:uid="{00000000-0005-0000-0000-000093250000}"/>
    <cellStyle name="Финансовый 92 2 4 2 2" xfId="49758" xr:uid="{00000000-0005-0000-0000-00004D4A0000}"/>
    <cellStyle name="Финансовый 92 2 4 3" xfId="30664" xr:uid="{00000000-0005-0000-0000-000094250000}"/>
    <cellStyle name="Финансовый 92 2 4 4" xfId="40273" xr:uid="{00000000-0005-0000-0000-00004C4A0000}"/>
    <cellStyle name="Финансовый 92 2 5" xfId="5090" xr:uid="{00000000-0005-0000-0000-00008F250000}"/>
    <cellStyle name="Финансовый 92 2 5 2" xfId="43469" xr:uid="{00000000-0005-0000-0000-00004E4A0000}"/>
    <cellStyle name="Финансовый 92 2 6" xfId="14878" xr:uid="{00000000-0005-0000-0000-00008E250000}"/>
    <cellStyle name="Финансовый 92 2 7" xfId="24408" xr:uid="{00000000-0005-0000-0000-00008F250000}"/>
    <cellStyle name="Финансовый 92 2 8" xfId="34017" xr:uid="{00000000-0005-0000-0000-0000434A0000}"/>
    <cellStyle name="Финансовый 92 3" xfId="2525" xr:uid="{00000000-0005-0000-0000-0000120D0000}"/>
    <cellStyle name="Финансовый 92 3 2" xfId="8823" xr:uid="{00000000-0005-0000-0000-000096250000}"/>
    <cellStyle name="Финансовый 92 3 2 2" xfId="18607" xr:uid="{00000000-0005-0000-0000-000095250000}"/>
    <cellStyle name="Финансовый 92 3 2 2 2" xfId="47201" xr:uid="{00000000-0005-0000-0000-0000514A0000}"/>
    <cellStyle name="Финансовый 92 3 2 3" xfId="28137" xr:uid="{00000000-0005-0000-0000-000096250000}"/>
    <cellStyle name="Финансовый 92 3 2 4" xfId="37746" xr:uid="{00000000-0005-0000-0000-0000504A0000}"/>
    <cellStyle name="Финансовый 92 3 3" xfId="11977" xr:uid="{00000000-0005-0000-0000-000097250000}"/>
    <cellStyle name="Финансовый 92 3 3 2" xfId="21736" xr:uid="{00000000-0005-0000-0000-000096250000}"/>
    <cellStyle name="Финансовый 92 3 3 2 2" xfId="50360" xr:uid="{00000000-0005-0000-0000-0000534A0000}"/>
    <cellStyle name="Финансовый 92 3 3 3" xfId="31266" xr:uid="{00000000-0005-0000-0000-000097250000}"/>
    <cellStyle name="Финансовый 92 3 3 4" xfId="40875" xr:uid="{00000000-0005-0000-0000-0000524A0000}"/>
    <cellStyle name="Финансовый 92 3 4" xfId="5692" xr:uid="{00000000-0005-0000-0000-000095250000}"/>
    <cellStyle name="Финансовый 92 3 4 2" xfId="44071" xr:uid="{00000000-0005-0000-0000-0000544A0000}"/>
    <cellStyle name="Финансовый 92 3 5" xfId="15480" xr:uid="{00000000-0005-0000-0000-000094250000}"/>
    <cellStyle name="Финансовый 92 3 6" xfId="25010" xr:uid="{00000000-0005-0000-0000-000095250000}"/>
    <cellStyle name="Финансовый 92 3 7" xfId="34619" xr:uid="{00000000-0005-0000-0000-00004F4A0000}"/>
    <cellStyle name="Финансовый 92 4" xfId="7858" xr:uid="{00000000-0005-0000-0000-000098250000}"/>
    <cellStyle name="Финансовый 92 4 2" xfId="17642" xr:uid="{00000000-0005-0000-0000-000097250000}"/>
    <cellStyle name="Финансовый 92 4 2 2" xfId="46236" xr:uid="{00000000-0005-0000-0000-0000564A0000}"/>
    <cellStyle name="Финансовый 92 4 3" xfId="27172" xr:uid="{00000000-0005-0000-0000-000098250000}"/>
    <cellStyle name="Финансовый 92 4 4" xfId="36781" xr:uid="{00000000-0005-0000-0000-0000554A0000}"/>
    <cellStyle name="Финансовый 92 5" xfId="11012" xr:uid="{00000000-0005-0000-0000-000099250000}"/>
    <cellStyle name="Финансовый 92 5 2" xfId="20771" xr:uid="{00000000-0005-0000-0000-000098250000}"/>
    <cellStyle name="Финансовый 92 5 2 2" xfId="49395" xr:uid="{00000000-0005-0000-0000-0000584A0000}"/>
    <cellStyle name="Финансовый 92 5 3" xfId="30301" xr:uid="{00000000-0005-0000-0000-000099250000}"/>
    <cellStyle name="Финансовый 92 5 4" xfId="39910" xr:uid="{00000000-0005-0000-0000-0000574A0000}"/>
    <cellStyle name="Финансовый 92 6" xfId="4727" xr:uid="{00000000-0005-0000-0000-00008E250000}"/>
    <cellStyle name="Финансовый 92 6 2" xfId="43106" xr:uid="{00000000-0005-0000-0000-0000594A0000}"/>
    <cellStyle name="Финансовый 92 7" xfId="14515" xr:uid="{00000000-0005-0000-0000-00008D250000}"/>
    <cellStyle name="Финансовый 92 8" xfId="24045" xr:uid="{00000000-0005-0000-0000-00008E250000}"/>
    <cellStyle name="Финансовый 92 9" xfId="33654" xr:uid="{00000000-0005-0000-0000-0000424A0000}"/>
    <cellStyle name="Финансовый 93" xfId="1670" xr:uid="{00000000-0005-0000-0000-0000130D0000}"/>
    <cellStyle name="Финансовый 93 2" xfId="2084" xr:uid="{00000000-0005-0000-0000-0000140D0000}"/>
    <cellStyle name="Финансовый 93 2 2" xfId="3171" xr:uid="{00000000-0005-0000-0000-0000150D0000}"/>
    <cellStyle name="Финансовый 93 2 2 2" xfId="9468" xr:uid="{00000000-0005-0000-0000-00009D250000}"/>
    <cellStyle name="Финансовый 93 2 2 2 2" xfId="19252" xr:uid="{00000000-0005-0000-0000-00009C250000}"/>
    <cellStyle name="Финансовый 93 2 2 2 2 2" xfId="47846" xr:uid="{00000000-0005-0000-0000-00005E4A0000}"/>
    <cellStyle name="Финансовый 93 2 2 2 3" xfId="28782" xr:uid="{00000000-0005-0000-0000-00009D250000}"/>
    <cellStyle name="Финансовый 93 2 2 2 4" xfId="38391" xr:uid="{00000000-0005-0000-0000-00005D4A0000}"/>
    <cellStyle name="Финансовый 93 2 2 3" xfId="12622" xr:uid="{00000000-0005-0000-0000-00009E250000}"/>
    <cellStyle name="Финансовый 93 2 2 3 2" xfId="22381" xr:uid="{00000000-0005-0000-0000-00009D250000}"/>
    <cellStyle name="Финансовый 93 2 2 3 2 2" xfId="51005" xr:uid="{00000000-0005-0000-0000-0000604A0000}"/>
    <cellStyle name="Финансовый 93 2 2 3 3" xfId="31911" xr:uid="{00000000-0005-0000-0000-00009E250000}"/>
    <cellStyle name="Финансовый 93 2 2 3 4" xfId="41520" xr:uid="{00000000-0005-0000-0000-00005F4A0000}"/>
    <cellStyle name="Финансовый 93 2 2 4" xfId="6337" xr:uid="{00000000-0005-0000-0000-00009C250000}"/>
    <cellStyle name="Финансовый 93 2 2 4 2" xfId="44716" xr:uid="{00000000-0005-0000-0000-0000614A0000}"/>
    <cellStyle name="Финансовый 93 2 2 5" xfId="16125" xr:uid="{00000000-0005-0000-0000-00009B250000}"/>
    <cellStyle name="Финансовый 93 2 2 6" xfId="25655" xr:uid="{00000000-0005-0000-0000-00009C250000}"/>
    <cellStyle name="Финансовый 93 2 2 7" xfId="35264" xr:uid="{00000000-0005-0000-0000-00005C4A0000}"/>
    <cellStyle name="Финансовый 93 2 3" xfId="8382" xr:uid="{00000000-0005-0000-0000-00009F250000}"/>
    <cellStyle name="Финансовый 93 2 3 2" xfId="18166" xr:uid="{00000000-0005-0000-0000-00009E250000}"/>
    <cellStyle name="Финансовый 93 2 3 2 2" xfId="46760" xr:uid="{00000000-0005-0000-0000-0000634A0000}"/>
    <cellStyle name="Финансовый 93 2 3 3" xfId="27696" xr:uid="{00000000-0005-0000-0000-00009F250000}"/>
    <cellStyle name="Финансовый 93 2 3 4" xfId="37305" xr:uid="{00000000-0005-0000-0000-0000624A0000}"/>
    <cellStyle name="Финансовый 93 2 4" xfId="11536" xr:uid="{00000000-0005-0000-0000-0000A0250000}"/>
    <cellStyle name="Финансовый 93 2 4 2" xfId="21295" xr:uid="{00000000-0005-0000-0000-00009F250000}"/>
    <cellStyle name="Финансовый 93 2 4 2 2" xfId="49919" xr:uid="{00000000-0005-0000-0000-0000654A0000}"/>
    <cellStyle name="Финансовый 93 2 4 3" xfId="30825" xr:uid="{00000000-0005-0000-0000-0000A0250000}"/>
    <cellStyle name="Финансовый 93 2 4 4" xfId="40434" xr:uid="{00000000-0005-0000-0000-0000644A0000}"/>
    <cellStyle name="Финансовый 93 2 5" xfId="5251" xr:uid="{00000000-0005-0000-0000-00009B250000}"/>
    <cellStyle name="Финансовый 93 2 5 2" xfId="43630" xr:uid="{00000000-0005-0000-0000-0000664A0000}"/>
    <cellStyle name="Финансовый 93 2 6" xfId="15039" xr:uid="{00000000-0005-0000-0000-00009A250000}"/>
    <cellStyle name="Финансовый 93 2 7" xfId="24569" xr:uid="{00000000-0005-0000-0000-00009B250000}"/>
    <cellStyle name="Финансовый 93 2 8" xfId="34178" xr:uid="{00000000-0005-0000-0000-00005B4A0000}"/>
    <cellStyle name="Финансовый 93 3" xfId="2687" xr:uid="{00000000-0005-0000-0000-0000160D0000}"/>
    <cellStyle name="Финансовый 93 3 2" xfId="8985" xr:uid="{00000000-0005-0000-0000-0000A2250000}"/>
    <cellStyle name="Финансовый 93 3 2 2" xfId="18769" xr:uid="{00000000-0005-0000-0000-0000A1250000}"/>
    <cellStyle name="Финансовый 93 3 2 2 2" xfId="47363" xr:uid="{00000000-0005-0000-0000-0000694A0000}"/>
    <cellStyle name="Финансовый 93 3 2 3" xfId="28299" xr:uid="{00000000-0005-0000-0000-0000A2250000}"/>
    <cellStyle name="Финансовый 93 3 2 4" xfId="37908" xr:uid="{00000000-0005-0000-0000-0000684A0000}"/>
    <cellStyle name="Финансовый 93 3 3" xfId="12139" xr:uid="{00000000-0005-0000-0000-0000A3250000}"/>
    <cellStyle name="Финансовый 93 3 3 2" xfId="21898" xr:uid="{00000000-0005-0000-0000-0000A2250000}"/>
    <cellStyle name="Финансовый 93 3 3 2 2" xfId="50522" xr:uid="{00000000-0005-0000-0000-00006B4A0000}"/>
    <cellStyle name="Финансовый 93 3 3 3" xfId="31428" xr:uid="{00000000-0005-0000-0000-0000A3250000}"/>
    <cellStyle name="Финансовый 93 3 3 4" xfId="41037" xr:uid="{00000000-0005-0000-0000-00006A4A0000}"/>
    <cellStyle name="Финансовый 93 3 4" xfId="5854" xr:uid="{00000000-0005-0000-0000-0000A1250000}"/>
    <cellStyle name="Финансовый 93 3 4 2" xfId="44233" xr:uid="{00000000-0005-0000-0000-00006C4A0000}"/>
    <cellStyle name="Финансовый 93 3 5" xfId="15642" xr:uid="{00000000-0005-0000-0000-0000A0250000}"/>
    <cellStyle name="Финансовый 93 3 6" xfId="25172" xr:uid="{00000000-0005-0000-0000-0000A1250000}"/>
    <cellStyle name="Финансовый 93 3 7" xfId="34781" xr:uid="{00000000-0005-0000-0000-0000674A0000}"/>
    <cellStyle name="Финансовый 93 4" xfId="7968" xr:uid="{00000000-0005-0000-0000-0000A4250000}"/>
    <cellStyle name="Финансовый 93 4 2" xfId="17752" xr:uid="{00000000-0005-0000-0000-0000A3250000}"/>
    <cellStyle name="Финансовый 93 4 2 2" xfId="46346" xr:uid="{00000000-0005-0000-0000-00006E4A0000}"/>
    <cellStyle name="Финансовый 93 4 3" xfId="27282" xr:uid="{00000000-0005-0000-0000-0000A4250000}"/>
    <cellStyle name="Финансовый 93 4 4" xfId="36891" xr:uid="{00000000-0005-0000-0000-00006D4A0000}"/>
    <cellStyle name="Финансовый 93 5" xfId="11122" xr:uid="{00000000-0005-0000-0000-0000A5250000}"/>
    <cellStyle name="Финансовый 93 5 2" xfId="20881" xr:uid="{00000000-0005-0000-0000-0000A4250000}"/>
    <cellStyle name="Финансовый 93 5 2 2" xfId="49505" xr:uid="{00000000-0005-0000-0000-0000704A0000}"/>
    <cellStyle name="Финансовый 93 5 3" xfId="30411" xr:uid="{00000000-0005-0000-0000-0000A5250000}"/>
    <cellStyle name="Финансовый 93 5 4" xfId="40020" xr:uid="{00000000-0005-0000-0000-00006F4A0000}"/>
    <cellStyle name="Финансовый 93 6" xfId="4837" xr:uid="{00000000-0005-0000-0000-00009A250000}"/>
    <cellStyle name="Финансовый 93 6 2" xfId="43216" xr:uid="{00000000-0005-0000-0000-0000714A0000}"/>
    <cellStyle name="Финансовый 93 7" xfId="14625" xr:uid="{00000000-0005-0000-0000-000099250000}"/>
    <cellStyle name="Финансовый 93 8" xfId="24155" xr:uid="{00000000-0005-0000-0000-00009A250000}"/>
    <cellStyle name="Финансовый 93 9" xfId="33764" xr:uid="{00000000-0005-0000-0000-00005A4A0000}"/>
    <cellStyle name="Финансовый 94" xfId="1563" xr:uid="{00000000-0005-0000-0000-0000170D0000}"/>
    <cellStyle name="Финансовый 94 2" xfId="1927" xr:uid="{00000000-0005-0000-0000-0000180D0000}"/>
    <cellStyle name="Финансовый 94 2 2" xfId="3013" xr:uid="{00000000-0005-0000-0000-0000190D0000}"/>
    <cellStyle name="Финансовый 94 2 2 2" xfId="9310" xr:uid="{00000000-0005-0000-0000-0000A9250000}"/>
    <cellStyle name="Финансовый 94 2 2 2 2" xfId="19094" xr:uid="{00000000-0005-0000-0000-0000A8250000}"/>
    <cellStyle name="Финансовый 94 2 2 2 2 2" xfId="47688" xr:uid="{00000000-0005-0000-0000-0000764A0000}"/>
    <cellStyle name="Финансовый 94 2 2 2 3" xfId="28624" xr:uid="{00000000-0005-0000-0000-0000A9250000}"/>
    <cellStyle name="Финансовый 94 2 2 2 4" xfId="38233" xr:uid="{00000000-0005-0000-0000-0000754A0000}"/>
    <cellStyle name="Финансовый 94 2 2 3" xfId="12464" xr:uid="{00000000-0005-0000-0000-0000AA250000}"/>
    <cellStyle name="Финансовый 94 2 2 3 2" xfId="22223" xr:uid="{00000000-0005-0000-0000-0000A9250000}"/>
    <cellStyle name="Финансовый 94 2 2 3 2 2" xfId="50847" xr:uid="{00000000-0005-0000-0000-0000784A0000}"/>
    <cellStyle name="Финансовый 94 2 2 3 3" xfId="31753" xr:uid="{00000000-0005-0000-0000-0000AA250000}"/>
    <cellStyle name="Финансовый 94 2 2 3 4" xfId="41362" xr:uid="{00000000-0005-0000-0000-0000774A0000}"/>
    <cellStyle name="Финансовый 94 2 2 4" xfId="6179" xr:uid="{00000000-0005-0000-0000-0000A8250000}"/>
    <cellStyle name="Финансовый 94 2 2 4 2" xfId="44558" xr:uid="{00000000-0005-0000-0000-0000794A0000}"/>
    <cellStyle name="Финансовый 94 2 2 5" xfId="15967" xr:uid="{00000000-0005-0000-0000-0000A7250000}"/>
    <cellStyle name="Финансовый 94 2 2 6" xfId="25497" xr:uid="{00000000-0005-0000-0000-0000A8250000}"/>
    <cellStyle name="Финансовый 94 2 2 7" xfId="35106" xr:uid="{00000000-0005-0000-0000-0000744A0000}"/>
    <cellStyle name="Финансовый 94 2 3" xfId="8225" xr:uid="{00000000-0005-0000-0000-0000AB250000}"/>
    <cellStyle name="Финансовый 94 2 3 2" xfId="18009" xr:uid="{00000000-0005-0000-0000-0000AA250000}"/>
    <cellStyle name="Финансовый 94 2 3 2 2" xfId="46603" xr:uid="{00000000-0005-0000-0000-00007B4A0000}"/>
    <cellStyle name="Финансовый 94 2 3 3" xfId="27539" xr:uid="{00000000-0005-0000-0000-0000AB250000}"/>
    <cellStyle name="Финансовый 94 2 3 4" xfId="37148" xr:uid="{00000000-0005-0000-0000-00007A4A0000}"/>
    <cellStyle name="Финансовый 94 2 4" xfId="11379" xr:uid="{00000000-0005-0000-0000-0000AC250000}"/>
    <cellStyle name="Финансовый 94 2 4 2" xfId="21138" xr:uid="{00000000-0005-0000-0000-0000AB250000}"/>
    <cellStyle name="Финансовый 94 2 4 2 2" xfId="49762" xr:uid="{00000000-0005-0000-0000-00007D4A0000}"/>
    <cellStyle name="Финансовый 94 2 4 3" xfId="30668" xr:uid="{00000000-0005-0000-0000-0000AC250000}"/>
    <cellStyle name="Финансовый 94 2 4 4" xfId="40277" xr:uid="{00000000-0005-0000-0000-00007C4A0000}"/>
    <cellStyle name="Финансовый 94 2 5" xfId="5094" xr:uid="{00000000-0005-0000-0000-0000A7250000}"/>
    <cellStyle name="Финансовый 94 2 5 2" xfId="43473" xr:uid="{00000000-0005-0000-0000-00007E4A0000}"/>
    <cellStyle name="Финансовый 94 2 6" xfId="14882" xr:uid="{00000000-0005-0000-0000-0000A6250000}"/>
    <cellStyle name="Финансовый 94 2 7" xfId="24412" xr:uid="{00000000-0005-0000-0000-0000A7250000}"/>
    <cellStyle name="Финансовый 94 2 8" xfId="34021" xr:uid="{00000000-0005-0000-0000-0000734A0000}"/>
    <cellStyle name="Финансовый 94 3" xfId="2529" xr:uid="{00000000-0005-0000-0000-00001A0D0000}"/>
    <cellStyle name="Финансовый 94 3 2" xfId="8827" xr:uid="{00000000-0005-0000-0000-0000AE250000}"/>
    <cellStyle name="Финансовый 94 3 2 2" xfId="18611" xr:uid="{00000000-0005-0000-0000-0000AD250000}"/>
    <cellStyle name="Финансовый 94 3 2 2 2" xfId="47205" xr:uid="{00000000-0005-0000-0000-0000814A0000}"/>
    <cellStyle name="Финансовый 94 3 2 3" xfId="28141" xr:uid="{00000000-0005-0000-0000-0000AE250000}"/>
    <cellStyle name="Финансовый 94 3 2 4" xfId="37750" xr:uid="{00000000-0005-0000-0000-0000804A0000}"/>
    <cellStyle name="Финансовый 94 3 3" xfId="11981" xr:uid="{00000000-0005-0000-0000-0000AF250000}"/>
    <cellStyle name="Финансовый 94 3 3 2" xfId="21740" xr:uid="{00000000-0005-0000-0000-0000AE250000}"/>
    <cellStyle name="Финансовый 94 3 3 2 2" xfId="50364" xr:uid="{00000000-0005-0000-0000-0000834A0000}"/>
    <cellStyle name="Финансовый 94 3 3 3" xfId="31270" xr:uid="{00000000-0005-0000-0000-0000AF250000}"/>
    <cellStyle name="Финансовый 94 3 3 4" xfId="40879" xr:uid="{00000000-0005-0000-0000-0000824A0000}"/>
    <cellStyle name="Финансовый 94 3 4" xfId="5696" xr:uid="{00000000-0005-0000-0000-0000AD250000}"/>
    <cellStyle name="Финансовый 94 3 4 2" xfId="44075" xr:uid="{00000000-0005-0000-0000-0000844A0000}"/>
    <cellStyle name="Финансовый 94 3 5" xfId="15484" xr:uid="{00000000-0005-0000-0000-0000AC250000}"/>
    <cellStyle name="Финансовый 94 3 6" xfId="25014" xr:uid="{00000000-0005-0000-0000-0000AD250000}"/>
    <cellStyle name="Финансовый 94 3 7" xfId="34623" xr:uid="{00000000-0005-0000-0000-00007F4A0000}"/>
    <cellStyle name="Финансовый 94 4" xfId="7862" xr:uid="{00000000-0005-0000-0000-0000B0250000}"/>
    <cellStyle name="Финансовый 94 4 2" xfId="17646" xr:uid="{00000000-0005-0000-0000-0000AF250000}"/>
    <cellStyle name="Финансовый 94 4 2 2" xfId="46240" xr:uid="{00000000-0005-0000-0000-0000864A0000}"/>
    <cellStyle name="Финансовый 94 4 3" xfId="27176" xr:uid="{00000000-0005-0000-0000-0000B0250000}"/>
    <cellStyle name="Финансовый 94 4 4" xfId="36785" xr:uid="{00000000-0005-0000-0000-0000854A0000}"/>
    <cellStyle name="Финансовый 94 5" xfId="11016" xr:uid="{00000000-0005-0000-0000-0000B1250000}"/>
    <cellStyle name="Финансовый 94 5 2" xfId="20775" xr:uid="{00000000-0005-0000-0000-0000B0250000}"/>
    <cellStyle name="Финансовый 94 5 2 2" xfId="49399" xr:uid="{00000000-0005-0000-0000-0000884A0000}"/>
    <cellStyle name="Финансовый 94 5 3" xfId="30305" xr:uid="{00000000-0005-0000-0000-0000B1250000}"/>
    <cellStyle name="Финансовый 94 5 4" xfId="39914" xr:uid="{00000000-0005-0000-0000-0000874A0000}"/>
    <cellStyle name="Финансовый 94 6" xfId="4731" xr:uid="{00000000-0005-0000-0000-0000A6250000}"/>
    <cellStyle name="Финансовый 94 6 2" xfId="43110" xr:uid="{00000000-0005-0000-0000-0000894A0000}"/>
    <cellStyle name="Финансовый 94 7" xfId="14519" xr:uid="{00000000-0005-0000-0000-0000A5250000}"/>
    <cellStyle name="Финансовый 94 8" xfId="24049" xr:uid="{00000000-0005-0000-0000-0000A6250000}"/>
    <cellStyle name="Финансовый 94 9" xfId="33658" xr:uid="{00000000-0005-0000-0000-0000724A0000}"/>
    <cellStyle name="Финансовый 95" xfId="1667" xr:uid="{00000000-0005-0000-0000-00001B0D0000}"/>
    <cellStyle name="Финансовый 95 2" xfId="2081" xr:uid="{00000000-0005-0000-0000-00001C0D0000}"/>
    <cellStyle name="Финансовый 95 2 2" xfId="3168" xr:uid="{00000000-0005-0000-0000-00001D0D0000}"/>
    <cellStyle name="Финансовый 95 2 2 2" xfId="9465" xr:uid="{00000000-0005-0000-0000-0000B5250000}"/>
    <cellStyle name="Финансовый 95 2 2 2 2" xfId="19249" xr:uid="{00000000-0005-0000-0000-0000B4250000}"/>
    <cellStyle name="Финансовый 95 2 2 2 2 2" xfId="47843" xr:uid="{00000000-0005-0000-0000-00008E4A0000}"/>
    <cellStyle name="Финансовый 95 2 2 2 3" xfId="28779" xr:uid="{00000000-0005-0000-0000-0000B5250000}"/>
    <cellStyle name="Финансовый 95 2 2 2 4" xfId="38388" xr:uid="{00000000-0005-0000-0000-00008D4A0000}"/>
    <cellStyle name="Финансовый 95 2 2 3" xfId="12619" xr:uid="{00000000-0005-0000-0000-0000B6250000}"/>
    <cellStyle name="Финансовый 95 2 2 3 2" xfId="22378" xr:uid="{00000000-0005-0000-0000-0000B5250000}"/>
    <cellStyle name="Финансовый 95 2 2 3 2 2" xfId="51002" xr:uid="{00000000-0005-0000-0000-0000904A0000}"/>
    <cellStyle name="Финансовый 95 2 2 3 3" xfId="31908" xr:uid="{00000000-0005-0000-0000-0000B6250000}"/>
    <cellStyle name="Финансовый 95 2 2 3 4" xfId="41517" xr:uid="{00000000-0005-0000-0000-00008F4A0000}"/>
    <cellStyle name="Финансовый 95 2 2 4" xfId="6334" xr:uid="{00000000-0005-0000-0000-0000B4250000}"/>
    <cellStyle name="Финансовый 95 2 2 4 2" xfId="44713" xr:uid="{00000000-0005-0000-0000-0000914A0000}"/>
    <cellStyle name="Финансовый 95 2 2 5" xfId="16122" xr:uid="{00000000-0005-0000-0000-0000B3250000}"/>
    <cellStyle name="Финансовый 95 2 2 6" xfId="25652" xr:uid="{00000000-0005-0000-0000-0000B4250000}"/>
    <cellStyle name="Финансовый 95 2 2 7" xfId="35261" xr:uid="{00000000-0005-0000-0000-00008C4A0000}"/>
    <cellStyle name="Финансовый 95 2 3" xfId="8379" xr:uid="{00000000-0005-0000-0000-0000B7250000}"/>
    <cellStyle name="Финансовый 95 2 3 2" xfId="18163" xr:uid="{00000000-0005-0000-0000-0000B6250000}"/>
    <cellStyle name="Финансовый 95 2 3 2 2" xfId="46757" xr:uid="{00000000-0005-0000-0000-0000934A0000}"/>
    <cellStyle name="Финансовый 95 2 3 3" xfId="27693" xr:uid="{00000000-0005-0000-0000-0000B7250000}"/>
    <cellStyle name="Финансовый 95 2 3 4" xfId="37302" xr:uid="{00000000-0005-0000-0000-0000924A0000}"/>
    <cellStyle name="Финансовый 95 2 4" xfId="11533" xr:uid="{00000000-0005-0000-0000-0000B8250000}"/>
    <cellStyle name="Финансовый 95 2 4 2" xfId="21292" xr:uid="{00000000-0005-0000-0000-0000B7250000}"/>
    <cellStyle name="Финансовый 95 2 4 2 2" xfId="49916" xr:uid="{00000000-0005-0000-0000-0000954A0000}"/>
    <cellStyle name="Финансовый 95 2 4 3" xfId="30822" xr:uid="{00000000-0005-0000-0000-0000B8250000}"/>
    <cellStyle name="Финансовый 95 2 4 4" xfId="40431" xr:uid="{00000000-0005-0000-0000-0000944A0000}"/>
    <cellStyle name="Финансовый 95 2 5" xfId="5248" xr:uid="{00000000-0005-0000-0000-0000B3250000}"/>
    <cellStyle name="Финансовый 95 2 5 2" xfId="43627" xr:uid="{00000000-0005-0000-0000-0000964A0000}"/>
    <cellStyle name="Финансовый 95 2 6" xfId="15036" xr:uid="{00000000-0005-0000-0000-0000B2250000}"/>
    <cellStyle name="Финансовый 95 2 7" xfId="24566" xr:uid="{00000000-0005-0000-0000-0000B3250000}"/>
    <cellStyle name="Финансовый 95 2 8" xfId="34175" xr:uid="{00000000-0005-0000-0000-00008B4A0000}"/>
    <cellStyle name="Финансовый 95 3" xfId="2684" xr:uid="{00000000-0005-0000-0000-00001E0D0000}"/>
    <cellStyle name="Финансовый 95 3 2" xfId="8982" xr:uid="{00000000-0005-0000-0000-0000BA250000}"/>
    <cellStyle name="Финансовый 95 3 2 2" xfId="18766" xr:uid="{00000000-0005-0000-0000-0000B9250000}"/>
    <cellStyle name="Финансовый 95 3 2 2 2" xfId="47360" xr:uid="{00000000-0005-0000-0000-0000994A0000}"/>
    <cellStyle name="Финансовый 95 3 2 3" xfId="28296" xr:uid="{00000000-0005-0000-0000-0000BA250000}"/>
    <cellStyle name="Финансовый 95 3 2 4" xfId="37905" xr:uid="{00000000-0005-0000-0000-0000984A0000}"/>
    <cellStyle name="Финансовый 95 3 3" xfId="12136" xr:uid="{00000000-0005-0000-0000-0000BB250000}"/>
    <cellStyle name="Финансовый 95 3 3 2" xfId="21895" xr:uid="{00000000-0005-0000-0000-0000BA250000}"/>
    <cellStyle name="Финансовый 95 3 3 2 2" xfId="50519" xr:uid="{00000000-0005-0000-0000-00009B4A0000}"/>
    <cellStyle name="Финансовый 95 3 3 3" xfId="31425" xr:uid="{00000000-0005-0000-0000-0000BB250000}"/>
    <cellStyle name="Финансовый 95 3 3 4" xfId="41034" xr:uid="{00000000-0005-0000-0000-00009A4A0000}"/>
    <cellStyle name="Финансовый 95 3 4" xfId="5851" xr:uid="{00000000-0005-0000-0000-0000B9250000}"/>
    <cellStyle name="Финансовый 95 3 4 2" xfId="44230" xr:uid="{00000000-0005-0000-0000-00009C4A0000}"/>
    <cellStyle name="Финансовый 95 3 5" xfId="15639" xr:uid="{00000000-0005-0000-0000-0000B8250000}"/>
    <cellStyle name="Финансовый 95 3 6" xfId="25169" xr:uid="{00000000-0005-0000-0000-0000B9250000}"/>
    <cellStyle name="Финансовый 95 3 7" xfId="34778" xr:uid="{00000000-0005-0000-0000-0000974A0000}"/>
    <cellStyle name="Финансовый 95 4" xfId="7965" xr:uid="{00000000-0005-0000-0000-0000BC250000}"/>
    <cellStyle name="Финансовый 95 4 2" xfId="17749" xr:uid="{00000000-0005-0000-0000-0000BB250000}"/>
    <cellStyle name="Финансовый 95 4 2 2" xfId="46343" xr:uid="{00000000-0005-0000-0000-00009E4A0000}"/>
    <cellStyle name="Финансовый 95 4 3" xfId="27279" xr:uid="{00000000-0005-0000-0000-0000BC250000}"/>
    <cellStyle name="Финансовый 95 4 4" xfId="36888" xr:uid="{00000000-0005-0000-0000-00009D4A0000}"/>
    <cellStyle name="Финансовый 95 5" xfId="11119" xr:uid="{00000000-0005-0000-0000-0000BD250000}"/>
    <cellStyle name="Финансовый 95 5 2" xfId="20878" xr:uid="{00000000-0005-0000-0000-0000BC250000}"/>
    <cellStyle name="Финансовый 95 5 2 2" xfId="49502" xr:uid="{00000000-0005-0000-0000-0000A04A0000}"/>
    <cellStyle name="Финансовый 95 5 3" xfId="30408" xr:uid="{00000000-0005-0000-0000-0000BD250000}"/>
    <cellStyle name="Финансовый 95 5 4" xfId="40017" xr:uid="{00000000-0005-0000-0000-00009F4A0000}"/>
    <cellStyle name="Финансовый 95 6" xfId="4834" xr:uid="{00000000-0005-0000-0000-0000B2250000}"/>
    <cellStyle name="Финансовый 95 6 2" xfId="43213" xr:uid="{00000000-0005-0000-0000-0000A14A0000}"/>
    <cellStyle name="Финансовый 95 7" xfId="14622" xr:uid="{00000000-0005-0000-0000-0000B1250000}"/>
    <cellStyle name="Финансовый 95 8" xfId="24152" xr:uid="{00000000-0005-0000-0000-0000B2250000}"/>
    <cellStyle name="Финансовый 95 9" xfId="33761" xr:uid="{00000000-0005-0000-0000-00008A4A0000}"/>
    <cellStyle name="Финансовый 96" xfId="1676" xr:uid="{00000000-0005-0000-0000-00001F0D0000}"/>
    <cellStyle name="Финансовый 96 2" xfId="2090" xr:uid="{00000000-0005-0000-0000-0000200D0000}"/>
    <cellStyle name="Финансовый 96 2 2" xfId="3177" xr:uid="{00000000-0005-0000-0000-0000210D0000}"/>
    <cellStyle name="Финансовый 96 2 2 2" xfId="9474" xr:uid="{00000000-0005-0000-0000-0000C1250000}"/>
    <cellStyle name="Финансовый 96 2 2 2 2" xfId="19258" xr:uid="{00000000-0005-0000-0000-0000C0250000}"/>
    <cellStyle name="Финансовый 96 2 2 2 2 2" xfId="47852" xr:uid="{00000000-0005-0000-0000-0000A64A0000}"/>
    <cellStyle name="Финансовый 96 2 2 2 3" xfId="28788" xr:uid="{00000000-0005-0000-0000-0000C1250000}"/>
    <cellStyle name="Финансовый 96 2 2 2 4" xfId="38397" xr:uid="{00000000-0005-0000-0000-0000A54A0000}"/>
    <cellStyle name="Финансовый 96 2 2 3" xfId="12628" xr:uid="{00000000-0005-0000-0000-0000C2250000}"/>
    <cellStyle name="Финансовый 96 2 2 3 2" xfId="22387" xr:uid="{00000000-0005-0000-0000-0000C1250000}"/>
    <cellStyle name="Финансовый 96 2 2 3 2 2" xfId="51011" xr:uid="{00000000-0005-0000-0000-0000A84A0000}"/>
    <cellStyle name="Финансовый 96 2 2 3 3" xfId="31917" xr:uid="{00000000-0005-0000-0000-0000C2250000}"/>
    <cellStyle name="Финансовый 96 2 2 3 4" xfId="41526" xr:uid="{00000000-0005-0000-0000-0000A74A0000}"/>
    <cellStyle name="Финансовый 96 2 2 4" xfId="6343" xr:uid="{00000000-0005-0000-0000-0000C0250000}"/>
    <cellStyle name="Финансовый 96 2 2 4 2" xfId="44722" xr:uid="{00000000-0005-0000-0000-0000A94A0000}"/>
    <cellStyle name="Финансовый 96 2 2 5" xfId="16131" xr:uid="{00000000-0005-0000-0000-0000BF250000}"/>
    <cellStyle name="Финансовый 96 2 2 6" xfId="25661" xr:uid="{00000000-0005-0000-0000-0000C0250000}"/>
    <cellStyle name="Финансовый 96 2 2 7" xfId="35270" xr:uid="{00000000-0005-0000-0000-0000A44A0000}"/>
    <cellStyle name="Финансовый 96 2 3" xfId="8388" xr:uid="{00000000-0005-0000-0000-0000C3250000}"/>
    <cellStyle name="Финансовый 96 2 3 2" xfId="18172" xr:uid="{00000000-0005-0000-0000-0000C2250000}"/>
    <cellStyle name="Финансовый 96 2 3 2 2" xfId="46766" xr:uid="{00000000-0005-0000-0000-0000AB4A0000}"/>
    <cellStyle name="Финансовый 96 2 3 3" xfId="27702" xr:uid="{00000000-0005-0000-0000-0000C3250000}"/>
    <cellStyle name="Финансовый 96 2 3 4" xfId="37311" xr:uid="{00000000-0005-0000-0000-0000AA4A0000}"/>
    <cellStyle name="Финансовый 96 2 4" xfId="11542" xr:uid="{00000000-0005-0000-0000-0000C4250000}"/>
    <cellStyle name="Финансовый 96 2 4 2" xfId="21301" xr:uid="{00000000-0005-0000-0000-0000C3250000}"/>
    <cellStyle name="Финансовый 96 2 4 2 2" xfId="49925" xr:uid="{00000000-0005-0000-0000-0000AD4A0000}"/>
    <cellStyle name="Финансовый 96 2 4 3" xfId="30831" xr:uid="{00000000-0005-0000-0000-0000C4250000}"/>
    <cellStyle name="Финансовый 96 2 4 4" xfId="40440" xr:uid="{00000000-0005-0000-0000-0000AC4A0000}"/>
    <cellStyle name="Финансовый 96 2 5" xfId="5257" xr:uid="{00000000-0005-0000-0000-0000BF250000}"/>
    <cellStyle name="Финансовый 96 2 5 2" xfId="43636" xr:uid="{00000000-0005-0000-0000-0000AE4A0000}"/>
    <cellStyle name="Финансовый 96 2 6" xfId="15045" xr:uid="{00000000-0005-0000-0000-0000BE250000}"/>
    <cellStyle name="Финансовый 96 2 7" xfId="24575" xr:uid="{00000000-0005-0000-0000-0000BF250000}"/>
    <cellStyle name="Финансовый 96 2 8" xfId="34184" xr:uid="{00000000-0005-0000-0000-0000A34A0000}"/>
    <cellStyle name="Финансовый 96 3" xfId="2693" xr:uid="{00000000-0005-0000-0000-0000220D0000}"/>
    <cellStyle name="Финансовый 96 3 2" xfId="8991" xr:uid="{00000000-0005-0000-0000-0000C6250000}"/>
    <cellStyle name="Финансовый 96 3 2 2" xfId="18775" xr:uid="{00000000-0005-0000-0000-0000C5250000}"/>
    <cellStyle name="Финансовый 96 3 2 2 2" xfId="47369" xr:uid="{00000000-0005-0000-0000-0000B14A0000}"/>
    <cellStyle name="Финансовый 96 3 2 3" xfId="28305" xr:uid="{00000000-0005-0000-0000-0000C6250000}"/>
    <cellStyle name="Финансовый 96 3 2 4" xfId="37914" xr:uid="{00000000-0005-0000-0000-0000B04A0000}"/>
    <cellStyle name="Финансовый 96 3 3" xfId="12145" xr:uid="{00000000-0005-0000-0000-0000C7250000}"/>
    <cellStyle name="Финансовый 96 3 3 2" xfId="21904" xr:uid="{00000000-0005-0000-0000-0000C6250000}"/>
    <cellStyle name="Финансовый 96 3 3 2 2" xfId="50528" xr:uid="{00000000-0005-0000-0000-0000B34A0000}"/>
    <cellStyle name="Финансовый 96 3 3 3" xfId="31434" xr:uid="{00000000-0005-0000-0000-0000C7250000}"/>
    <cellStyle name="Финансовый 96 3 3 4" xfId="41043" xr:uid="{00000000-0005-0000-0000-0000B24A0000}"/>
    <cellStyle name="Финансовый 96 3 4" xfId="5860" xr:uid="{00000000-0005-0000-0000-0000C5250000}"/>
    <cellStyle name="Финансовый 96 3 4 2" xfId="44239" xr:uid="{00000000-0005-0000-0000-0000B44A0000}"/>
    <cellStyle name="Финансовый 96 3 5" xfId="15648" xr:uid="{00000000-0005-0000-0000-0000C4250000}"/>
    <cellStyle name="Финансовый 96 3 6" xfId="25178" xr:uid="{00000000-0005-0000-0000-0000C5250000}"/>
    <cellStyle name="Финансовый 96 3 7" xfId="34787" xr:uid="{00000000-0005-0000-0000-0000AF4A0000}"/>
    <cellStyle name="Финансовый 96 4" xfId="7974" xr:uid="{00000000-0005-0000-0000-0000C8250000}"/>
    <cellStyle name="Финансовый 96 4 2" xfId="17758" xr:uid="{00000000-0005-0000-0000-0000C7250000}"/>
    <cellStyle name="Финансовый 96 4 2 2" xfId="46352" xr:uid="{00000000-0005-0000-0000-0000B64A0000}"/>
    <cellStyle name="Финансовый 96 4 3" xfId="27288" xr:uid="{00000000-0005-0000-0000-0000C8250000}"/>
    <cellStyle name="Финансовый 96 4 4" xfId="36897" xr:uid="{00000000-0005-0000-0000-0000B54A0000}"/>
    <cellStyle name="Финансовый 96 5" xfId="11128" xr:uid="{00000000-0005-0000-0000-0000C9250000}"/>
    <cellStyle name="Финансовый 96 5 2" xfId="20887" xr:uid="{00000000-0005-0000-0000-0000C8250000}"/>
    <cellStyle name="Финансовый 96 5 2 2" xfId="49511" xr:uid="{00000000-0005-0000-0000-0000B84A0000}"/>
    <cellStyle name="Финансовый 96 5 3" xfId="30417" xr:uid="{00000000-0005-0000-0000-0000C9250000}"/>
    <cellStyle name="Финансовый 96 5 4" xfId="40026" xr:uid="{00000000-0005-0000-0000-0000B74A0000}"/>
    <cellStyle name="Финансовый 96 6" xfId="4843" xr:uid="{00000000-0005-0000-0000-0000BE250000}"/>
    <cellStyle name="Финансовый 96 6 2" xfId="43222" xr:uid="{00000000-0005-0000-0000-0000B94A0000}"/>
    <cellStyle name="Финансовый 96 7" xfId="14631" xr:uid="{00000000-0005-0000-0000-0000BD250000}"/>
    <cellStyle name="Финансовый 96 8" xfId="24161" xr:uid="{00000000-0005-0000-0000-0000BE250000}"/>
    <cellStyle name="Финансовый 96 9" xfId="33770" xr:uid="{00000000-0005-0000-0000-0000A24A0000}"/>
    <cellStyle name="Финансовый 97" xfId="1574" xr:uid="{00000000-0005-0000-0000-0000230D0000}"/>
    <cellStyle name="Финансовый 97 2" xfId="1938" xr:uid="{00000000-0005-0000-0000-0000240D0000}"/>
    <cellStyle name="Финансовый 97 2 2" xfId="3024" xr:uid="{00000000-0005-0000-0000-0000250D0000}"/>
    <cellStyle name="Финансовый 97 2 2 2" xfId="9321" xr:uid="{00000000-0005-0000-0000-0000CD250000}"/>
    <cellStyle name="Финансовый 97 2 2 2 2" xfId="19105" xr:uid="{00000000-0005-0000-0000-0000CC250000}"/>
    <cellStyle name="Финансовый 97 2 2 2 2 2" xfId="47699" xr:uid="{00000000-0005-0000-0000-0000BE4A0000}"/>
    <cellStyle name="Финансовый 97 2 2 2 3" xfId="28635" xr:uid="{00000000-0005-0000-0000-0000CD250000}"/>
    <cellStyle name="Финансовый 97 2 2 2 4" xfId="38244" xr:uid="{00000000-0005-0000-0000-0000BD4A0000}"/>
    <cellStyle name="Финансовый 97 2 2 3" xfId="12475" xr:uid="{00000000-0005-0000-0000-0000CE250000}"/>
    <cellStyle name="Финансовый 97 2 2 3 2" xfId="22234" xr:uid="{00000000-0005-0000-0000-0000CD250000}"/>
    <cellStyle name="Финансовый 97 2 2 3 2 2" xfId="50858" xr:uid="{00000000-0005-0000-0000-0000C04A0000}"/>
    <cellStyle name="Финансовый 97 2 2 3 3" xfId="31764" xr:uid="{00000000-0005-0000-0000-0000CE250000}"/>
    <cellStyle name="Финансовый 97 2 2 3 4" xfId="41373" xr:uid="{00000000-0005-0000-0000-0000BF4A0000}"/>
    <cellStyle name="Финансовый 97 2 2 4" xfId="6190" xr:uid="{00000000-0005-0000-0000-0000CC250000}"/>
    <cellStyle name="Финансовый 97 2 2 4 2" xfId="44569" xr:uid="{00000000-0005-0000-0000-0000C14A0000}"/>
    <cellStyle name="Финансовый 97 2 2 5" xfId="15978" xr:uid="{00000000-0005-0000-0000-0000CB250000}"/>
    <cellStyle name="Финансовый 97 2 2 6" xfId="25508" xr:uid="{00000000-0005-0000-0000-0000CC250000}"/>
    <cellStyle name="Финансовый 97 2 2 7" xfId="35117" xr:uid="{00000000-0005-0000-0000-0000BC4A0000}"/>
    <cellStyle name="Финансовый 97 2 3" xfId="8236" xr:uid="{00000000-0005-0000-0000-0000CF250000}"/>
    <cellStyle name="Финансовый 97 2 3 2" xfId="18020" xr:uid="{00000000-0005-0000-0000-0000CE250000}"/>
    <cellStyle name="Финансовый 97 2 3 2 2" xfId="46614" xr:uid="{00000000-0005-0000-0000-0000C34A0000}"/>
    <cellStyle name="Финансовый 97 2 3 3" xfId="27550" xr:uid="{00000000-0005-0000-0000-0000CF250000}"/>
    <cellStyle name="Финансовый 97 2 3 4" xfId="37159" xr:uid="{00000000-0005-0000-0000-0000C24A0000}"/>
    <cellStyle name="Финансовый 97 2 4" xfId="11390" xr:uid="{00000000-0005-0000-0000-0000D0250000}"/>
    <cellStyle name="Финансовый 97 2 4 2" xfId="21149" xr:uid="{00000000-0005-0000-0000-0000CF250000}"/>
    <cellStyle name="Финансовый 97 2 4 2 2" xfId="49773" xr:uid="{00000000-0005-0000-0000-0000C54A0000}"/>
    <cellStyle name="Финансовый 97 2 4 3" xfId="30679" xr:uid="{00000000-0005-0000-0000-0000D0250000}"/>
    <cellStyle name="Финансовый 97 2 4 4" xfId="40288" xr:uid="{00000000-0005-0000-0000-0000C44A0000}"/>
    <cellStyle name="Финансовый 97 2 5" xfId="5105" xr:uid="{00000000-0005-0000-0000-0000CB250000}"/>
    <cellStyle name="Финансовый 97 2 5 2" xfId="43484" xr:uid="{00000000-0005-0000-0000-0000C64A0000}"/>
    <cellStyle name="Финансовый 97 2 6" xfId="14893" xr:uid="{00000000-0005-0000-0000-0000CA250000}"/>
    <cellStyle name="Финансовый 97 2 7" xfId="24423" xr:uid="{00000000-0005-0000-0000-0000CB250000}"/>
    <cellStyle name="Финансовый 97 2 8" xfId="34032" xr:uid="{00000000-0005-0000-0000-0000BB4A0000}"/>
    <cellStyle name="Финансовый 97 3" xfId="2540" xr:uid="{00000000-0005-0000-0000-0000260D0000}"/>
    <cellStyle name="Финансовый 97 3 2" xfId="8838" xr:uid="{00000000-0005-0000-0000-0000D2250000}"/>
    <cellStyle name="Финансовый 97 3 2 2" xfId="18622" xr:uid="{00000000-0005-0000-0000-0000D1250000}"/>
    <cellStyle name="Финансовый 97 3 2 2 2" xfId="47216" xr:uid="{00000000-0005-0000-0000-0000C94A0000}"/>
    <cellStyle name="Финансовый 97 3 2 3" xfId="28152" xr:uid="{00000000-0005-0000-0000-0000D2250000}"/>
    <cellStyle name="Финансовый 97 3 2 4" xfId="37761" xr:uid="{00000000-0005-0000-0000-0000C84A0000}"/>
    <cellStyle name="Финансовый 97 3 3" xfId="11992" xr:uid="{00000000-0005-0000-0000-0000D3250000}"/>
    <cellStyle name="Финансовый 97 3 3 2" xfId="21751" xr:uid="{00000000-0005-0000-0000-0000D2250000}"/>
    <cellStyle name="Финансовый 97 3 3 2 2" xfId="50375" xr:uid="{00000000-0005-0000-0000-0000CB4A0000}"/>
    <cellStyle name="Финансовый 97 3 3 3" xfId="31281" xr:uid="{00000000-0005-0000-0000-0000D3250000}"/>
    <cellStyle name="Финансовый 97 3 3 4" xfId="40890" xr:uid="{00000000-0005-0000-0000-0000CA4A0000}"/>
    <cellStyle name="Финансовый 97 3 4" xfId="5707" xr:uid="{00000000-0005-0000-0000-0000D1250000}"/>
    <cellStyle name="Финансовый 97 3 4 2" xfId="44086" xr:uid="{00000000-0005-0000-0000-0000CC4A0000}"/>
    <cellStyle name="Финансовый 97 3 5" xfId="15495" xr:uid="{00000000-0005-0000-0000-0000D0250000}"/>
    <cellStyle name="Финансовый 97 3 6" xfId="25025" xr:uid="{00000000-0005-0000-0000-0000D1250000}"/>
    <cellStyle name="Финансовый 97 3 7" xfId="34634" xr:uid="{00000000-0005-0000-0000-0000C74A0000}"/>
    <cellStyle name="Финансовый 97 4" xfId="7873" xr:uid="{00000000-0005-0000-0000-0000D4250000}"/>
    <cellStyle name="Финансовый 97 4 2" xfId="17657" xr:uid="{00000000-0005-0000-0000-0000D3250000}"/>
    <cellStyle name="Финансовый 97 4 2 2" xfId="46251" xr:uid="{00000000-0005-0000-0000-0000CE4A0000}"/>
    <cellStyle name="Финансовый 97 4 3" xfId="27187" xr:uid="{00000000-0005-0000-0000-0000D4250000}"/>
    <cellStyle name="Финансовый 97 4 4" xfId="36796" xr:uid="{00000000-0005-0000-0000-0000CD4A0000}"/>
    <cellStyle name="Финансовый 97 5" xfId="11027" xr:uid="{00000000-0005-0000-0000-0000D5250000}"/>
    <cellStyle name="Финансовый 97 5 2" xfId="20786" xr:uid="{00000000-0005-0000-0000-0000D4250000}"/>
    <cellStyle name="Финансовый 97 5 2 2" xfId="49410" xr:uid="{00000000-0005-0000-0000-0000D04A0000}"/>
    <cellStyle name="Финансовый 97 5 3" xfId="30316" xr:uid="{00000000-0005-0000-0000-0000D5250000}"/>
    <cellStyle name="Финансовый 97 5 4" xfId="39925" xr:uid="{00000000-0005-0000-0000-0000CF4A0000}"/>
    <cellStyle name="Финансовый 97 6" xfId="4742" xr:uid="{00000000-0005-0000-0000-0000CA250000}"/>
    <cellStyle name="Финансовый 97 6 2" xfId="43121" xr:uid="{00000000-0005-0000-0000-0000D14A0000}"/>
    <cellStyle name="Финансовый 97 7" xfId="14530" xr:uid="{00000000-0005-0000-0000-0000C9250000}"/>
    <cellStyle name="Финансовый 97 8" xfId="24060" xr:uid="{00000000-0005-0000-0000-0000CA250000}"/>
    <cellStyle name="Финансовый 97 9" xfId="33669" xr:uid="{00000000-0005-0000-0000-0000BA4A0000}"/>
    <cellStyle name="Финансовый 98" xfId="1675" xr:uid="{00000000-0005-0000-0000-0000270D0000}"/>
    <cellStyle name="Финансовый 98 2" xfId="2089" xr:uid="{00000000-0005-0000-0000-0000280D0000}"/>
    <cellStyle name="Финансовый 98 2 2" xfId="3176" xr:uid="{00000000-0005-0000-0000-0000290D0000}"/>
    <cellStyle name="Финансовый 98 2 2 2" xfId="9473" xr:uid="{00000000-0005-0000-0000-0000D9250000}"/>
    <cellStyle name="Финансовый 98 2 2 2 2" xfId="19257" xr:uid="{00000000-0005-0000-0000-0000D8250000}"/>
    <cellStyle name="Финансовый 98 2 2 2 2 2" xfId="47851" xr:uid="{00000000-0005-0000-0000-0000D64A0000}"/>
    <cellStyle name="Финансовый 98 2 2 2 3" xfId="28787" xr:uid="{00000000-0005-0000-0000-0000D9250000}"/>
    <cellStyle name="Финансовый 98 2 2 2 4" xfId="38396" xr:uid="{00000000-0005-0000-0000-0000D54A0000}"/>
    <cellStyle name="Финансовый 98 2 2 3" xfId="12627" xr:uid="{00000000-0005-0000-0000-0000DA250000}"/>
    <cellStyle name="Финансовый 98 2 2 3 2" xfId="22386" xr:uid="{00000000-0005-0000-0000-0000D9250000}"/>
    <cellStyle name="Финансовый 98 2 2 3 2 2" xfId="51010" xr:uid="{00000000-0005-0000-0000-0000D84A0000}"/>
    <cellStyle name="Финансовый 98 2 2 3 3" xfId="31916" xr:uid="{00000000-0005-0000-0000-0000DA250000}"/>
    <cellStyle name="Финансовый 98 2 2 3 4" xfId="41525" xr:uid="{00000000-0005-0000-0000-0000D74A0000}"/>
    <cellStyle name="Финансовый 98 2 2 4" xfId="6342" xr:uid="{00000000-0005-0000-0000-0000D8250000}"/>
    <cellStyle name="Финансовый 98 2 2 4 2" xfId="44721" xr:uid="{00000000-0005-0000-0000-0000D94A0000}"/>
    <cellStyle name="Финансовый 98 2 2 5" xfId="16130" xr:uid="{00000000-0005-0000-0000-0000D7250000}"/>
    <cellStyle name="Финансовый 98 2 2 6" xfId="25660" xr:uid="{00000000-0005-0000-0000-0000D8250000}"/>
    <cellStyle name="Финансовый 98 2 2 7" xfId="35269" xr:uid="{00000000-0005-0000-0000-0000D44A0000}"/>
    <cellStyle name="Финансовый 98 2 3" xfId="8387" xr:uid="{00000000-0005-0000-0000-0000DB250000}"/>
    <cellStyle name="Финансовый 98 2 3 2" xfId="18171" xr:uid="{00000000-0005-0000-0000-0000DA250000}"/>
    <cellStyle name="Финансовый 98 2 3 2 2" xfId="46765" xr:uid="{00000000-0005-0000-0000-0000DB4A0000}"/>
    <cellStyle name="Финансовый 98 2 3 3" xfId="27701" xr:uid="{00000000-0005-0000-0000-0000DB250000}"/>
    <cellStyle name="Финансовый 98 2 3 4" xfId="37310" xr:uid="{00000000-0005-0000-0000-0000DA4A0000}"/>
    <cellStyle name="Финансовый 98 2 4" xfId="11541" xr:uid="{00000000-0005-0000-0000-0000DC250000}"/>
    <cellStyle name="Финансовый 98 2 4 2" xfId="21300" xr:uid="{00000000-0005-0000-0000-0000DB250000}"/>
    <cellStyle name="Финансовый 98 2 4 2 2" xfId="49924" xr:uid="{00000000-0005-0000-0000-0000DD4A0000}"/>
    <cellStyle name="Финансовый 98 2 4 3" xfId="30830" xr:uid="{00000000-0005-0000-0000-0000DC250000}"/>
    <cellStyle name="Финансовый 98 2 4 4" xfId="40439" xr:uid="{00000000-0005-0000-0000-0000DC4A0000}"/>
    <cellStyle name="Финансовый 98 2 5" xfId="5256" xr:uid="{00000000-0005-0000-0000-0000D7250000}"/>
    <cellStyle name="Финансовый 98 2 5 2" xfId="43635" xr:uid="{00000000-0005-0000-0000-0000DE4A0000}"/>
    <cellStyle name="Финансовый 98 2 6" xfId="15044" xr:uid="{00000000-0005-0000-0000-0000D6250000}"/>
    <cellStyle name="Финансовый 98 2 7" xfId="24574" xr:uid="{00000000-0005-0000-0000-0000D7250000}"/>
    <cellStyle name="Финансовый 98 2 8" xfId="34183" xr:uid="{00000000-0005-0000-0000-0000D34A0000}"/>
    <cellStyle name="Финансовый 98 3" xfId="2692" xr:uid="{00000000-0005-0000-0000-00002A0D0000}"/>
    <cellStyle name="Финансовый 98 3 2" xfId="8990" xr:uid="{00000000-0005-0000-0000-0000DE250000}"/>
    <cellStyle name="Финансовый 98 3 2 2" xfId="18774" xr:uid="{00000000-0005-0000-0000-0000DD250000}"/>
    <cellStyle name="Финансовый 98 3 2 2 2" xfId="47368" xr:uid="{00000000-0005-0000-0000-0000E14A0000}"/>
    <cellStyle name="Финансовый 98 3 2 3" xfId="28304" xr:uid="{00000000-0005-0000-0000-0000DE250000}"/>
    <cellStyle name="Финансовый 98 3 2 4" xfId="37913" xr:uid="{00000000-0005-0000-0000-0000E04A0000}"/>
    <cellStyle name="Финансовый 98 3 3" xfId="12144" xr:uid="{00000000-0005-0000-0000-0000DF250000}"/>
    <cellStyle name="Финансовый 98 3 3 2" xfId="21903" xr:uid="{00000000-0005-0000-0000-0000DE250000}"/>
    <cellStyle name="Финансовый 98 3 3 2 2" xfId="50527" xr:uid="{00000000-0005-0000-0000-0000E34A0000}"/>
    <cellStyle name="Финансовый 98 3 3 3" xfId="31433" xr:uid="{00000000-0005-0000-0000-0000DF250000}"/>
    <cellStyle name="Финансовый 98 3 3 4" xfId="41042" xr:uid="{00000000-0005-0000-0000-0000E24A0000}"/>
    <cellStyle name="Финансовый 98 3 4" xfId="5859" xr:uid="{00000000-0005-0000-0000-0000DD250000}"/>
    <cellStyle name="Финансовый 98 3 4 2" xfId="44238" xr:uid="{00000000-0005-0000-0000-0000E44A0000}"/>
    <cellStyle name="Финансовый 98 3 5" xfId="15647" xr:uid="{00000000-0005-0000-0000-0000DC250000}"/>
    <cellStyle name="Финансовый 98 3 6" xfId="25177" xr:uid="{00000000-0005-0000-0000-0000DD250000}"/>
    <cellStyle name="Финансовый 98 3 7" xfId="34786" xr:uid="{00000000-0005-0000-0000-0000DF4A0000}"/>
    <cellStyle name="Финансовый 98 4" xfId="7973" xr:uid="{00000000-0005-0000-0000-0000E0250000}"/>
    <cellStyle name="Финансовый 98 4 2" xfId="17757" xr:uid="{00000000-0005-0000-0000-0000DF250000}"/>
    <cellStyle name="Финансовый 98 4 2 2" xfId="46351" xr:uid="{00000000-0005-0000-0000-0000E64A0000}"/>
    <cellStyle name="Финансовый 98 4 3" xfId="27287" xr:uid="{00000000-0005-0000-0000-0000E0250000}"/>
    <cellStyle name="Финансовый 98 4 4" xfId="36896" xr:uid="{00000000-0005-0000-0000-0000E54A0000}"/>
    <cellStyle name="Финансовый 98 5" xfId="11127" xr:uid="{00000000-0005-0000-0000-0000E1250000}"/>
    <cellStyle name="Финансовый 98 5 2" xfId="20886" xr:uid="{00000000-0005-0000-0000-0000E0250000}"/>
    <cellStyle name="Финансовый 98 5 2 2" xfId="49510" xr:uid="{00000000-0005-0000-0000-0000E84A0000}"/>
    <cellStyle name="Финансовый 98 5 3" xfId="30416" xr:uid="{00000000-0005-0000-0000-0000E1250000}"/>
    <cellStyle name="Финансовый 98 5 4" xfId="40025" xr:uid="{00000000-0005-0000-0000-0000E74A0000}"/>
    <cellStyle name="Финансовый 98 6" xfId="4842" xr:uid="{00000000-0005-0000-0000-0000D6250000}"/>
    <cellStyle name="Финансовый 98 6 2" xfId="43221" xr:uid="{00000000-0005-0000-0000-0000E94A0000}"/>
    <cellStyle name="Финансовый 98 7" xfId="14630" xr:uid="{00000000-0005-0000-0000-0000D5250000}"/>
    <cellStyle name="Финансовый 98 8" xfId="24160" xr:uid="{00000000-0005-0000-0000-0000D6250000}"/>
    <cellStyle name="Финансовый 98 9" xfId="33769" xr:uid="{00000000-0005-0000-0000-0000D24A0000}"/>
    <cellStyle name="Финансовый 99" xfId="1673" xr:uid="{00000000-0005-0000-0000-00002B0D0000}"/>
    <cellStyle name="Финансовый 99 2" xfId="2087" xr:uid="{00000000-0005-0000-0000-00002C0D0000}"/>
    <cellStyle name="Финансовый 99 2 2" xfId="3174" xr:uid="{00000000-0005-0000-0000-00002D0D0000}"/>
    <cellStyle name="Финансовый 99 2 2 2" xfId="9471" xr:uid="{00000000-0005-0000-0000-0000E5250000}"/>
    <cellStyle name="Финансовый 99 2 2 2 2" xfId="19255" xr:uid="{00000000-0005-0000-0000-0000E4250000}"/>
    <cellStyle name="Финансовый 99 2 2 2 2 2" xfId="47849" xr:uid="{00000000-0005-0000-0000-0000EE4A0000}"/>
    <cellStyle name="Финансовый 99 2 2 2 3" xfId="28785" xr:uid="{00000000-0005-0000-0000-0000E5250000}"/>
    <cellStyle name="Финансовый 99 2 2 2 4" xfId="38394" xr:uid="{00000000-0005-0000-0000-0000ED4A0000}"/>
    <cellStyle name="Финансовый 99 2 2 3" xfId="12625" xr:uid="{00000000-0005-0000-0000-0000E6250000}"/>
    <cellStyle name="Финансовый 99 2 2 3 2" xfId="22384" xr:uid="{00000000-0005-0000-0000-0000E5250000}"/>
    <cellStyle name="Финансовый 99 2 2 3 2 2" xfId="51008" xr:uid="{00000000-0005-0000-0000-0000F04A0000}"/>
    <cellStyle name="Финансовый 99 2 2 3 3" xfId="31914" xr:uid="{00000000-0005-0000-0000-0000E6250000}"/>
    <cellStyle name="Финансовый 99 2 2 3 4" xfId="41523" xr:uid="{00000000-0005-0000-0000-0000EF4A0000}"/>
    <cellStyle name="Финансовый 99 2 2 4" xfId="6340" xr:uid="{00000000-0005-0000-0000-0000E4250000}"/>
    <cellStyle name="Финансовый 99 2 2 4 2" xfId="44719" xr:uid="{00000000-0005-0000-0000-0000F14A0000}"/>
    <cellStyle name="Финансовый 99 2 2 5" xfId="16128" xr:uid="{00000000-0005-0000-0000-0000E3250000}"/>
    <cellStyle name="Финансовый 99 2 2 6" xfId="25658" xr:uid="{00000000-0005-0000-0000-0000E4250000}"/>
    <cellStyle name="Финансовый 99 2 2 7" xfId="35267" xr:uid="{00000000-0005-0000-0000-0000EC4A0000}"/>
    <cellStyle name="Финансовый 99 2 3" xfId="8385" xr:uid="{00000000-0005-0000-0000-0000E7250000}"/>
    <cellStyle name="Финансовый 99 2 3 2" xfId="18169" xr:uid="{00000000-0005-0000-0000-0000E6250000}"/>
    <cellStyle name="Финансовый 99 2 3 2 2" xfId="46763" xr:uid="{00000000-0005-0000-0000-0000F34A0000}"/>
    <cellStyle name="Финансовый 99 2 3 3" xfId="27699" xr:uid="{00000000-0005-0000-0000-0000E7250000}"/>
    <cellStyle name="Финансовый 99 2 3 4" xfId="37308" xr:uid="{00000000-0005-0000-0000-0000F24A0000}"/>
    <cellStyle name="Финансовый 99 2 4" xfId="11539" xr:uid="{00000000-0005-0000-0000-0000E8250000}"/>
    <cellStyle name="Финансовый 99 2 4 2" xfId="21298" xr:uid="{00000000-0005-0000-0000-0000E7250000}"/>
    <cellStyle name="Финансовый 99 2 4 2 2" xfId="49922" xr:uid="{00000000-0005-0000-0000-0000F54A0000}"/>
    <cellStyle name="Финансовый 99 2 4 3" xfId="30828" xr:uid="{00000000-0005-0000-0000-0000E8250000}"/>
    <cellStyle name="Финансовый 99 2 4 4" xfId="40437" xr:uid="{00000000-0005-0000-0000-0000F44A0000}"/>
    <cellStyle name="Финансовый 99 2 5" xfId="5254" xr:uid="{00000000-0005-0000-0000-0000E3250000}"/>
    <cellStyle name="Финансовый 99 2 5 2" xfId="43633" xr:uid="{00000000-0005-0000-0000-0000F64A0000}"/>
    <cellStyle name="Финансовый 99 2 6" xfId="15042" xr:uid="{00000000-0005-0000-0000-0000E2250000}"/>
    <cellStyle name="Финансовый 99 2 7" xfId="24572" xr:uid="{00000000-0005-0000-0000-0000E3250000}"/>
    <cellStyle name="Финансовый 99 2 8" xfId="34181" xr:uid="{00000000-0005-0000-0000-0000EB4A0000}"/>
    <cellStyle name="Финансовый 99 3" xfId="2690" xr:uid="{00000000-0005-0000-0000-00002E0D0000}"/>
    <cellStyle name="Финансовый 99 3 2" xfId="8988" xr:uid="{00000000-0005-0000-0000-0000EA250000}"/>
    <cellStyle name="Финансовый 99 3 2 2" xfId="18772" xr:uid="{00000000-0005-0000-0000-0000E9250000}"/>
    <cellStyle name="Финансовый 99 3 2 2 2" xfId="47366" xr:uid="{00000000-0005-0000-0000-0000F94A0000}"/>
    <cellStyle name="Финансовый 99 3 2 3" xfId="28302" xr:uid="{00000000-0005-0000-0000-0000EA250000}"/>
    <cellStyle name="Финансовый 99 3 2 4" xfId="37911" xr:uid="{00000000-0005-0000-0000-0000F84A0000}"/>
    <cellStyle name="Финансовый 99 3 3" xfId="12142" xr:uid="{00000000-0005-0000-0000-0000EB250000}"/>
    <cellStyle name="Финансовый 99 3 3 2" xfId="21901" xr:uid="{00000000-0005-0000-0000-0000EA250000}"/>
    <cellStyle name="Финансовый 99 3 3 2 2" xfId="50525" xr:uid="{00000000-0005-0000-0000-0000FB4A0000}"/>
    <cellStyle name="Финансовый 99 3 3 3" xfId="31431" xr:uid="{00000000-0005-0000-0000-0000EB250000}"/>
    <cellStyle name="Финансовый 99 3 3 4" xfId="41040" xr:uid="{00000000-0005-0000-0000-0000FA4A0000}"/>
    <cellStyle name="Финансовый 99 3 4" xfId="5857" xr:uid="{00000000-0005-0000-0000-0000E9250000}"/>
    <cellStyle name="Финансовый 99 3 4 2" xfId="44236" xr:uid="{00000000-0005-0000-0000-0000FC4A0000}"/>
    <cellStyle name="Финансовый 99 3 5" xfId="15645" xr:uid="{00000000-0005-0000-0000-0000E8250000}"/>
    <cellStyle name="Финансовый 99 3 6" xfId="25175" xr:uid="{00000000-0005-0000-0000-0000E9250000}"/>
    <cellStyle name="Финансовый 99 3 7" xfId="34784" xr:uid="{00000000-0005-0000-0000-0000F74A0000}"/>
    <cellStyle name="Финансовый 99 4" xfId="7971" xr:uid="{00000000-0005-0000-0000-0000EC250000}"/>
    <cellStyle name="Финансовый 99 4 2" xfId="17755" xr:uid="{00000000-0005-0000-0000-0000EB250000}"/>
    <cellStyle name="Финансовый 99 4 2 2" xfId="46349" xr:uid="{00000000-0005-0000-0000-0000FE4A0000}"/>
    <cellStyle name="Финансовый 99 4 3" xfId="27285" xr:uid="{00000000-0005-0000-0000-0000EC250000}"/>
    <cellStyle name="Финансовый 99 4 4" xfId="36894" xr:uid="{00000000-0005-0000-0000-0000FD4A0000}"/>
    <cellStyle name="Финансовый 99 5" xfId="11125" xr:uid="{00000000-0005-0000-0000-0000ED250000}"/>
    <cellStyle name="Финансовый 99 5 2" xfId="20884" xr:uid="{00000000-0005-0000-0000-0000EC250000}"/>
    <cellStyle name="Финансовый 99 5 2 2" xfId="49508" xr:uid="{00000000-0005-0000-0000-0000004B0000}"/>
    <cellStyle name="Финансовый 99 5 3" xfId="30414" xr:uid="{00000000-0005-0000-0000-0000ED250000}"/>
    <cellStyle name="Финансовый 99 5 4" xfId="40023" xr:uid="{00000000-0005-0000-0000-0000FF4A0000}"/>
    <cellStyle name="Финансовый 99 6" xfId="4840" xr:uid="{00000000-0005-0000-0000-0000E2250000}"/>
    <cellStyle name="Финансовый 99 6 2" xfId="43219" xr:uid="{00000000-0005-0000-0000-0000014B0000}"/>
    <cellStyle name="Финансовый 99 7" xfId="14628" xr:uid="{00000000-0005-0000-0000-0000E1250000}"/>
    <cellStyle name="Финансовый 99 8" xfId="24158" xr:uid="{00000000-0005-0000-0000-0000E2250000}"/>
    <cellStyle name="Финансовый 99 9" xfId="33767" xr:uid="{00000000-0005-0000-0000-0000EA4A0000}"/>
    <cellStyle name="Хороший" xfId="3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ADE511"/>
      <color rgb="FFB9EE22"/>
      <color rgb="FF91C3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svg"/><Relationship Id="rId7" Type="http://schemas.openxmlformats.org/officeDocument/2006/relationships/image" Target="../media/image6.jpeg"/><Relationship Id="rId2" Type="http://schemas.openxmlformats.org/officeDocument/2006/relationships/image" Target="../media/image1.png"/><Relationship Id="rId1" Type="http://schemas.openxmlformats.org/officeDocument/2006/relationships/hyperlink" Target="#'FIX PRICE'!H3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652095</xdr:colOff>
      <xdr:row>2</xdr:row>
      <xdr:rowOff>27841</xdr:rowOff>
    </xdr:from>
    <xdr:to>
      <xdr:col>8</xdr:col>
      <xdr:colOff>139210</xdr:colOff>
      <xdr:row>3</xdr:row>
      <xdr:rowOff>5860</xdr:rowOff>
    </xdr:to>
    <xdr:pic macro="[0]!Рисунок6_Щелчок">
      <xdr:nvPicPr>
        <xdr:cNvPr id="7" name="Рисунок 6" descr="Воспроизвести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C93E74-DF1A-40F1-B2A0-66B073FC2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 rot="5400000">
          <a:off x="7971691" y="474783"/>
          <a:ext cx="161192" cy="161192"/>
        </a:xfrm>
        <a:prstGeom prst="rect">
          <a:avLst/>
        </a:prstGeom>
      </xdr:spPr>
    </xdr:pic>
    <xdr:clientData/>
  </xdr:twoCellAnchor>
  <xdr:twoCellAnchor>
    <xdr:from>
      <xdr:col>1</xdr:col>
      <xdr:colOff>11416</xdr:colOff>
      <xdr:row>16</xdr:row>
      <xdr:rowOff>65932</xdr:rowOff>
    </xdr:from>
    <xdr:to>
      <xdr:col>9</xdr:col>
      <xdr:colOff>2230</xdr:colOff>
      <xdr:row>23</xdr:row>
      <xdr:rowOff>100390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78116" y="3209182"/>
          <a:ext cx="7896564" cy="1301283"/>
          <a:chOff x="260531" y="2491144"/>
          <a:chExt cx="7295757" cy="1316669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60684" y="2506597"/>
            <a:ext cx="7295450" cy="1285762"/>
            <a:chOff x="263979" y="2469234"/>
            <a:chExt cx="7311117" cy="1243258"/>
          </a:xfrm>
        </xdr:grpSpPr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63979" y="2470051"/>
              <a:ext cx="1901193" cy="1242441"/>
            </a:xfrm>
            <a:prstGeom prst="rect">
              <a:avLst/>
            </a:prstGeom>
          </xdr:spPr>
        </xdr:pic>
        <xdr:pic>
          <xdr:nvPicPr>
            <xdr:cNvPr id="27" name="Picture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056630" y="2469236"/>
              <a:ext cx="1842742" cy="1243256"/>
            </a:xfrm>
            <a:prstGeom prst="rect">
              <a:avLst/>
            </a:prstGeom>
            <a:ln w="38100">
              <a:noFill/>
            </a:ln>
          </xdr:spPr>
        </xdr:pic>
        <xdr:pic>
          <xdr:nvPicPr>
            <xdr:cNvPr id="28" name="Picture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892466" y="2469234"/>
              <a:ext cx="1844090" cy="1243256"/>
            </a:xfrm>
            <a:prstGeom prst="rect">
              <a:avLst/>
            </a:prstGeom>
            <a:ln w="38100">
              <a:noFill/>
            </a:ln>
          </xdr:spPr>
        </xdr:pic>
        <xdr:pic>
          <xdr:nvPicPr>
            <xdr:cNvPr id="29" name="Picture 28">
              <a:extLs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729649" y="2469234"/>
              <a:ext cx="1845447" cy="1243256"/>
            </a:xfrm>
            <a:prstGeom prst="rect">
              <a:avLst/>
            </a:prstGeom>
            <a:ln w="38100">
              <a:noFill/>
            </a:ln>
          </xdr:spPr>
        </xdr:pic>
      </xdr:grp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260531" y="2491144"/>
            <a:ext cx="7295757" cy="1316669"/>
          </a:xfrm>
          <a:prstGeom prst="rect">
            <a:avLst/>
          </a:prstGeom>
          <a:noFill/>
          <a:ln w="38100">
            <a:solidFill>
              <a:schemeClr val="accent2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rgbClr val="53565A"/>
              </a:solidFill>
            </a:endParaRPr>
          </a:p>
        </xdr:txBody>
      </xdr:sp>
    </xdr:grpSp>
    <xdr:clientData/>
  </xdr:twoCellAnchor>
  <xdr:twoCellAnchor editAs="oneCell">
    <xdr:from>
      <xdr:col>1</xdr:col>
      <xdr:colOff>183174</xdr:colOff>
      <xdr:row>1</xdr:row>
      <xdr:rowOff>109905</xdr:rowOff>
    </xdr:from>
    <xdr:to>
      <xdr:col>1</xdr:col>
      <xdr:colOff>1492860</xdr:colOff>
      <xdr:row>3</xdr:row>
      <xdr:rowOff>94372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7538A116-3C6E-443F-87F8-1B6F9A77D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943" y="300405"/>
          <a:ext cx="1309686" cy="4240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53340</xdr:rowOff>
    </xdr:from>
    <xdr:to>
      <xdr:col>1</xdr:col>
      <xdr:colOff>1173479</xdr:colOff>
      <xdr:row>1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5EBF677-4151-4F2D-B646-6B8DC764F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480" y="53340"/>
          <a:ext cx="1142999" cy="359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45720</xdr:rowOff>
    </xdr:from>
    <xdr:to>
      <xdr:col>1</xdr:col>
      <xdr:colOff>1181099</xdr:colOff>
      <xdr:row>0</xdr:row>
      <xdr:rowOff>411480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1028388-2DD4-4D2C-A20B-624992030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572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45720</xdr:rowOff>
    </xdr:from>
    <xdr:to>
      <xdr:col>1</xdr:col>
      <xdr:colOff>1181099</xdr:colOff>
      <xdr:row>0</xdr:row>
      <xdr:rowOff>411480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CF762B4-845A-445D-B5C1-B0C393CE5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572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45720</xdr:rowOff>
    </xdr:from>
    <xdr:to>
      <xdr:col>1</xdr:col>
      <xdr:colOff>1173479</xdr:colOff>
      <xdr:row>1</xdr:row>
      <xdr:rowOff>30480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C3BE17B-72C8-430C-ADE1-C9181CDB2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4572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30480</xdr:rowOff>
    </xdr:from>
    <xdr:to>
      <xdr:col>1</xdr:col>
      <xdr:colOff>1181099</xdr:colOff>
      <xdr:row>0</xdr:row>
      <xdr:rowOff>396240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A6FA15D-830C-489D-B39E-FBA855508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048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38100</xdr:rowOff>
    </xdr:from>
    <xdr:to>
      <xdr:col>1</xdr:col>
      <xdr:colOff>1173479</xdr:colOff>
      <xdr:row>0</xdr:row>
      <xdr:rowOff>403860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01A4BD9-21CD-4F6B-B524-95BE168FE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3810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60960</xdr:rowOff>
    </xdr:from>
    <xdr:to>
      <xdr:col>1</xdr:col>
      <xdr:colOff>1165859</xdr:colOff>
      <xdr:row>0</xdr:row>
      <xdr:rowOff>426720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2E08958-3A16-44D9-92D7-ACF3EAC9A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6096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0</xdr:row>
      <xdr:rowOff>53340</xdr:rowOff>
    </xdr:from>
    <xdr:to>
      <xdr:col>1</xdr:col>
      <xdr:colOff>1165859</xdr:colOff>
      <xdr:row>0</xdr:row>
      <xdr:rowOff>419100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02A9B69-5E78-4608-BD44-AE4F7D900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5334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68580</xdr:rowOff>
    </xdr:from>
    <xdr:to>
      <xdr:col>1</xdr:col>
      <xdr:colOff>1181098</xdr:colOff>
      <xdr:row>0</xdr:row>
      <xdr:rowOff>434340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98C9FD5-229F-49D7-AB76-23168D2A6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99" y="6858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53340</xdr:rowOff>
    </xdr:from>
    <xdr:to>
      <xdr:col>1</xdr:col>
      <xdr:colOff>30480</xdr:colOff>
      <xdr:row>4</xdr:row>
      <xdr:rowOff>142875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D02E35F-D629-4E44-852A-6E5609713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" y="53340"/>
          <a:ext cx="0" cy="6800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0</xdr:row>
      <xdr:rowOff>38100</xdr:rowOff>
    </xdr:from>
    <xdr:to>
      <xdr:col>1</xdr:col>
      <xdr:colOff>0</xdr:colOff>
      <xdr:row>2</xdr:row>
      <xdr:rowOff>60960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D5C1D8D-39A4-491C-9F09-E6507EDC7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0</xdr:row>
      <xdr:rowOff>85725</xdr:rowOff>
    </xdr:from>
    <xdr:to>
      <xdr:col>1</xdr:col>
      <xdr:colOff>1152524</xdr:colOff>
      <xdr:row>0</xdr:row>
      <xdr:rowOff>451485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BF9F643-A9FE-4EFE-9AA8-85D7C6A56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85725"/>
          <a:ext cx="1142999" cy="365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FixPrice">
      <a:dk1>
        <a:sysClr val="windowText" lastClr="000000"/>
      </a:dk1>
      <a:lt1>
        <a:sysClr val="window" lastClr="FFFFFF"/>
      </a:lt1>
      <a:dk2>
        <a:srgbClr val="888FA4"/>
      </a:dk2>
      <a:lt2>
        <a:srgbClr val="ADB9CA"/>
      </a:lt2>
      <a:accent1>
        <a:srgbClr val="0F4193"/>
      </a:accent1>
      <a:accent2>
        <a:srgbClr val="91C30F"/>
      </a:accent2>
      <a:accent3>
        <a:srgbClr val="4D7BC5"/>
      </a:accent3>
      <a:accent4>
        <a:srgbClr val="67A7D7"/>
      </a:accent4>
      <a:accent5>
        <a:srgbClr val="FFFFFF"/>
      </a:accent5>
      <a:accent6>
        <a:srgbClr val="FFFFF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vestors@fix-price.r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M49"/>
  <sheetViews>
    <sheetView showGridLines="0" tabSelected="1" zoomScaleNormal="100" workbookViewId="0"/>
  </sheetViews>
  <sheetFormatPr defaultColWidth="0" defaultRowHeight="14.25" zeroHeight="1"/>
  <cols>
    <col min="1" max="1" width="4.6640625" style="4" customWidth="1"/>
    <col min="2" max="2" width="50.6640625" style="2" customWidth="1"/>
    <col min="3" max="6" width="12.6640625" style="2" customWidth="1"/>
    <col min="7" max="7" width="22" style="2" customWidth="1"/>
    <col min="8" max="8" width="11.83203125" style="2" customWidth="1"/>
    <col min="9" max="9" width="3.1640625" style="2" customWidth="1"/>
    <col min="10" max="10" width="4.33203125" style="3" customWidth="1"/>
    <col min="11" max="13" width="0" style="3" hidden="1" customWidth="1"/>
    <col min="14" max="16384" width="8.1640625" style="3" hidden="1"/>
  </cols>
  <sheetData>
    <row r="1" spans="1:13" ht="15" thickBot="1">
      <c r="A1" s="1"/>
      <c r="G1" s="217"/>
      <c r="H1" s="217"/>
    </row>
    <row r="2" spans="1:13" ht="20.25">
      <c r="B2" s="212"/>
      <c r="C2" s="213"/>
      <c r="D2" s="213"/>
      <c r="E2" s="213"/>
      <c r="F2" s="213"/>
      <c r="I2" s="218"/>
      <c r="J2" s="202"/>
      <c r="L2" s="3">
        <f>IF(H3="RUS",1,2)</f>
        <v>1</v>
      </c>
    </row>
    <row r="3" spans="1:13">
      <c r="B3" s="214"/>
      <c r="C3" s="78"/>
      <c r="D3" s="78"/>
      <c r="E3" s="78"/>
      <c r="F3"/>
      <c r="G3" s="223" t="s">
        <v>509</v>
      </c>
      <c r="H3" s="216" t="s">
        <v>478</v>
      </c>
      <c r="I3" s="219"/>
      <c r="J3" s="203"/>
      <c r="L3" s="3">
        <v>1</v>
      </c>
      <c r="M3" s="3">
        <v>2</v>
      </c>
    </row>
    <row r="4" spans="1:13">
      <c r="A4" s="6"/>
      <c r="B4" s="7"/>
      <c r="C4" s="8"/>
      <c r="D4" s="8"/>
      <c r="E4" s="8"/>
      <c r="F4" s="8"/>
      <c r="G4" s="8"/>
      <c r="H4" s="8"/>
      <c r="I4" s="215"/>
      <c r="L4" s="3" t="s">
        <v>478</v>
      </c>
      <c r="M4" s="3" t="s">
        <v>479</v>
      </c>
    </row>
    <row r="5" spans="1:13" s="9" customFormat="1" ht="20.100000000000001" customHeight="1">
      <c r="A5" s="6"/>
      <c r="B5" s="222" t="str">
        <f>CHOOSE($L$2,L5,M5)</f>
        <v>Содержание</v>
      </c>
      <c r="C5" s="220"/>
      <c r="D5" s="205"/>
      <c r="E5" s="205"/>
      <c r="F5" s="205"/>
      <c r="G5" s="205"/>
      <c r="H5" s="205"/>
      <c r="I5" s="206"/>
      <c r="J5" s="3"/>
      <c r="K5" s="3"/>
      <c r="L5" s="9" t="s">
        <v>6</v>
      </c>
      <c r="M5" s="9" t="s">
        <v>428</v>
      </c>
    </row>
    <row r="6" spans="1:13" ht="8.25" customHeight="1">
      <c r="B6" s="207"/>
      <c r="C6" s="208"/>
      <c r="D6" s="208"/>
      <c r="E6" s="208"/>
      <c r="F6" s="208"/>
      <c r="G6" s="208"/>
      <c r="H6" s="208"/>
      <c r="I6" s="209"/>
    </row>
    <row r="7" spans="1:13" ht="14.25" customHeight="1">
      <c r="B7" s="210" t="str">
        <f t="shared" ref="B7:B16" si="0">CHOOSE($L$2,L7,M7)</f>
        <v>Отчет о Совокупном доходе</v>
      </c>
      <c r="C7" s="211"/>
      <c r="D7" s="211">
        <v>1</v>
      </c>
      <c r="E7" s="208"/>
      <c r="F7" s="208"/>
      <c r="G7" s="208"/>
      <c r="H7" s="208"/>
      <c r="I7" s="209"/>
      <c r="L7" s="3" t="s">
        <v>164</v>
      </c>
      <c r="M7" s="3" t="s">
        <v>429</v>
      </c>
    </row>
    <row r="8" spans="1:13" ht="14.25" customHeight="1">
      <c r="B8" s="210" t="str">
        <f t="shared" si="0"/>
        <v>Отчет о Финансовом положении</v>
      </c>
      <c r="C8" s="211"/>
      <c r="D8" s="211">
        <v>2</v>
      </c>
      <c r="E8" s="208"/>
      <c r="F8" s="208"/>
      <c r="G8" s="208"/>
      <c r="H8" s="208"/>
      <c r="I8" s="209"/>
      <c r="L8" s="3" t="s">
        <v>165</v>
      </c>
      <c r="M8" s="3" t="s">
        <v>430</v>
      </c>
    </row>
    <row r="9" spans="1:13" ht="14.25" customHeight="1">
      <c r="B9" s="210" t="str">
        <f t="shared" si="0"/>
        <v>Отчет о Движении денежных средств</v>
      </c>
      <c r="C9" s="211"/>
      <c r="D9" s="211">
        <v>3</v>
      </c>
      <c r="E9" s="208"/>
      <c r="F9" s="208"/>
      <c r="G9" s="208"/>
      <c r="H9" s="208"/>
      <c r="I9" s="209"/>
      <c r="L9" s="3" t="s">
        <v>178</v>
      </c>
      <c r="M9" s="3" t="s">
        <v>431</v>
      </c>
    </row>
    <row r="10" spans="1:13" ht="27.75" customHeight="1">
      <c r="B10" s="221" t="str">
        <f t="shared" si="0"/>
        <v>Коммерческие, общехозяйственные и административные расходы (SG&amp;A)</v>
      </c>
      <c r="C10" s="211"/>
      <c r="D10" s="211">
        <v>4</v>
      </c>
      <c r="E10" s="208"/>
      <c r="F10" s="208"/>
      <c r="G10"/>
      <c r="H10"/>
      <c r="I10" s="208"/>
      <c r="J10" s="204"/>
      <c r="L10" s="3" t="s">
        <v>155</v>
      </c>
      <c r="M10" s="3" t="s">
        <v>432</v>
      </c>
    </row>
    <row r="11" spans="1:13" ht="14.25" customHeight="1">
      <c r="B11" s="210" t="str">
        <f t="shared" si="0"/>
        <v>EBITDA</v>
      </c>
      <c r="C11" s="211"/>
      <c r="D11" s="211">
        <v>5</v>
      </c>
      <c r="E11" s="208"/>
      <c r="F11" s="208"/>
      <c r="G11" s="208"/>
      <c r="H11" s="208"/>
      <c r="I11" s="209"/>
      <c r="L11" s="3" t="s">
        <v>1</v>
      </c>
      <c r="M11" s="3" t="s">
        <v>1</v>
      </c>
    </row>
    <row r="12" spans="1:13" ht="14.25" customHeight="1">
      <c r="B12" s="210" t="str">
        <f t="shared" si="0"/>
        <v>Чистый долг</v>
      </c>
      <c r="C12" s="211"/>
      <c r="D12" s="211">
        <v>6</v>
      </c>
      <c r="E12" s="208"/>
      <c r="F12" s="208"/>
      <c r="G12" s="208"/>
      <c r="H12" s="208"/>
      <c r="I12" s="209"/>
      <c r="L12" s="3" t="s">
        <v>162</v>
      </c>
      <c r="M12" s="3" t="s">
        <v>433</v>
      </c>
    </row>
    <row r="13" spans="1:13" ht="14.25" customHeight="1">
      <c r="B13" s="210" t="str">
        <f t="shared" si="0"/>
        <v>Магазины и торговая площадь</v>
      </c>
      <c r="C13" s="211"/>
      <c r="D13" s="211">
        <v>7</v>
      </c>
      <c r="E13" s="208"/>
      <c r="F13" s="208"/>
      <c r="G13" s="208"/>
      <c r="H13" s="208"/>
      <c r="I13" s="209"/>
      <c r="L13" s="3" t="s">
        <v>123</v>
      </c>
      <c r="M13" s="3" t="s">
        <v>365</v>
      </c>
    </row>
    <row r="14" spans="1:13" ht="14.25" customHeight="1">
      <c r="B14" s="210" t="str">
        <f t="shared" si="0"/>
        <v>Географический охват магазинов</v>
      </c>
      <c r="C14" s="211"/>
      <c r="D14" s="211">
        <v>8</v>
      </c>
      <c r="E14" s="208"/>
      <c r="F14" s="208"/>
      <c r="G14" s="208"/>
      <c r="H14" s="208"/>
      <c r="I14" s="209"/>
      <c r="L14" s="3" t="s">
        <v>166</v>
      </c>
      <c r="M14" s="3" t="s">
        <v>372</v>
      </c>
    </row>
    <row r="15" spans="1:13" ht="14.25" customHeight="1">
      <c r="B15" s="210" t="str">
        <f t="shared" si="0"/>
        <v>Like-for-Like показатели</v>
      </c>
      <c r="C15" s="211"/>
      <c r="D15" s="211">
        <v>9</v>
      </c>
      <c r="E15" s="208"/>
      <c r="F15" s="208"/>
      <c r="G15" s="208"/>
      <c r="H15" s="208"/>
      <c r="I15" s="209"/>
      <c r="L15" s="3" t="s">
        <v>151</v>
      </c>
      <c r="M15" s="3" t="s">
        <v>396</v>
      </c>
    </row>
    <row r="16" spans="1:13" ht="14.25" customHeight="1">
      <c r="B16" s="210" t="str">
        <f t="shared" si="0"/>
        <v>Операционные данные</v>
      </c>
      <c r="C16" s="211"/>
      <c r="D16" s="211">
        <v>10</v>
      </c>
      <c r="E16" s="208"/>
      <c r="F16" s="208"/>
      <c r="G16" s="208"/>
      <c r="H16" s="208"/>
      <c r="I16" s="209"/>
      <c r="L16" s="3" t="s">
        <v>216</v>
      </c>
      <c r="M16" s="3" t="s">
        <v>434</v>
      </c>
    </row>
    <row r="17" spans="2:13" ht="14.25" customHeight="1">
      <c r="B17" s="5"/>
      <c r="I17" s="10"/>
    </row>
    <row r="18" spans="2:13" ht="14.25" customHeight="1">
      <c r="B18" s="5"/>
      <c r="I18" s="10"/>
    </row>
    <row r="19" spans="2:13" ht="14.25" customHeight="1">
      <c r="B19" s="5"/>
      <c r="I19" s="10"/>
    </row>
    <row r="20" spans="2:13" ht="14.25" customHeight="1">
      <c r="B20" s="5"/>
      <c r="I20" s="10"/>
    </row>
    <row r="21" spans="2:13" ht="14.25" customHeight="1">
      <c r="B21" s="5"/>
      <c r="I21" s="10"/>
    </row>
    <row r="22" spans="2:13" ht="14.25" customHeight="1">
      <c r="B22" s="11"/>
      <c r="I22" s="10"/>
    </row>
    <row r="23" spans="2:13" ht="14.25" customHeight="1">
      <c r="B23" s="11"/>
      <c r="I23" s="10"/>
    </row>
    <row r="24" spans="2:13" ht="14.25" customHeight="1">
      <c r="B24" s="5"/>
      <c r="I24" s="10"/>
    </row>
    <row r="25" spans="2:13" ht="14.25" customHeight="1">
      <c r="B25" s="5"/>
      <c r="I25" s="10"/>
    </row>
    <row r="26" spans="2:13">
      <c r="B26" s="243" t="str">
        <f>CHOOSE($L$2,L26,M26)</f>
        <v>Контакты отдела по связям с инвесторами Фикс Прайс</v>
      </c>
      <c r="C26" s="244"/>
      <c r="D26" s="244"/>
      <c r="E26" s="244"/>
      <c r="F26" s="244"/>
      <c r="G26" s="244"/>
      <c r="H26" s="244"/>
      <c r="I26" s="245"/>
      <c r="L26" s="3" t="s">
        <v>163</v>
      </c>
      <c r="M26" s="3" t="s">
        <v>435</v>
      </c>
    </row>
    <row r="27" spans="2:13" ht="15" thickBot="1">
      <c r="B27" s="246" t="str">
        <f>CHOOSE($L$2,L27,M27)</f>
        <v>investors@fix-price.ru</v>
      </c>
      <c r="C27" s="247"/>
      <c r="D27" s="247"/>
      <c r="E27" s="247"/>
      <c r="F27" s="247"/>
      <c r="G27" s="247"/>
      <c r="H27" s="247"/>
      <c r="I27" s="248"/>
      <c r="L27" s="3" t="s">
        <v>447</v>
      </c>
      <c r="M27" s="3" t="s">
        <v>447</v>
      </c>
    </row>
    <row r="28" spans="2:13"/>
    <row r="29" spans="2:13" ht="10.9" hidden="1" customHeight="1"/>
    <row r="30" spans="2:13" hidden="1"/>
    <row r="31" spans="2:13" hidden="1"/>
    <row r="32" spans="2:13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</sheetData>
  <sheetProtection formatCells="0" formatColumns="0" formatRows="0" insertColumns="0" insertRows="0" insertHyperlinks="0" deleteColumns="0" deleteRows="0" sort="0" autoFilter="0" pivotTables="0"/>
  <mergeCells count="2">
    <mergeCell ref="B26:I26"/>
    <mergeCell ref="B27:I27"/>
  </mergeCells>
  <dataValidations count="1">
    <dataValidation type="list" allowBlank="1" showInputMessage="1" showErrorMessage="1" sqref="H3" xr:uid="{0BE24CA4-6DBF-4C7C-A954-B5F48BE9B5A2}">
      <formula1>"RUS,ENG"</formula1>
    </dataValidation>
  </dataValidations>
  <hyperlinks>
    <hyperlink ref="B11" location="'5'!A1" display="'5'!A1" xr:uid="{00000000-0004-0000-0000-000000000000}"/>
    <hyperlink ref="B12" location="'6'!A1" display="'6'!A1" xr:uid="{00000000-0004-0000-0000-000001000000}"/>
    <hyperlink ref="B10" location="'4'!A1" display="'4'!A1" xr:uid="{00000000-0004-0000-0000-000002000000}"/>
    <hyperlink ref="B9" location="'3'!A1" display="'3'!A1" xr:uid="{00000000-0004-0000-0000-000003000000}"/>
    <hyperlink ref="B8" location="'2'!A1" display="'2'!A1" xr:uid="{00000000-0004-0000-0000-000004000000}"/>
    <hyperlink ref="B7" location="'1'!A1" display="'1'!A1" xr:uid="{00000000-0004-0000-0000-000005000000}"/>
    <hyperlink ref="B27" r:id="rId1" display="investors@fix-price.ru" xr:uid="{00000000-0004-0000-0000-000006000000}"/>
    <hyperlink ref="B13" location="'7'!A1" display="'7'!A1" xr:uid="{00000000-0004-0000-0000-000007000000}"/>
    <hyperlink ref="B14" location="'8'!A1" display="'8'!A1" xr:uid="{00000000-0004-0000-0000-000008000000}"/>
    <hyperlink ref="B15" location="'9'!A1" display="'9'!A1" xr:uid="{00000000-0004-0000-0000-000009000000}"/>
    <hyperlink ref="B16" location="'10'!A1" display="'10'!A1" xr:uid="{E7AAA700-A970-491F-AE95-77A0D4645563}"/>
  </hyperlinks>
  <pageMargins left="0.7" right="0.7" top="0.75" bottom="0.75" header="0.3" footer="0.3"/>
  <pageSetup orientation="portrait" r:id="rId2"/>
  <ignoredErrors>
    <ignoredError sqref="I11:I27 B10:F10 I5:I10 B11:G27 B5:G9" unlocked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AN25"/>
  <sheetViews>
    <sheetView showGridLines="0" zoomScale="90" zoomScaleNormal="90" workbookViewId="0">
      <pane xSplit="2" ySplit="5" topLeftCell="C12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0" customHeight="1" zeroHeight="1" outlineLevelCol="2"/>
  <cols>
    <col min="1" max="1" width="4.33203125" style="3" customWidth="1"/>
    <col min="2" max="2" width="75.33203125" style="3" customWidth="1"/>
    <col min="3" max="10" width="15.5" style="3" customWidth="1"/>
    <col min="11" max="11" width="15.5" customWidth="1"/>
    <col min="12" max="16" width="15.5" style="3" customWidth="1"/>
    <col min="17" max="17" width="15.5" style="13" customWidth="1"/>
    <col min="18" max="18" width="15.5" style="3" customWidth="1"/>
    <col min="19" max="19" width="15.5" style="13" customWidth="1"/>
    <col min="20" max="21" width="15.5" customWidth="1" outlineLevel="1"/>
    <col min="22" max="22" width="15.5" customWidth="1" outlineLevel="2"/>
    <col min="23" max="23" width="15.5" customWidth="1" outlineLevel="1"/>
    <col min="24" max="24" width="8.83203125" hidden="1" customWidth="1" outlineLevel="1"/>
    <col min="25" max="25" width="9.1640625" style="3" hidden="1" customWidth="1" outlineLevel="1"/>
    <col min="26" max="26" width="75.33203125" style="3" hidden="1" customWidth="1" outlineLevel="1"/>
    <col min="27" max="27" width="56.83203125" style="3" hidden="1" customWidth="1" outlineLevel="1"/>
    <col min="28" max="39" width="9.1640625" style="3" hidden="1" customWidth="1" outlineLevel="1"/>
    <col min="40" max="40" width="0" style="3" hidden="1" customWidth="1" outlineLevel="1"/>
    <col min="41" max="16384" width="9.1640625" style="3" hidden="1" outlineLevel="1"/>
  </cols>
  <sheetData>
    <row r="1" spans="1:40" ht="33.6" customHeight="1">
      <c r="A1" s="12"/>
      <c r="B1" s="12"/>
      <c r="C1" s="12"/>
      <c r="D1" s="12"/>
      <c r="E1" s="12"/>
      <c r="F1" s="12"/>
      <c r="G1" s="12"/>
      <c r="M1" s="12"/>
      <c r="N1" s="12"/>
      <c r="O1" s="12"/>
      <c r="P1" s="12"/>
      <c r="Z1" s="12"/>
      <c r="AA1" s="12"/>
    </row>
    <row r="2" spans="1:40" s="13" customFormat="1" ht="14.25" customHeight="1">
      <c r="A2" s="14"/>
      <c r="B2" s="15" t="str">
        <f>CHOOSE('FIX PRICE'!$L$2,Z2,AA2)</f>
        <v>Консолидированный отчет о Совокупном доходе</v>
      </c>
      <c r="C2" s="16" t="str">
        <f>CHOOSE('FIX PRICE'!$L$2,Z3,AA3)</f>
        <v>Содержание</v>
      </c>
      <c r="Z2" s="15" t="s">
        <v>161</v>
      </c>
      <c r="AA2" s="15" t="s">
        <v>217</v>
      </c>
    </row>
    <row r="3" spans="1:40" s="13" customFormat="1" ht="14.25" customHeight="1">
      <c r="A3" s="14"/>
      <c r="B3" s="15"/>
      <c r="C3" s="16"/>
      <c r="Z3" s="17" t="s">
        <v>6</v>
      </c>
      <c r="AA3" s="17" t="s">
        <v>428</v>
      </c>
    </row>
    <row r="4" spans="1:40" ht="14.25" customHeight="1">
      <c r="A4" s="12"/>
      <c r="B4" s="12"/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I4" s="18" t="s">
        <v>0</v>
      </c>
      <c r="J4" s="18" t="s">
        <v>0</v>
      </c>
      <c r="L4" s="18" t="s">
        <v>0</v>
      </c>
      <c r="M4" s="18" t="s">
        <v>0</v>
      </c>
      <c r="N4" s="18" t="s">
        <v>0</v>
      </c>
      <c r="O4" s="18"/>
      <c r="P4" s="18" t="s">
        <v>0</v>
      </c>
      <c r="Q4" s="18" t="s">
        <v>0</v>
      </c>
      <c r="R4" s="18" t="s">
        <v>0</v>
      </c>
      <c r="S4" s="18" t="s">
        <v>0</v>
      </c>
      <c r="T4" s="18" t="s">
        <v>0</v>
      </c>
      <c r="U4" s="18" t="s">
        <v>0</v>
      </c>
      <c r="V4" s="18" t="s">
        <v>0</v>
      </c>
      <c r="W4" s="18" t="s">
        <v>0</v>
      </c>
      <c r="Z4" s="12"/>
      <c r="AA4" s="12"/>
    </row>
    <row r="5" spans="1:40" ht="14.25" customHeight="1">
      <c r="A5" s="20"/>
      <c r="B5" s="21" t="str">
        <f>CHOOSE('FIX PRICE'!$L$2,Z5,AA5)</f>
        <v>в миллионах российских рублей</v>
      </c>
      <c r="C5" s="22">
        <v>2021</v>
      </c>
      <c r="D5" s="23">
        <v>2022</v>
      </c>
      <c r="E5" s="22">
        <v>2023</v>
      </c>
      <c r="F5" s="23">
        <v>2024</v>
      </c>
      <c r="G5" s="22">
        <v>2025</v>
      </c>
      <c r="I5" s="22" t="s">
        <v>482</v>
      </c>
      <c r="J5" s="23" t="s">
        <v>483</v>
      </c>
      <c r="L5" s="22" t="str">
        <f>CHOOSE('FIX PRICE'!$L$2,AC6,AC5)</f>
        <v>1П 2024</v>
      </c>
      <c r="M5" s="23" t="str">
        <f>CHOOSE('FIX PRICE'!$L$2,AD6,AD5)</f>
        <v>1П 2025</v>
      </c>
      <c r="N5" s="22" t="str">
        <f>CHOOSE('FIX PRICE'!$L$2,AE6,AE5)</f>
        <v>1П 2026</v>
      </c>
      <c r="O5" s="13"/>
      <c r="P5" s="22" t="str">
        <f>CHOOSE('FIX PRICE'!$L$2,AG6,AG5)</f>
        <v>3КВ 2024</v>
      </c>
      <c r="Q5" s="23" t="str">
        <f>CHOOSE('FIX PRICE'!$L$2,AH6,AH5)</f>
        <v>4КВ 2024</v>
      </c>
      <c r="R5" s="22" t="str">
        <f>CHOOSE('FIX PRICE'!$L$2,AI6,AI5)</f>
        <v>1КВ 2025</v>
      </c>
      <c r="S5" s="23" t="str">
        <f>CHOOSE('FIX PRICE'!$L$2,AJ6,AJ5)</f>
        <v>2КВ 2025</v>
      </c>
      <c r="T5" s="22" t="str">
        <f>CHOOSE('FIX PRICE'!$L$2,AK6,AK5)</f>
        <v>3КВ 2025</v>
      </c>
      <c r="U5" s="23" t="str">
        <f>CHOOSE('FIX PRICE'!$L$2,AL6,AL5)</f>
        <v>4КВ 2025</v>
      </c>
      <c r="V5" s="22" t="str">
        <f>CHOOSE('FIX PRICE'!$L$2,AM6,AM5)</f>
        <v>1КВ 2026</v>
      </c>
      <c r="W5" s="23" t="str">
        <f>CHOOSE('FIX PRICE'!$L$2,AN6,AN5)</f>
        <v>2КВ 2026</v>
      </c>
      <c r="Z5" s="21" t="s">
        <v>23</v>
      </c>
      <c r="AA5" s="21" t="s">
        <v>218</v>
      </c>
      <c r="AC5" s="13" t="s">
        <v>480</v>
      </c>
      <c r="AD5" s="13" t="s">
        <v>481</v>
      </c>
      <c r="AE5" s="13" t="s">
        <v>538</v>
      </c>
      <c r="AG5" s="3" t="s">
        <v>497</v>
      </c>
      <c r="AH5" s="3" t="s">
        <v>498</v>
      </c>
      <c r="AI5" s="3" t="s">
        <v>490</v>
      </c>
      <c r="AJ5" s="3" t="s">
        <v>493</v>
      </c>
      <c r="AK5" s="3" t="s">
        <v>491</v>
      </c>
      <c r="AL5" s="3" t="s">
        <v>492</v>
      </c>
      <c r="AM5" s="3" t="s">
        <v>524</v>
      </c>
      <c r="AN5" s="3" t="s">
        <v>535</v>
      </c>
    </row>
    <row r="6" spans="1:40" s="9" customFormat="1" ht="14.25" customHeight="1" thickBot="1">
      <c r="A6" s="12"/>
      <c r="B6" s="24" t="str">
        <f>CHOOSE('FIX PRICE'!$L$2,Z6,AA6)</f>
        <v>Выручка</v>
      </c>
      <c r="C6" s="25">
        <v>225648</v>
      </c>
      <c r="D6" s="25">
        <v>271636</v>
      </c>
      <c r="E6" s="25">
        <v>280878</v>
      </c>
      <c r="F6" s="26">
        <v>300311</v>
      </c>
      <c r="G6" s="26">
        <v>313330</v>
      </c>
      <c r="I6" s="25">
        <v>216898</v>
      </c>
      <c r="J6" s="25">
        <v>227784</v>
      </c>
      <c r="L6" s="25">
        <v>141795</v>
      </c>
      <c r="M6" s="25">
        <v>148216</v>
      </c>
      <c r="N6" s="25">
        <v>155335</v>
      </c>
      <c r="O6" s="13"/>
      <c r="P6" s="25">
        <v>75103</v>
      </c>
      <c r="Q6" s="25">
        <v>83413</v>
      </c>
      <c r="R6" s="25">
        <v>71299</v>
      </c>
      <c r="S6" s="25">
        <v>76917</v>
      </c>
      <c r="T6" s="25">
        <v>79568</v>
      </c>
      <c r="U6" s="25">
        <v>85546</v>
      </c>
      <c r="V6" s="25">
        <v>73117</v>
      </c>
      <c r="W6" s="25">
        <v>82218</v>
      </c>
      <c r="X6"/>
      <c r="Z6" s="24" t="s">
        <v>7</v>
      </c>
      <c r="AA6" s="24" t="s">
        <v>219</v>
      </c>
      <c r="AC6" s="13" t="s">
        <v>190</v>
      </c>
      <c r="AD6" s="13" t="s">
        <v>183</v>
      </c>
      <c r="AE6" s="13" t="s">
        <v>539</v>
      </c>
      <c r="AG6" s="3" t="s">
        <v>499</v>
      </c>
      <c r="AH6" s="9" t="s">
        <v>500</v>
      </c>
      <c r="AI6" s="9" t="s">
        <v>187</v>
      </c>
      <c r="AJ6" s="9" t="s">
        <v>185</v>
      </c>
      <c r="AK6" s="9" t="s">
        <v>485</v>
      </c>
      <c r="AL6" s="9" t="s">
        <v>489</v>
      </c>
      <c r="AM6" s="9" t="s">
        <v>525</v>
      </c>
      <c r="AN6" s="9" t="s">
        <v>536</v>
      </c>
    </row>
    <row r="7" spans="1:40" ht="14.25" customHeight="1">
      <c r="A7" s="12"/>
      <c r="B7" s="27" t="str">
        <f>CHOOSE('FIX PRICE'!$L$2,Z7,AA7)</f>
        <v>Розничная выручка</v>
      </c>
      <c r="C7" s="28">
        <v>187210</v>
      </c>
      <c r="D7" s="28">
        <v>228827</v>
      </c>
      <c r="E7" s="28">
        <v>236011</v>
      </c>
      <c r="F7" s="28">
        <v>254903</v>
      </c>
      <c r="G7" s="28">
        <v>275717</v>
      </c>
      <c r="I7" s="28">
        <v>182684</v>
      </c>
      <c r="J7" s="28">
        <v>199794</v>
      </c>
      <c r="L7" s="28">
        <v>118601</v>
      </c>
      <c r="M7" s="28">
        <v>129540</v>
      </c>
      <c r="N7" s="28">
        <v>138188</v>
      </c>
      <c r="O7" s="13"/>
      <c r="P7" s="28">
        <v>64083</v>
      </c>
      <c r="Q7" s="28">
        <v>72219</v>
      </c>
      <c r="R7" s="28">
        <v>61826</v>
      </c>
      <c r="S7" s="28">
        <v>67714</v>
      </c>
      <c r="T7" s="28">
        <v>70254</v>
      </c>
      <c r="U7" s="28">
        <v>75923</v>
      </c>
      <c r="V7" s="28">
        <v>64595</v>
      </c>
      <c r="W7" s="28">
        <v>73593</v>
      </c>
      <c r="Z7" s="27" t="s">
        <v>8</v>
      </c>
      <c r="AA7" s="27" t="s">
        <v>220</v>
      </c>
    </row>
    <row r="8" spans="1:40" ht="14.25" customHeight="1">
      <c r="A8" s="12"/>
      <c r="B8" s="29" t="str">
        <f>CHOOSE('FIX PRICE'!$L$2,Z8,AA8)</f>
        <v>Оптовая выручка</v>
      </c>
      <c r="C8" s="31">
        <v>38438</v>
      </c>
      <c r="D8" s="31">
        <v>42809</v>
      </c>
      <c r="E8" s="31">
        <v>44867</v>
      </c>
      <c r="F8" s="31">
        <v>45408</v>
      </c>
      <c r="G8" s="31">
        <v>37613</v>
      </c>
      <c r="I8" s="31">
        <v>34214</v>
      </c>
      <c r="J8" s="31">
        <v>27990</v>
      </c>
      <c r="L8" s="31">
        <v>23194</v>
      </c>
      <c r="M8" s="31">
        <v>18676</v>
      </c>
      <c r="N8" s="31">
        <v>17147</v>
      </c>
      <c r="O8" s="13"/>
      <c r="P8" s="31">
        <v>11020</v>
      </c>
      <c r="Q8" s="31">
        <v>11194</v>
      </c>
      <c r="R8" s="31">
        <v>9473</v>
      </c>
      <c r="S8" s="31">
        <v>9203</v>
      </c>
      <c r="T8" s="31">
        <v>9314</v>
      </c>
      <c r="U8" s="31">
        <v>9623</v>
      </c>
      <c r="V8" s="31">
        <v>8522</v>
      </c>
      <c r="W8" s="31">
        <v>8625</v>
      </c>
      <c r="Z8" s="29" t="s">
        <v>9</v>
      </c>
      <c r="AA8" s="30" t="s">
        <v>221</v>
      </c>
    </row>
    <row r="9" spans="1:40" ht="14.25" customHeight="1">
      <c r="A9" s="12"/>
      <c r="B9" s="32" t="str">
        <f>CHOOSE('FIX PRICE'!$L$2,Z9,AA9)</f>
        <v>Себестоимость продаж</v>
      </c>
      <c r="C9" s="34">
        <v>-156677</v>
      </c>
      <c r="D9" s="34">
        <v>-184778</v>
      </c>
      <c r="E9" s="34">
        <v>-190393</v>
      </c>
      <c r="F9" s="34">
        <v>-205515</v>
      </c>
      <c r="G9" s="34">
        <v>-213911</v>
      </c>
      <c r="I9" s="34">
        <v>-149281</v>
      </c>
      <c r="J9" s="34">
        <v>-156126</v>
      </c>
      <c r="L9" s="34">
        <v>-97652</v>
      </c>
      <c r="M9" s="34">
        <v>-101909</v>
      </c>
      <c r="N9" s="34">
        <v>-104309</v>
      </c>
      <c r="O9" s="13"/>
      <c r="P9" s="34">
        <v>-51629</v>
      </c>
      <c r="Q9" s="34">
        <v>-56234</v>
      </c>
      <c r="R9" s="34">
        <v>-49279</v>
      </c>
      <c r="S9" s="34">
        <v>-52630</v>
      </c>
      <c r="T9" s="34">
        <v>-54217</v>
      </c>
      <c r="U9" s="34">
        <v>-57785</v>
      </c>
      <c r="V9" s="34">
        <v>-49835</v>
      </c>
      <c r="W9" s="34">
        <v>-54474</v>
      </c>
      <c r="Z9" s="32" t="s">
        <v>10</v>
      </c>
      <c r="AA9" s="33" t="s">
        <v>222</v>
      </c>
    </row>
    <row r="10" spans="1:40" s="9" customFormat="1" ht="14.25" customHeight="1">
      <c r="A10" s="12"/>
      <c r="B10" s="35" t="str">
        <f>CHOOSE('FIX PRICE'!$L$2,Z10,AA10)</f>
        <v>Валовая прибыль</v>
      </c>
      <c r="C10" s="36">
        <v>68971</v>
      </c>
      <c r="D10" s="36">
        <v>86858</v>
      </c>
      <c r="E10" s="36">
        <v>90485</v>
      </c>
      <c r="F10" s="36">
        <v>94796</v>
      </c>
      <c r="G10" s="36">
        <v>99419</v>
      </c>
      <c r="I10" s="36">
        <v>67617</v>
      </c>
      <c r="J10" s="36">
        <v>71658</v>
      </c>
      <c r="L10" s="36">
        <v>44143</v>
      </c>
      <c r="M10" s="36">
        <v>46307</v>
      </c>
      <c r="N10" s="36">
        <v>51026</v>
      </c>
      <c r="O10" s="13"/>
      <c r="P10" s="36">
        <v>23474</v>
      </c>
      <c r="Q10" s="36">
        <v>27179</v>
      </c>
      <c r="R10" s="36">
        <v>22020</v>
      </c>
      <c r="S10" s="36">
        <v>24287</v>
      </c>
      <c r="T10" s="36">
        <v>25351</v>
      </c>
      <c r="U10" s="36">
        <v>27761</v>
      </c>
      <c r="V10" s="36">
        <v>23282</v>
      </c>
      <c r="W10" s="36">
        <v>27744</v>
      </c>
      <c r="X10"/>
      <c r="Z10" s="35" t="s">
        <v>11</v>
      </c>
      <c r="AA10" s="35" t="s">
        <v>223</v>
      </c>
    </row>
    <row r="11" spans="1:40" s="40" customFormat="1" ht="14.25" customHeight="1" thickBot="1">
      <c r="A11" s="37"/>
      <c r="B11" s="38" t="str">
        <f>CHOOSE('FIX PRICE'!$L$2,Z11,AA11)</f>
        <v>Валовая маржа, %</v>
      </c>
      <c r="C11" s="39">
        <v>0.30565748422321493</v>
      </c>
      <c r="D11" s="39">
        <v>0.31975879485782444</v>
      </c>
      <c r="E11" s="39">
        <v>0.32215054222829842</v>
      </c>
      <c r="F11" s="39">
        <v>0.31565943305440025</v>
      </c>
      <c r="G11" s="39">
        <v>0.31729805636230174</v>
      </c>
      <c r="I11" s="39">
        <v>0.31174561314534943</v>
      </c>
      <c r="J11" s="39">
        <v>0.31458750395111157</v>
      </c>
      <c r="L11" s="39">
        <v>0.31131563172185195</v>
      </c>
      <c r="M11" s="39">
        <v>0.31242915744588978</v>
      </c>
      <c r="N11" s="39">
        <v>0.32849003766054014</v>
      </c>
      <c r="O11" s="13"/>
      <c r="P11" s="39">
        <v>0.31255742114163215</v>
      </c>
      <c r="Q11" s="39">
        <v>0.32583650030570777</v>
      </c>
      <c r="R11" s="39">
        <v>0.30884023618844586</v>
      </c>
      <c r="S11" s="39">
        <v>0.31575594471963286</v>
      </c>
      <c r="T11" s="39">
        <v>0.31860798310878746</v>
      </c>
      <c r="U11" s="39">
        <v>0.32451546536366399</v>
      </c>
      <c r="V11" s="39">
        <v>0.31842116060560471</v>
      </c>
      <c r="W11" s="39">
        <v>0.33744435525067501</v>
      </c>
      <c r="Z11" s="38" t="s">
        <v>12</v>
      </c>
      <c r="AA11" s="38" t="s">
        <v>224</v>
      </c>
    </row>
    <row r="12" spans="1:40" ht="12.75">
      <c r="A12" s="12"/>
      <c r="B12" s="32" t="str">
        <f>CHOOSE('FIX PRICE'!$L$2,Z12,AA12)</f>
        <v>Коммерческие, общехозяйственные и административные расходы</v>
      </c>
      <c r="C12" s="41">
        <v>-40337</v>
      </c>
      <c r="D12" s="41">
        <v>-49787</v>
      </c>
      <c r="E12" s="41">
        <v>-58271</v>
      </c>
      <c r="F12" s="41">
        <v>-65959</v>
      </c>
      <c r="G12" s="41">
        <v>-80107</v>
      </c>
      <c r="H12" s="242"/>
      <c r="I12" s="41">
        <v>-50196</v>
      </c>
      <c r="J12" s="41">
        <v>-59672</v>
      </c>
      <c r="L12" s="41">
        <v>-32908</v>
      </c>
      <c r="M12" s="41">
        <v>-39298</v>
      </c>
      <c r="N12" s="41">
        <v>-44712</v>
      </c>
      <c r="O12" s="13"/>
      <c r="P12" s="41">
        <v>-17288</v>
      </c>
      <c r="Q12" s="41">
        <v>-15763</v>
      </c>
      <c r="R12" s="41">
        <v>-19358</v>
      </c>
      <c r="S12" s="41">
        <v>-19940</v>
      </c>
      <c r="T12" s="41">
        <v>-20374</v>
      </c>
      <c r="U12" s="41">
        <v>-20435</v>
      </c>
      <c r="V12" s="41">
        <v>-21391</v>
      </c>
      <c r="W12" s="41">
        <v>-23321</v>
      </c>
      <c r="Z12" s="32" t="s">
        <v>13</v>
      </c>
      <c r="AA12" s="33" t="s">
        <v>225</v>
      </c>
    </row>
    <row r="13" spans="1:40" ht="14.25" customHeight="1">
      <c r="A13" s="12"/>
      <c r="B13" s="42" t="str">
        <f>CHOOSE('FIX PRICE'!$L$2,Z13,AA13)</f>
        <v>Прочие операционные доходы</v>
      </c>
      <c r="C13" s="43">
        <v>546</v>
      </c>
      <c r="D13" s="43">
        <v>865</v>
      </c>
      <c r="E13" s="43">
        <v>570</v>
      </c>
      <c r="F13" s="43">
        <v>545</v>
      </c>
      <c r="G13" s="43">
        <v>646</v>
      </c>
      <c r="I13" s="43">
        <v>405</v>
      </c>
      <c r="J13" s="43">
        <v>451</v>
      </c>
      <c r="L13" s="43">
        <v>283</v>
      </c>
      <c r="M13" s="43">
        <v>283</v>
      </c>
      <c r="N13" s="43">
        <v>336</v>
      </c>
      <c r="O13" s="13"/>
      <c r="P13" s="43">
        <v>122</v>
      </c>
      <c r="Q13" s="43">
        <v>140</v>
      </c>
      <c r="R13" s="43">
        <v>116</v>
      </c>
      <c r="S13" s="43">
        <v>167</v>
      </c>
      <c r="T13" s="43">
        <v>168</v>
      </c>
      <c r="U13" s="43">
        <v>195</v>
      </c>
      <c r="V13" s="43">
        <v>148</v>
      </c>
      <c r="W13" s="43">
        <v>188</v>
      </c>
      <c r="Z13" s="42" t="s">
        <v>14</v>
      </c>
      <c r="AA13" s="42" t="s">
        <v>226</v>
      </c>
    </row>
    <row r="14" spans="1:40" ht="14.25" customHeight="1">
      <c r="A14" s="12"/>
      <c r="B14" s="33" t="str">
        <f>CHOOSE('FIX PRICE'!$L$2,Z14,AA14)</f>
        <v>Доля в прибыли ассоциированных предприятий</v>
      </c>
      <c r="C14" s="41">
        <v>44</v>
      </c>
      <c r="D14" s="41">
        <v>69</v>
      </c>
      <c r="E14" s="41">
        <v>65</v>
      </c>
      <c r="F14" s="41">
        <v>48</v>
      </c>
      <c r="G14" s="41">
        <v>49</v>
      </c>
      <c r="I14" s="41">
        <v>34</v>
      </c>
      <c r="J14" s="41">
        <v>40</v>
      </c>
      <c r="L14" s="41">
        <v>27</v>
      </c>
      <c r="M14" s="41">
        <v>33</v>
      </c>
      <c r="N14" s="41">
        <v>9</v>
      </c>
      <c r="O14" s="13"/>
      <c r="P14" s="41">
        <v>7</v>
      </c>
      <c r="Q14" s="41">
        <v>14</v>
      </c>
      <c r="R14" s="41">
        <v>19</v>
      </c>
      <c r="S14" s="41">
        <v>14</v>
      </c>
      <c r="T14" s="41">
        <v>7</v>
      </c>
      <c r="U14" s="41">
        <v>9</v>
      </c>
      <c r="V14" s="41">
        <v>5</v>
      </c>
      <c r="W14" s="41">
        <v>4</v>
      </c>
      <c r="Z14" s="33" t="s">
        <v>15</v>
      </c>
      <c r="AA14" s="33" t="s">
        <v>227</v>
      </c>
    </row>
    <row r="15" spans="1:40" s="9" customFormat="1" ht="14.25" customHeight="1">
      <c r="A15" s="12"/>
      <c r="B15" s="35" t="str">
        <f>CHOOSE('FIX PRICE'!$L$2,Z15,AA15)</f>
        <v>Операционная прибыль</v>
      </c>
      <c r="C15" s="36">
        <v>29224</v>
      </c>
      <c r="D15" s="36">
        <v>38005</v>
      </c>
      <c r="E15" s="36">
        <v>32849</v>
      </c>
      <c r="F15" s="36">
        <v>29430</v>
      </c>
      <c r="G15" s="36">
        <v>20007</v>
      </c>
      <c r="I15" s="36">
        <v>17860</v>
      </c>
      <c r="J15" s="36">
        <v>12477</v>
      </c>
      <c r="L15" s="36">
        <v>11545</v>
      </c>
      <c r="M15" s="36">
        <v>7325</v>
      </c>
      <c r="N15" s="36">
        <v>6659</v>
      </c>
      <c r="O15" s="13"/>
      <c r="P15" s="36">
        <v>6315</v>
      </c>
      <c r="Q15" s="36">
        <v>11570</v>
      </c>
      <c r="R15" s="36">
        <v>2797</v>
      </c>
      <c r="S15" s="36">
        <v>4528</v>
      </c>
      <c r="T15" s="36">
        <v>5152</v>
      </c>
      <c r="U15" s="36">
        <v>7530</v>
      </c>
      <c r="V15" s="36">
        <v>2044</v>
      </c>
      <c r="W15" s="36">
        <v>4615</v>
      </c>
      <c r="Z15" s="35" t="s">
        <v>16</v>
      </c>
      <c r="AA15" s="35" t="s">
        <v>228</v>
      </c>
    </row>
    <row r="16" spans="1:40" s="40" customFormat="1" ht="14.25" customHeight="1" thickBot="1">
      <c r="A16" s="37"/>
      <c r="B16" s="38" t="str">
        <f>CHOOSE('FIX PRICE'!$L$2,Z16,AA16)</f>
        <v>Операционная маржа, %</v>
      </c>
      <c r="C16" s="39">
        <v>0.12951145146422746</v>
      </c>
      <c r="D16" s="39">
        <v>0.13991149921218102</v>
      </c>
      <c r="E16" s="39">
        <v>0.11695113180811598</v>
      </c>
      <c r="F16" s="39">
        <v>9.799840831671168E-2</v>
      </c>
      <c r="G16" s="39">
        <v>6.3852806944754731E-2</v>
      </c>
      <c r="I16" s="39">
        <v>8.234285240066759E-2</v>
      </c>
      <c r="J16" s="39">
        <v>5.4775576862290593E-2</v>
      </c>
      <c r="L16" s="39">
        <v>8.1420360379420992E-2</v>
      </c>
      <c r="M16" s="39">
        <v>4.9421115129270797E-2</v>
      </c>
      <c r="N16" s="39">
        <v>4.2868638748511281E-2</v>
      </c>
      <c r="O16" s="13"/>
      <c r="P16" s="39">
        <v>8.4084523920482532E-2</v>
      </c>
      <c r="Q16" s="39">
        <v>0.13870739572968244</v>
      </c>
      <c r="R16" s="39">
        <v>3.9229161699322571E-2</v>
      </c>
      <c r="S16" s="39">
        <v>5.886865062339925E-2</v>
      </c>
      <c r="T16" s="39">
        <v>6.4749648099738585E-2</v>
      </c>
      <c r="U16" s="39">
        <v>8.8022818132934333E-2</v>
      </c>
      <c r="V16" s="39">
        <v>2.795519509826716E-2</v>
      </c>
      <c r="W16" s="39">
        <v>5.6131260794473233E-2</v>
      </c>
      <c r="Z16" s="38" t="s">
        <v>17</v>
      </c>
      <c r="AA16" s="38" t="s">
        <v>229</v>
      </c>
    </row>
    <row r="17" spans="1:27" ht="14.25" customHeight="1">
      <c r="A17" s="12"/>
      <c r="B17" s="33" t="str">
        <f>CHOOSE('FIX PRICE'!$L$2,Z17,AA17)</f>
        <v>Процентные доходы</v>
      </c>
      <c r="C17" s="44">
        <v>74</v>
      </c>
      <c r="D17" s="44">
        <v>264</v>
      </c>
      <c r="E17" s="44">
        <v>2157</v>
      </c>
      <c r="F17" s="44">
        <v>3504</v>
      </c>
      <c r="G17" s="44">
        <v>105</v>
      </c>
      <c r="I17" s="44">
        <v>2871</v>
      </c>
      <c r="J17" s="44">
        <v>62</v>
      </c>
      <c r="L17" s="44">
        <v>1757</v>
      </c>
      <c r="M17" s="44">
        <v>32</v>
      </c>
      <c r="N17" s="44">
        <v>152</v>
      </c>
      <c r="O17" s="13"/>
      <c r="P17" s="44">
        <v>1114</v>
      </c>
      <c r="Q17" s="44">
        <v>633</v>
      </c>
      <c r="R17" s="44">
        <v>10</v>
      </c>
      <c r="S17" s="44">
        <v>22</v>
      </c>
      <c r="T17" s="44">
        <v>30</v>
      </c>
      <c r="U17" s="44">
        <v>43</v>
      </c>
      <c r="V17" s="44">
        <v>57</v>
      </c>
      <c r="W17" s="44">
        <v>95</v>
      </c>
      <c r="Z17" s="33" t="s">
        <v>18</v>
      </c>
      <c r="AA17" s="33" t="s">
        <v>230</v>
      </c>
    </row>
    <row r="18" spans="1:27" ht="14.25" customHeight="1">
      <c r="A18" s="12"/>
      <c r="B18" s="42" t="str">
        <f>CHOOSE('FIX PRICE'!$L$2,Z18,AA18)</f>
        <v>Процентные расходы</v>
      </c>
      <c r="C18" s="45">
        <v>-1652</v>
      </c>
      <c r="D18" s="45">
        <v>-3227</v>
      </c>
      <c r="E18" s="45">
        <v>-2832</v>
      </c>
      <c r="F18" s="45">
        <v>-4735</v>
      </c>
      <c r="G18" s="45">
        <v>-5516</v>
      </c>
      <c r="I18" s="45">
        <v>-3316</v>
      </c>
      <c r="J18" s="45">
        <v>-4100</v>
      </c>
      <c r="L18" s="45">
        <v>-1972</v>
      </c>
      <c r="M18" s="45">
        <v>-2769</v>
      </c>
      <c r="N18" s="45">
        <v>-2663</v>
      </c>
      <c r="O18" s="13"/>
      <c r="P18" s="45">
        <v>-1344</v>
      </c>
      <c r="Q18" s="45">
        <v>-1419</v>
      </c>
      <c r="R18" s="45">
        <v>-1381</v>
      </c>
      <c r="S18" s="45">
        <v>-1388</v>
      </c>
      <c r="T18" s="45">
        <v>-1331</v>
      </c>
      <c r="U18" s="45">
        <v>-1416</v>
      </c>
      <c r="V18" s="45">
        <v>-1278</v>
      </c>
      <c r="W18" s="45">
        <v>-1385</v>
      </c>
      <c r="Z18" s="42" t="s">
        <v>19</v>
      </c>
      <c r="AA18" s="42" t="s">
        <v>231</v>
      </c>
    </row>
    <row r="19" spans="1:27" ht="14.25" customHeight="1">
      <c r="A19" s="12"/>
      <c r="B19" s="33" t="str">
        <f>CHOOSE('FIX PRICE'!$L$2,Z19,AA19)</f>
        <v>Доход / (Убыток) от курсовых разниц, нетто</v>
      </c>
      <c r="C19" s="44">
        <v>-166</v>
      </c>
      <c r="D19" s="44">
        <v>240</v>
      </c>
      <c r="E19" s="44">
        <v>-1524</v>
      </c>
      <c r="F19" s="44">
        <v>-1099</v>
      </c>
      <c r="G19" s="44">
        <v>685</v>
      </c>
      <c r="I19" s="44">
        <v>-938</v>
      </c>
      <c r="J19" s="44">
        <v>427</v>
      </c>
      <c r="L19" s="44">
        <v>-69</v>
      </c>
      <c r="M19" s="44">
        <v>854</v>
      </c>
      <c r="N19" s="44">
        <v>-379</v>
      </c>
      <c r="O19" s="13"/>
      <c r="P19" s="44">
        <v>-869</v>
      </c>
      <c r="Q19" s="44">
        <v>-161</v>
      </c>
      <c r="R19" s="44">
        <v>967</v>
      </c>
      <c r="S19" s="44">
        <v>-113</v>
      </c>
      <c r="T19" s="44">
        <v>-427</v>
      </c>
      <c r="U19" s="44">
        <v>258</v>
      </c>
      <c r="V19" s="44">
        <v>-514</v>
      </c>
      <c r="W19" s="44">
        <v>135</v>
      </c>
      <c r="Z19" s="33" t="s">
        <v>494</v>
      </c>
      <c r="AA19" s="33" t="s">
        <v>232</v>
      </c>
    </row>
    <row r="20" spans="1:27" s="9" customFormat="1" ht="14.25" customHeight="1" thickBot="1">
      <c r="A20" s="12"/>
      <c r="B20" s="24" t="str">
        <f>CHOOSE('FIX PRICE'!$L$2,Z20,AA20)</f>
        <v>Прибыль до налогообложения</v>
      </c>
      <c r="C20" s="25">
        <v>27480</v>
      </c>
      <c r="D20" s="25">
        <v>35282</v>
      </c>
      <c r="E20" s="25">
        <v>30650</v>
      </c>
      <c r="F20" s="25">
        <v>27100</v>
      </c>
      <c r="G20" s="25">
        <v>15281</v>
      </c>
      <c r="I20" s="25">
        <v>16477</v>
      </c>
      <c r="J20" s="25">
        <v>8866</v>
      </c>
      <c r="L20" s="25">
        <v>11261</v>
      </c>
      <c r="M20" s="25">
        <v>5442</v>
      </c>
      <c r="N20" s="25">
        <v>3769</v>
      </c>
      <c r="O20" s="13"/>
      <c r="P20" s="25">
        <v>5216</v>
      </c>
      <c r="Q20" s="25">
        <v>10623</v>
      </c>
      <c r="R20" s="25">
        <v>2393</v>
      </c>
      <c r="S20" s="25">
        <v>3049</v>
      </c>
      <c r="T20" s="25">
        <v>3424</v>
      </c>
      <c r="U20" s="25">
        <v>6415</v>
      </c>
      <c r="V20" s="25">
        <v>309</v>
      </c>
      <c r="W20" s="25">
        <v>3460</v>
      </c>
      <c r="Z20" s="24" t="s">
        <v>20</v>
      </c>
      <c r="AA20" s="24" t="s">
        <v>233</v>
      </c>
    </row>
    <row r="21" spans="1:27" ht="14.25" customHeight="1">
      <c r="A21" s="12"/>
      <c r="B21" s="33" t="str">
        <f>CHOOSE('FIX PRICE'!$L$2,Z21,AA21)</f>
        <v>Расход по налогу на прибыль</v>
      </c>
      <c r="C21" s="44">
        <v>-7207</v>
      </c>
      <c r="D21" s="44">
        <v>-15673</v>
      </c>
      <c r="E21" s="44">
        <v>-797</v>
      </c>
      <c r="F21" s="44">
        <v>-5703</v>
      </c>
      <c r="G21" s="44">
        <v>-4105</v>
      </c>
      <c r="I21" s="44">
        <v>-3508</v>
      </c>
      <c r="J21" s="44">
        <v>-2457</v>
      </c>
      <c r="L21" s="44">
        <v>-2392</v>
      </c>
      <c r="M21" s="44">
        <v>-1542</v>
      </c>
      <c r="N21" s="44">
        <v>-1040</v>
      </c>
      <c r="O21" s="13"/>
      <c r="P21" s="44">
        <v>-1116</v>
      </c>
      <c r="Q21" s="44">
        <v>-2195</v>
      </c>
      <c r="R21" s="44">
        <v>-700</v>
      </c>
      <c r="S21" s="44">
        <v>-842</v>
      </c>
      <c r="T21" s="44">
        <v>-915</v>
      </c>
      <c r="U21" s="44">
        <v>-1648</v>
      </c>
      <c r="V21" s="44">
        <v>-133</v>
      </c>
      <c r="W21" s="44">
        <v>-907</v>
      </c>
      <c r="Z21" s="33" t="s">
        <v>21</v>
      </c>
      <c r="AA21" s="33" t="s">
        <v>234</v>
      </c>
    </row>
    <row r="22" spans="1:27" s="9" customFormat="1" ht="14.25" customHeight="1">
      <c r="A22" s="12"/>
      <c r="B22" s="35" t="str">
        <f>CHOOSE('FIX PRICE'!$L$2,Z22,AA22)</f>
        <v>Прибыль за период</v>
      </c>
      <c r="C22" s="46">
        <v>20273</v>
      </c>
      <c r="D22" s="46">
        <v>19609</v>
      </c>
      <c r="E22" s="46">
        <v>29853</v>
      </c>
      <c r="F22" s="46">
        <v>21397</v>
      </c>
      <c r="G22" s="46">
        <v>11176</v>
      </c>
      <c r="I22" s="46">
        <v>12969</v>
      </c>
      <c r="J22" s="46">
        <v>6409</v>
      </c>
      <c r="L22" s="46">
        <v>8869</v>
      </c>
      <c r="M22" s="46">
        <v>3900</v>
      </c>
      <c r="N22" s="46">
        <v>2729</v>
      </c>
      <c r="O22" s="13"/>
      <c r="P22" s="46">
        <v>4100</v>
      </c>
      <c r="Q22" s="46">
        <v>8428</v>
      </c>
      <c r="R22" s="46">
        <v>1693</v>
      </c>
      <c r="S22" s="46">
        <v>2207</v>
      </c>
      <c r="T22" s="46">
        <v>2509</v>
      </c>
      <c r="U22" s="46">
        <v>4767</v>
      </c>
      <c r="V22" s="46">
        <v>176</v>
      </c>
      <c r="W22" s="46">
        <v>2553</v>
      </c>
      <c r="Z22" s="35" t="s">
        <v>22</v>
      </c>
      <c r="AA22" s="35" t="s">
        <v>235</v>
      </c>
    </row>
    <row r="23" spans="1:27" s="40" customFormat="1" ht="14.25" customHeight="1" thickBot="1">
      <c r="A23" s="37"/>
      <c r="B23" s="38" t="str">
        <f>CHOOSE('FIX PRICE'!$L$2,Z23,AA23)</f>
        <v>Маржа по прибыли за период, %</v>
      </c>
      <c r="C23" s="39">
        <v>8.9843473019924833E-2</v>
      </c>
      <c r="D23" s="39">
        <v>7.2188516985966511E-2</v>
      </c>
      <c r="E23" s="39">
        <v>0.10628457906991648</v>
      </c>
      <c r="F23" s="39">
        <v>7.1249471381334681E-2</v>
      </c>
      <c r="G23" s="39">
        <v>3.5668464558133599E-2</v>
      </c>
      <c r="I23" s="39">
        <v>5.9793082462724412E-2</v>
      </c>
      <c r="J23" s="39">
        <v>2.8136304569241034E-2</v>
      </c>
      <c r="L23" s="39">
        <v>6.2548044712436968E-2</v>
      </c>
      <c r="M23" s="39">
        <v>2.6312948669509364E-2</v>
      </c>
      <c r="N23" s="39">
        <v>1.7568481024881708E-2</v>
      </c>
      <c r="O23" s="13"/>
      <c r="P23" s="39">
        <v>5.4591694073472433E-2</v>
      </c>
      <c r="Q23" s="39">
        <v>0.10103940632755086</v>
      </c>
      <c r="R23" s="39">
        <v>2.3745073563444088E-2</v>
      </c>
      <c r="S23" s="39">
        <v>2.8693266768074679E-2</v>
      </c>
      <c r="T23" s="39">
        <v>3.1532776995777195E-2</v>
      </c>
      <c r="U23" s="39">
        <v>5.5724405582961212E-2</v>
      </c>
      <c r="V23" s="39">
        <v>2.4071009477959981E-3</v>
      </c>
      <c r="W23" s="39">
        <v>3.105159454134131E-2</v>
      </c>
      <c r="Z23" s="38" t="s">
        <v>186</v>
      </c>
      <c r="AA23" s="38" t="s">
        <v>236</v>
      </c>
    </row>
    <row r="24" spans="1:27" ht="14.25" customHeight="1">
      <c r="A24" s="12"/>
      <c r="B24" s="47"/>
      <c r="C24" s="48"/>
      <c r="D24" s="48"/>
      <c r="E24" s="48"/>
      <c r="F24" s="48"/>
      <c r="G24" s="48"/>
      <c r="M24" s="48"/>
      <c r="N24" s="48"/>
      <c r="O24" s="48"/>
      <c r="P24" s="48"/>
      <c r="Q24" s="3"/>
      <c r="S24" s="3"/>
      <c r="Z24" s="47"/>
      <c r="AA24" s="47"/>
    </row>
    <row r="25" spans="1:27" ht="12" hidden="1" customHeight="1"/>
  </sheetData>
  <sheetProtection algorithmName="SHA-512" hashValue="E98AzIilq1Y1ulmLbcA4YJSRU7UNTn6oxSerCxjDwekdnbJLt90RBk6DdoZfobjYxDvaWxh2EY9+gt/53ZELVQ==" saltValue="XHNB2/kJFuEmenmdJiO9IQ==" spinCount="100000" sheet="1" objects="1" scenarios="1"/>
  <hyperlinks>
    <hyperlink ref="C2" location="'FIX PRICE'!A1" display="'FIX PRICE'!A1" xr:uid="{00000000-0004-0000-0100-000001000000}"/>
  </hyperlinks>
  <pageMargins left="0.7" right="0.7" top="0.75" bottom="0.75" header="0.3" footer="0.3"/>
  <pageSetup orientation="portrait" r:id="rId1"/>
  <ignoredErrors>
    <ignoredError sqref="R2:S3 R9:R23 R5:R8 B2:F23 R4 L5:N5 S5:W5 P5:Q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AK59"/>
  <sheetViews>
    <sheetView showGridLines="0" zoomScaleNormal="100" workbookViewId="0">
      <pane xSplit="2" ySplit="6" topLeftCell="C7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11.25" zeroHeight="1"/>
  <cols>
    <col min="1" max="1" width="4.33203125" style="13" customWidth="1"/>
    <col min="2" max="2" width="75.1640625" style="13" bestFit="1" customWidth="1"/>
    <col min="3" max="14" width="15.5" style="77" customWidth="1"/>
    <col min="15" max="15" width="15.33203125" style="3" hidden="1" customWidth="1"/>
    <col min="16" max="16" width="75.1640625" style="13" hidden="1" customWidth="1"/>
    <col min="17" max="17" width="49.6640625" style="13" hidden="1" customWidth="1"/>
    <col min="18" max="23" width="9.33203125" style="3" hidden="1" customWidth="1"/>
    <col min="24" max="37" width="15.33203125" style="3" hidden="1" customWidth="1"/>
    <col min="38" max="16384" width="5.6640625" style="3" hidden="1"/>
  </cols>
  <sheetData>
    <row r="1" spans="1:17" ht="33.6" customHeight="1">
      <c r="A1" s="49"/>
      <c r="B1" s="50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P1" s="50"/>
      <c r="Q1" s="50"/>
    </row>
    <row r="2" spans="1:17" ht="14.25" customHeight="1">
      <c r="A2" s="49"/>
      <c r="B2" s="52" t="str">
        <f>CHOOSE('FIX PRICE'!$L$2,P2,Q2)</f>
        <v>Консолидированный отчет о Финансовом положении</v>
      </c>
      <c r="C2" s="16" t="str">
        <f>CHOOSE('FIX PRICE'!$L$2,P4,Q4)</f>
        <v>Содержание</v>
      </c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P2" s="52" t="s">
        <v>179</v>
      </c>
      <c r="Q2" s="52" t="s">
        <v>237</v>
      </c>
    </row>
    <row r="3" spans="1:17" ht="14.25" customHeight="1">
      <c r="A3" s="49"/>
      <c r="B3" s="54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P3" s="54"/>
      <c r="Q3" s="54"/>
    </row>
    <row r="4" spans="1:17" ht="14.45" customHeight="1">
      <c r="A4" s="49"/>
      <c r="B4" s="50"/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8" t="s">
        <v>0</v>
      </c>
      <c r="I4" s="18" t="s">
        <v>0</v>
      </c>
      <c r="J4" s="18" t="s">
        <v>0</v>
      </c>
      <c r="K4" s="18" t="s">
        <v>0</v>
      </c>
      <c r="L4" s="18" t="s">
        <v>0</v>
      </c>
      <c r="M4" s="18" t="s">
        <v>0</v>
      </c>
      <c r="N4" s="18" t="s">
        <v>0</v>
      </c>
      <c r="P4" s="17" t="s">
        <v>6</v>
      </c>
      <c r="Q4" s="17" t="s">
        <v>428</v>
      </c>
    </row>
    <row r="5" spans="1:17" s="58" customFormat="1" ht="14.25" customHeight="1">
      <c r="A5" s="55"/>
      <c r="B5" s="21" t="str">
        <f>CHOOSE('FIX PRICE'!$L$2,P5,Q5)</f>
        <v>в миллионах российских рублей</v>
      </c>
      <c r="C5" s="56" t="s">
        <v>2</v>
      </c>
      <c r="D5" s="57" t="s">
        <v>3</v>
      </c>
      <c r="E5" s="56" t="s">
        <v>4</v>
      </c>
      <c r="F5" s="57" t="s">
        <v>191</v>
      </c>
      <c r="G5" s="56" t="s">
        <v>486</v>
      </c>
      <c r="H5" s="57" t="s">
        <v>5</v>
      </c>
      <c r="I5" s="56" t="s">
        <v>192</v>
      </c>
      <c r="J5" s="57" t="s">
        <v>184</v>
      </c>
      <c r="K5" s="56" t="s">
        <v>484</v>
      </c>
      <c r="L5" s="57" t="s">
        <v>510</v>
      </c>
      <c r="M5" s="56" t="s">
        <v>526</v>
      </c>
      <c r="N5" s="57" t="s">
        <v>537</v>
      </c>
      <c r="P5" s="21" t="s">
        <v>23</v>
      </c>
      <c r="Q5" s="21" t="s">
        <v>218</v>
      </c>
    </row>
    <row r="6" spans="1:17" s="63" customFormat="1" ht="14.25" customHeight="1" thickBot="1">
      <c r="A6" s="59"/>
      <c r="B6" s="60" t="str">
        <f>CHOOSE('FIX PRICE'!$L$2,P6,Q6)</f>
        <v>Активы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P6" s="60" t="s">
        <v>24</v>
      </c>
      <c r="Q6" s="60" t="s">
        <v>238</v>
      </c>
    </row>
    <row r="7" spans="1:17" s="63" customFormat="1" ht="14.25" customHeight="1" thickBot="1">
      <c r="A7" s="59"/>
      <c r="B7" s="24" t="str">
        <f>CHOOSE('FIX PRICE'!$L$2,P7,Q7)</f>
        <v>Внеоборотные активы</v>
      </c>
      <c r="C7" s="64">
        <v>38131</v>
      </c>
      <c r="D7" s="64">
        <v>47926</v>
      </c>
      <c r="E7" s="64">
        <v>49451</v>
      </c>
      <c r="F7" s="64">
        <v>48921</v>
      </c>
      <c r="G7" s="64">
        <v>49871</v>
      </c>
      <c r="H7" s="64">
        <v>53338</v>
      </c>
      <c r="I7" s="64">
        <v>55006</v>
      </c>
      <c r="J7" s="64">
        <v>57005</v>
      </c>
      <c r="K7" s="64">
        <v>59273</v>
      </c>
      <c r="L7" s="64">
        <v>64456</v>
      </c>
      <c r="M7" s="64">
        <v>65877</v>
      </c>
      <c r="N7" s="64">
        <v>70056</v>
      </c>
      <c r="P7" s="24" t="s">
        <v>25</v>
      </c>
      <c r="Q7" s="24" t="s">
        <v>239</v>
      </c>
    </row>
    <row r="8" spans="1:17" s="66" customFormat="1" ht="14.25" customHeight="1">
      <c r="A8" s="65"/>
      <c r="B8" s="32" t="str">
        <f>CHOOSE('FIX PRICE'!$L$2,P8,Q8)</f>
        <v>Основные средства</v>
      </c>
      <c r="C8" s="44">
        <v>16963</v>
      </c>
      <c r="D8" s="44">
        <v>18465</v>
      </c>
      <c r="E8" s="44">
        <v>27386</v>
      </c>
      <c r="F8" s="44">
        <v>27676</v>
      </c>
      <c r="G8" s="44">
        <v>28334</v>
      </c>
      <c r="H8" s="44">
        <v>29175</v>
      </c>
      <c r="I8" s="44">
        <v>29602</v>
      </c>
      <c r="J8" s="44">
        <v>30299</v>
      </c>
      <c r="K8" s="44">
        <v>31406</v>
      </c>
      <c r="L8" s="44">
        <v>35897</v>
      </c>
      <c r="M8" s="44">
        <v>36379</v>
      </c>
      <c r="N8" s="44">
        <v>37421</v>
      </c>
      <c r="P8" s="32" t="s">
        <v>26</v>
      </c>
      <c r="Q8" s="32" t="s">
        <v>240</v>
      </c>
    </row>
    <row r="9" spans="1:17" s="66" customFormat="1" ht="14.25" customHeight="1">
      <c r="A9" s="65"/>
      <c r="B9" s="67" t="str">
        <f>CHOOSE('FIX PRICE'!$L$2,P9,Q9)</f>
        <v>Инвестиционная недвижимость</v>
      </c>
      <c r="C9" s="68">
        <v>0</v>
      </c>
      <c r="D9" s="68">
        <v>0</v>
      </c>
      <c r="E9" s="45">
        <v>343</v>
      </c>
      <c r="F9" s="45">
        <v>340</v>
      </c>
      <c r="G9" s="45">
        <v>338</v>
      </c>
      <c r="H9" s="68">
        <v>337</v>
      </c>
      <c r="I9" s="68">
        <v>335</v>
      </c>
      <c r="J9" s="68">
        <v>333</v>
      </c>
      <c r="K9" s="68">
        <v>332</v>
      </c>
      <c r="L9" s="68">
        <v>387</v>
      </c>
      <c r="M9" s="68">
        <v>13</v>
      </c>
      <c r="N9" s="68">
        <v>13</v>
      </c>
      <c r="P9" s="67" t="s">
        <v>27</v>
      </c>
      <c r="Q9" s="67" t="s">
        <v>241</v>
      </c>
    </row>
    <row r="10" spans="1:17" s="66" customFormat="1" ht="14.25" customHeight="1">
      <c r="A10" s="65"/>
      <c r="B10" s="32" t="str">
        <f>CHOOSE('FIX PRICE'!$L$2,P10,Q10)</f>
        <v>Гудвилл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P10" s="32" t="s">
        <v>28</v>
      </c>
      <c r="Q10" s="32" t="s">
        <v>242</v>
      </c>
    </row>
    <row r="11" spans="1:17" s="66" customFormat="1" ht="14.25" customHeight="1">
      <c r="A11" s="65"/>
      <c r="B11" s="67" t="str">
        <f>CHOOSE('FIX PRICE'!$L$2,P11,Q11)</f>
        <v>Нематериальные активы</v>
      </c>
      <c r="C11" s="68">
        <v>12710</v>
      </c>
      <c r="D11" s="68">
        <v>11614</v>
      </c>
      <c r="E11" s="68">
        <v>10477</v>
      </c>
      <c r="F11" s="68">
        <v>9910</v>
      </c>
      <c r="G11" s="68">
        <v>9717</v>
      </c>
      <c r="H11" s="68">
        <v>9523</v>
      </c>
      <c r="I11" s="68">
        <v>9283</v>
      </c>
      <c r="J11" s="68">
        <v>9122</v>
      </c>
      <c r="K11" s="68">
        <v>8859</v>
      </c>
      <c r="L11" s="68">
        <v>8669</v>
      </c>
      <c r="M11" s="68">
        <v>8520</v>
      </c>
      <c r="N11" s="68">
        <v>8618</v>
      </c>
      <c r="P11" s="67" t="s">
        <v>29</v>
      </c>
      <c r="Q11" s="67" t="s">
        <v>243</v>
      </c>
    </row>
    <row r="12" spans="1:17" s="66" customFormat="1" ht="14.25" customHeight="1">
      <c r="A12" s="65"/>
      <c r="B12" s="32" t="str">
        <f>CHOOSE('FIX PRICE'!$L$2,P12,Q12)</f>
        <v>Авансы на приобретение основных средств</v>
      </c>
      <c r="C12" s="44">
        <v>540</v>
      </c>
      <c r="D12" s="44">
        <v>7257</v>
      </c>
      <c r="E12" s="44">
        <v>299</v>
      </c>
      <c r="F12" s="44">
        <v>207</v>
      </c>
      <c r="G12" s="44">
        <v>364</v>
      </c>
      <c r="H12" s="44">
        <v>2018</v>
      </c>
      <c r="I12" s="44">
        <v>2534</v>
      </c>
      <c r="J12" s="44">
        <v>2925</v>
      </c>
      <c r="K12" s="44">
        <v>3299</v>
      </c>
      <c r="L12" s="44">
        <v>462</v>
      </c>
      <c r="M12" s="44">
        <v>380</v>
      </c>
      <c r="N12" s="44">
        <v>370</v>
      </c>
      <c r="P12" s="32" t="s">
        <v>30</v>
      </c>
      <c r="Q12" s="32" t="s">
        <v>244</v>
      </c>
    </row>
    <row r="13" spans="1:17" s="66" customFormat="1" ht="14.25" customHeight="1">
      <c r="A13" s="65"/>
      <c r="B13" s="67" t="str">
        <f>CHOOSE('FIX PRICE'!$L$2,P13,Q13)</f>
        <v>Активы в форме права пользования</v>
      </c>
      <c r="C13" s="45">
        <v>7707</v>
      </c>
      <c r="D13" s="45">
        <v>10520</v>
      </c>
      <c r="E13" s="45">
        <v>10885</v>
      </c>
      <c r="F13" s="45">
        <v>10764</v>
      </c>
      <c r="G13" s="45">
        <v>11091</v>
      </c>
      <c r="H13" s="45">
        <v>12262</v>
      </c>
      <c r="I13" s="45">
        <v>13218</v>
      </c>
      <c r="J13" s="45">
        <v>14316</v>
      </c>
      <c r="K13" s="45">
        <v>15359</v>
      </c>
      <c r="L13" s="45">
        <v>18743</v>
      </c>
      <c r="M13" s="45">
        <v>20226</v>
      </c>
      <c r="N13" s="45">
        <v>23305</v>
      </c>
      <c r="P13" s="67" t="s">
        <v>31</v>
      </c>
      <c r="Q13" s="67" t="s">
        <v>245</v>
      </c>
    </row>
    <row r="14" spans="1:17" s="66" customFormat="1" ht="14.25" customHeight="1">
      <c r="A14" s="65"/>
      <c r="B14" s="32" t="str">
        <f>CHOOSE('FIX PRICE'!$L$2,P14,Q14)</f>
        <v>Прочие авансы выданные</v>
      </c>
      <c r="C14" s="69">
        <v>0</v>
      </c>
      <c r="D14" s="69">
        <v>0</v>
      </c>
      <c r="E14" s="69">
        <v>0</v>
      </c>
      <c r="F14" s="69">
        <v>0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P14" s="32" t="s">
        <v>32</v>
      </c>
      <c r="Q14" s="32" t="s">
        <v>246</v>
      </c>
    </row>
    <row r="15" spans="1:17" s="66" customFormat="1" ht="14.25" customHeight="1">
      <c r="A15" s="65"/>
      <c r="B15" s="67" t="str">
        <f>CHOOSE('FIX PRICE'!$L$2,P15,Q15)</f>
        <v>Займы выданные</v>
      </c>
      <c r="C15" s="68">
        <v>153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P15" s="67" t="s">
        <v>33</v>
      </c>
      <c r="Q15" s="67" t="s">
        <v>247</v>
      </c>
    </row>
    <row r="16" spans="1:17" s="66" customFormat="1" ht="14.25" customHeight="1">
      <c r="A16" s="65"/>
      <c r="B16" s="32" t="str">
        <f>CHOOSE('FIX PRICE'!$L$2,P16,Q16)</f>
        <v>Дебиторская задолженность и прочие внеоборотные активы</v>
      </c>
      <c r="C16" s="69">
        <v>0</v>
      </c>
      <c r="D16" s="69">
        <v>0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276</v>
      </c>
      <c r="M16" s="69">
        <v>334</v>
      </c>
      <c r="N16" s="69">
        <v>312</v>
      </c>
      <c r="P16" s="224" t="s">
        <v>511</v>
      </c>
      <c r="Q16" s="224" t="s">
        <v>512</v>
      </c>
    </row>
    <row r="17" spans="1:17" s="66" customFormat="1" ht="14.25" customHeight="1">
      <c r="A17" s="65"/>
      <c r="B17" s="67" t="str">
        <f>CHOOSE('FIX PRICE'!$L$2,P17,Q17)</f>
        <v>Инвестиции в ассоциированные предприятия</v>
      </c>
      <c r="C17" s="68">
        <v>58</v>
      </c>
      <c r="D17" s="68">
        <v>70</v>
      </c>
      <c r="E17" s="68">
        <v>61</v>
      </c>
      <c r="F17" s="68">
        <v>24</v>
      </c>
      <c r="G17" s="68">
        <v>27</v>
      </c>
      <c r="H17" s="68">
        <v>23</v>
      </c>
      <c r="I17" s="68">
        <v>34</v>
      </c>
      <c r="J17" s="68">
        <v>10</v>
      </c>
      <c r="K17" s="68">
        <v>18</v>
      </c>
      <c r="L17" s="68">
        <v>22</v>
      </c>
      <c r="M17" s="68">
        <v>25</v>
      </c>
      <c r="N17" s="68">
        <v>17</v>
      </c>
      <c r="P17" s="67" t="s">
        <v>34</v>
      </c>
      <c r="Q17" s="67" t="s">
        <v>248</v>
      </c>
    </row>
    <row r="18" spans="1:17" s="63" customFormat="1" ht="14.25" customHeight="1" thickBot="1">
      <c r="A18" s="70"/>
      <c r="B18" s="24" t="str">
        <f>CHOOSE('FIX PRICE'!$L$2,P18,Q18)</f>
        <v>Оборотные активы</v>
      </c>
      <c r="C18" s="64">
        <v>52136</v>
      </c>
      <c r="D18" s="64">
        <v>69554</v>
      </c>
      <c r="E18" s="64">
        <v>85425</v>
      </c>
      <c r="F18" s="64">
        <v>89228</v>
      </c>
      <c r="G18" s="64">
        <v>91938</v>
      </c>
      <c r="H18" s="64">
        <v>70221</v>
      </c>
      <c r="I18" s="64">
        <v>65684</v>
      </c>
      <c r="J18" s="64">
        <v>66464</v>
      </c>
      <c r="K18" s="64">
        <v>70753</v>
      </c>
      <c r="L18" s="64">
        <v>78155</v>
      </c>
      <c r="M18" s="64">
        <v>68135</v>
      </c>
      <c r="N18" s="64">
        <v>68545</v>
      </c>
      <c r="P18" s="24" t="s">
        <v>35</v>
      </c>
      <c r="Q18" s="24" t="s">
        <v>249</v>
      </c>
    </row>
    <row r="19" spans="1:17" s="63" customFormat="1" ht="14.25" customHeight="1">
      <c r="A19" s="70"/>
      <c r="B19" s="32" t="str">
        <f>CHOOSE('FIX PRICE'!$L$2,P19,Q19)</f>
        <v>Активы, предназначенные для продажи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582</v>
      </c>
      <c r="I19" s="44">
        <v>582</v>
      </c>
      <c r="J19" s="44">
        <v>582</v>
      </c>
      <c r="K19" s="44">
        <v>582</v>
      </c>
      <c r="L19" s="44">
        <v>582</v>
      </c>
      <c r="M19" s="44">
        <v>582</v>
      </c>
      <c r="N19" s="44">
        <v>582</v>
      </c>
      <c r="P19" s="32" t="s">
        <v>38</v>
      </c>
      <c r="Q19" s="32" t="s">
        <v>252</v>
      </c>
    </row>
    <row r="20" spans="1:17" s="63" customFormat="1" ht="14.25" customHeight="1" thickBot="1">
      <c r="A20" s="70"/>
      <c r="B20" s="226" t="str">
        <f>CHOOSE('FIX PRICE'!$L$2,P20,Q20)</f>
        <v>Оборотные активы, за исключением активов, предназначенных для продажи</v>
      </c>
      <c r="C20" s="227">
        <v>52136</v>
      </c>
      <c r="D20" s="227">
        <v>69554</v>
      </c>
      <c r="E20" s="227">
        <v>85425</v>
      </c>
      <c r="F20" s="227">
        <v>89228</v>
      </c>
      <c r="G20" s="227">
        <v>91938</v>
      </c>
      <c r="H20" s="227">
        <v>69639</v>
      </c>
      <c r="I20" s="227">
        <v>65102</v>
      </c>
      <c r="J20" s="227">
        <v>65882</v>
      </c>
      <c r="K20" s="227">
        <v>70171</v>
      </c>
      <c r="L20" s="227">
        <v>77573</v>
      </c>
      <c r="M20" s="227">
        <v>67553</v>
      </c>
      <c r="N20" s="227">
        <v>67963</v>
      </c>
      <c r="P20" s="24" t="s">
        <v>514</v>
      </c>
      <c r="Q20" s="24" t="s">
        <v>515</v>
      </c>
    </row>
    <row r="21" spans="1:17" s="63" customFormat="1" ht="14.25" customHeight="1">
      <c r="A21" s="70"/>
      <c r="B21" s="32" t="str">
        <f>CHOOSE('FIX PRICE'!$L$2,P21,Q21)</f>
        <v>Дивиденды к получению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7</v>
      </c>
      <c r="J21" s="44">
        <v>7</v>
      </c>
      <c r="K21" s="44">
        <v>0</v>
      </c>
      <c r="L21" s="44">
        <v>0</v>
      </c>
      <c r="M21" s="44">
        <v>0</v>
      </c>
      <c r="N21" s="44">
        <v>0</v>
      </c>
      <c r="P21" s="32" t="s">
        <v>36</v>
      </c>
      <c r="Q21" s="32" t="s">
        <v>250</v>
      </c>
    </row>
    <row r="22" spans="1:17" s="66" customFormat="1" ht="14.25" customHeight="1">
      <c r="A22" s="65"/>
      <c r="B22" s="67" t="str">
        <f>CHOOSE('FIX PRICE'!$L$2,P22,Q22)</f>
        <v>Запасы</v>
      </c>
      <c r="C22" s="68">
        <v>38745</v>
      </c>
      <c r="D22" s="68">
        <v>38926</v>
      </c>
      <c r="E22" s="68">
        <v>44878</v>
      </c>
      <c r="F22" s="68">
        <v>46621</v>
      </c>
      <c r="G22" s="68">
        <v>49553</v>
      </c>
      <c r="H22" s="68">
        <v>52910</v>
      </c>
      <c r="I22" s="68">
        <v>52146</v>
      </c>
      <c r="J22" s="68">
        <v>50792</v>
      </c>
      <c r="K22" s="68">
        <v>52124</v>
      </c>
      <c r="L22" s="68">
        <v>52578</v>
      </c>
      <c r="M22" s="68">
        <v>49001</v>
      </c>
      <c r="N22" s="68">
        <v>49972</v>
      </c>
      <c r="P22" s="67" t="s">
        <v>37</v>
      </c>
      <c r="Q22" s="67" t="s">
        <v>251</v>
      </c>
    </row>
    <row r="23" spans="1:17" s="66" customFormat="1" ht="14.25" customHeight="1">
      <c r="A23" s="65"/>
      <c r="B23" s="32" t="str">
        <f>CHOOSE('FIX PRICE'!$L$2,P23,Q23)</f>
        <v>Активы в форме права пользования</v>
      </c>
      <c r="C23" s="69">
        <v>1678</v>
      </c>
      <c r="D23" s="69">
        <v>1624</v>
      </c>
      <c r="E23" s="69">
        <v>1713</v>
      </c>
      <c r="F23" s="69">
        <v>1719</v>
      </c>
      <c r="G23" s="69">
        <v>2216</v>
      </c>
      <c r="H23" s="69">
        <v>2077</v>
      </c>
      <c r="I23" s="69">
        <v>2331</v>
      </c>
      <c r="J23" s="69">
        <v>4372</v>
      </c>
      <c r="K23" s="69">
        <v>4980</v>
      </c>
      <c r="L23" s="69">
        <v>5128</v>
      </c>
      <c r="M23" s="69">
        <v>4950</v>
      </c>
      <c r="N23" s="69">
        <v>4789</v>
      </c>
      <c r="P23" s="32" t="s">
        <v>31</v>
      </c>
      <c r="Q23" s="32" t="s">
        <v>245</v>
      </c>
    </row>
    <row r="24" spans="1:17" s="66" customFormat="1" ht="14.25" customHeight="1">
      <c r="A24" s="65"/>
      <c r="B24" s="67" t="str">
        <f>CHOOSE('FIX PRICE'!$L$2,P24,Q24)</f>
        <v>Дебиторская задолженность и прочие оборотные активы</v>
      </c>
      <c r="C24" s="68">
        <v>2765</v>
      </c>
      <c r="D24" s="68">
        <v>6812</v>
      </c>
      <c r="E24" s="68">
        <v>6143</v>
      </c>
      <c r="F24" s="68">
        <v>7463</v>
      </c>
      <c r="G24" s="68">
        <v>8180</v>
      </c>
      <c r="H24" s="68">
        <v>6505</v>
      </c>
      <c r="I24" s="68">
        <v>5820</v>
      </c>
      <c r="J24" s="68">
        <v>6625</v>
      </c>
      <c r="K24" s="68">
        <v>8762</v>
      </c>
      <c r="L24" s="68">
        <v>8151</v>
      </c>
      <c r="M24" s="68">
        <v>7906</v>
      </c>
      <c r="N24" s="68">
        <v>9091</v>
      </c>
      <c r="P24" s="67" t="s">
        <v>39</v>
      </c>
      <c r="Q24" s="67" t="s">
        <v>253</v>
      </c>
    </row>
    <row r="25" spans="1:17" s="66" customFormat="1" ht="14.25" customHeight="1">
      <c r="A25" s="65"/>
      <c r="B25" s="32" t="str">
        <f>CHOOSE('FIX PRICE'!$L$2,P25,Q25)</f>
        <v>Авансы выданные</v>
      </c>
      <c r="C25" s="69">
        <v>417</v>
      </c>
      <c r="D25" s="69">
        <v>979</v>
      </c>
      <c r="E25" s="69">
        <v>1130</v>
      </c>
      <c r="F25" s="69">
        <v>566</v>
      </c>
      <c r="G25" s="69">
        <v>689</v>
      </c>
      <c r="H25" s="69">
        <v>1082</v>
      </c>
      <c r="I25" s="69">
        <v>1069</v>
      </c>
      <c r="J25" s="69">
        <v>803</v>
      </c>
      <c r="K25" s="69">
        <v>855</v>
      </c>
      <c r="L25" s="69">
        <v>1926</v>
      </c>
      <c r="M25" s="69">
        <v>1029</v>
      </c>
      <c r="N25" s="69">
        <v>911</v>
      </c>
      <c r="P25" s="32" t="s">
        <v>40</v>
      </c>
      <c r="Q25" s="32" t="s">
        <v>254</v>
      </c>
    </row>
    <row r="26" spans="1:17" s="66" customFormat="1" ht="14.25" customHeight="1">
      <c r="A26" s="65"/>
      <c r="B26" s="67" t="str">
        <f>CHOOSE('FIX PRICE'!$L$2,P26,Q26)</f>
        <v>Налог на прибыль к возмещению</v>
      </c>
      <c r="C26" s="68">
        <v>0</v>
      </c>
      <c r="D26" s="68">
        <v>0</v>
      </c>
      <c r="E26" s="68">
        <v>0</v>
      </c>
      <c r="F26" s="68">
        <v>0</v>
      </c>
      <c r="G26" s="68">
        <v>412</v>
      </c>
      <c r="H26" s="68">
        <v>0</v>
      </c>
      <c r="I26" s="68">
        <v>973</v>
      </c>
      <c r="J26" s="68">
        <v>0</v>
      </c>
      <c r="K26" s="68">
        <v>332</v>
      </c>
      <c r="L26" s="68">
        <v>0</v>
      </c>
      <c r="M26" s="68">
        <v>966</v>
      </c>
      <c r="N26" s="68">
        <v>0</v>
      </c>
      <c r="P26" s="67" t="s">
        <v>41</v>
      </c>
      <c r="Q26" s="67" t="s">
        <v>255</v>
      </c>
    </row>
    <row r="27" spans="1:17" s="66" customFormat="1" ht="14.25" customHeight="1">
      <c r="A27" s="65"/>
      <c r="B27" s="32" t="str">
        <f>CHOOSE('FIX PRICE'!$L$2,P27,Q27)</f>
        <v>Налог на добавленную стоимость к возмещению</v>
      </c>
      <c r="C27" s="69">
        <v>398</v>
      </c>
      <c r="D27" s="69">
        <v>1327</v>
      </c>
      <c r="E27" s="69">
        <v>901</v>
      </c>
      <c r="F27" s="69">
        <v>806</v>
      </c>
      <c r="G27" s="69">
        <v>829</v>
      </c>
      <c r="H27" s="69">
        <v>579</v>
      </c>
      <c r="I27" s="69">
        <v>699</v>
      </c>
      <c r="J27" s="69">
        <v>755</v>
      </c>
      <c r="K27" s="69">
        <v>816</v>
      </c>
      <c r="L27" s="69">
        <v>285</v>
      </c>
      <c r="M27" s="69">
        <v>348</v>
      </c>
      <c r="N27" s="69">
        <v>312</v>
      </c>
      <c r="P27" s="32" t="s">
        <v>42</v>
      </c>
      <c r="Q27" s="32" t="s">
        <v>256</v>
      </c>
    </row>
    <row r="28" spans="1:17" s="66" customFormat="1" ht="14.25" customHeight="1">
      <c r="A28" s="65"/>
      <c r="B28" s="67" t="str">
        <f>CHOOSE('FIX PRICE'!$L$2,P28,Q28)</f>
        <v>Займы выданные</v>
      </c>
      <c r="C28" s="68">
        <v>796</v>
      </c>
      <c r="D28" s="68">
        <v>1014</v>
      </c>
      <c r="E28" s="68">
        <v>0</v>
      </c>
      <c r="F28" s="68">
        <v>0</v>
      </c>
      <c r="G28" s="68">
        <v>0</v>
      </c>
      <c r="H28" s="68">
        <v>0</v>
      </c>
      <c r="I28" s="68">
        <v>0</v>
      </c>
      <c r="J28" s="68">
        <v>0</v>
      </c>
      <c r="K28" s="68">
        <v>0</v>
      </c>
      <c r="L28" s="68">
        <v>0</v>
      </c>
      <c r="M28" s="68">
        <v>0</v>
      </c>
      <c r="N28" s="68">
        <v>0</v>
      </c>
      <c r="P28" s="67" t="s">
        <v>33</v>
      </c>
      <c r="Q28" s="67" t="s">
        <v>257</v>
      </c>
    </row>
    <row r="29" spans="1:17" s="66" customFormat="1" ht="14.25" customHeight="1">
      <c r="A29" s="65"/>
      <c r="B29" s="32" t="str">
        <f>CHOOSE('FIX PRICE'!$L$2,P29,Q29)</f>
        <v>Денежные средства и их эквиваленты</v>
      </c>
      <c r="C29" s="69">
        <v>7337</v>
      </c>
      <c r="D29" s="69">
        <v>18872</v>
      </c>
      <c r="E29" s="69">
        <v>30660</v>
      </c>
      <c r="F29" s="69">
        <v>32053</v>
      </c>
      <c r="G29" s="69">
        <v>30059</v>
      </c>
      <c r="H29" s="69">
        <v>6486</v>
      </c>
      <c r="I29" s="69">
        <v>2057</v>
      </c>
      <c r="J29" s="69">
        <v>2528</v>
      </c>
      <c r="K29" s="69">
        <v>2302</v>
      </c>
      <c r="L29" s="69">
        <v>9505</v>
      </c>
      <c r="M29" s="69">
        <v>3353</v>
      </c>
      <c r="N29" s="69">
        <v>2888</v>
      </c>
      <c r="P29" s="32" t="s">
        <v>43</v>
      </c>
      <c r="Q29" s="32" t="s">
        <v>258</v>
      </c>
    </row>
    <row r="30" spans="1:17" s="63" customFormat="1" ht="14.25" customHeight="1">
      <c r="A30" s="59"/>
      <c r="B30" s="72" t="str">
        <f>CHOOSE('FIX PRICE'!$L$2,P30,Q30)</f>
        <v>Итого активы</v>
      </c>
      <c r="C30" s="73">
        <v>90267</v>
      </c>
      <c r="D30" s="73">
        <v>117480</v>
      </c>
      <c r="E30" s="73">
        <v>134876</v>
      </c>
      <c r="F30" s="73">
        <v>138149</v>
      </c>
      <c r="G30" s="73">
        <v>141809</v>
      </c>
      <c r="H30" s="73">
        <v>123559</v>
      </c>
      <c r="I30" s="73">
        <v>120690</v>
      </c>
      <c r="J30" s="73">
        <v>123469</v>
      </c>
      <c r="K30" s="73">
        <v>130026</v>
      </c>
      <c r="L30" s="73">
        <v>142611</v>
      </c>
      <c r="M30" s="73">
        <v>134012</v>
      </c>
      <c r="N30" s="73">
        <v>138601</v>
      </c>
      <c r="P30" s="72" t="s">
        <v>44</v>
      </c>
      <c r="Q30" s="72" t="s">
        <v>259</v>
      </c>
    </row>
    <row r="31" spans="1:17" s="63" customFormat="1" ht="14.25" customHeight="1" thickBot="1">
      <c r="A31" s="59"/>
      <c r="B31" s="74" t="str">
        <f>CHOOSE('FIX PRICE'!$L$2,P31,Q31)</f>
        <v>Собственный капитал и обязательства</v>
      </c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P31" s="74" t="s">
        <v>45</v>
      </c>
      <c r="Q31" s="74" t="s">
        <v>260</v>
      </c>
    </row>
    <row r="32" spans="1:17" s="63" customFormat="1" ht="14.25" customHeight="1" thickBot="1">
      <c r="A32" s="59"/>
      <c r="B32" s="24" t="str">
        <f>CHOOSE('FIX PRICE'!$L$2,P32,Q32)</f>
        <v>Собственный капитал</v>
      </c>
      <c r="C32" s="64">
        <v>17544</v>
      </c>
      <c r="D32" s="64">
        <v>36682</v>
      </c>
      <c r="E32" s="64">
        <v>65990</v>
      </c>
      <c r="F32" s="64">
        <v>66191</v>
      </c>
      <c r="G32" s="64">
        <v>69823</v>
      </c>
      <c r="H32" s="64">
        <v>49679</v>
      </c>
      <c r="I32" s="64">
        <v>51317</v>
      </c>
      <c r="J32" s="64">
        <v>53531</v>
      </c>
      <c r="K32" s="64">
        <v>56056</v>
      </c>
      <c r="L32" s="64">
        <v>60847</v>
      </c>
      <c r="M32" s="64">
        <v>61081</v>
      </c>
      <c r="N32" s="64">
        <v>52674</v>
      </c>
      <c r="P32" s="24" t="s">
        <v>46</v>
      </c>
      <c r="Q32" s="24" t="s">
        <v>261</v>
      </c>
    </row>
    <row r="33" spans="1:17" s="66" customFormat="1" ht="14.25" customHeight="1">
      <c r="A33" s="65"/>
      <c r="B33" s="32" t="str">
        <f>CHOOSE('FIX PRICE'!$L$2,P33,Q33)</f>
        <v>Акционерный капитал</v>
      </c>
      <c r="C33" s="44">
        <v>110</v>
      </c>
      <c r="D33" s="44">
        <v>110</v>
      </c>
      <c r="E33" s="44">
        <v>110</v>
      </c>
      <c r="F33" s="44">
        <v>110</v>
      </c>
      <c r="G33" s="44">
        <v>110</v>
      </c>
      <c r="H33" s="44">
        <v>110</v>
      </c>
      <c r="I33" s="44">
        <v>100</v>
      </c>
      <c r="J33" s="44">
        <v>100</v>
      </c>
      <c r="K33" s="44">
        <v>100</v>
      </c>
      <c r="L33" s="44">
        <v>100</v>
      </c>
      <c r="M33" s="44">
        <v>100</v>
      </c>
      <c r="N33" s="44">
        <v>100</v>
      </c>
      <c r="P33" s="32" t="s">
        <v>470</v>
      </c>
      <c r="Q33" s="32" t="s">
        <v>262</v>
      </c>
    </row>
    <row r="34" spans="1:17" s="66" customFormat="1" ht="14.25" customHeight="1">
      <c r="A34" s="65"/>
      <c r="B34" s="67" t="str">
        <f>CHOOSE('FIX PRICE'!$L$2,P34,Q34)</f>
        <v>Добавочный капитал</v>
      </c>
      <c r="C34" s="45">
        <v>0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P34" s="67" t="s">
        <v>47</v>
      </c>
      <c r="Q34" s="67" t="s">
        <v>263</v>
      </c>
    </row>
    <row r="35" spans="1:17" s="66" customFormat="1" ht="14.25" customHeight="1">
      <c r="A35" s="65"/>
      <c r="B35" s="32" t="str">
        <f>CHOOSE('FIX PRICE'!$L$2,P35,Q35)</f>
        <v>Казначейские акции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-36</v>
      </c>
      <c r="L35" s="44">
        <v>-187</v>
      </c>
      <c r="M35" s="44">
        <v>-30</v>
      </c>
      <c r="N35" s="44">
        <v>-36</v>
      </c>
      <c r="P35" s="32" t="s">
        <v>48</v>
      </c>
      <c r="Q35" s="32" t="s">
        <v>264</v>
      </c>
    </row>
    <row r="36" spans="1:17" s="66" customFormat="1" ht="14.25" customHeight="1">
      <c r="A36" s="65"/>
      <c r="B36" s="67" t="str">
        <f>CHOOSE('FIX PRICE'!$L$2,P36,Q36)</f>
        <v>Нераспределенная прибыль</v>
      </c>
      <c r="C36" s="45">
        <v>17434</v>
      </c>
      <c r="D36" s="45">
        <v>36572</v>
      </c>
      <c r="E36" s="45">
        <v>65895</v>
      </c>
      <c r="F36" s="45">
        <v>66114</v>
      </c>
      <c r="G36" s="45">
        <v>69727</v>
      </c>
      <c r="H36" s="45">
        <v>49560</v>
      </c>
      <c r="I36" s="45">
        <v>51263</v>
      </c>
      <c r="J36" s="45">
        <v>53486</v>
      </c>
      <c r="K36" s="45">
        <v>56024</v>
      </c>
      <c r="L36" s="45">
        <v>60978</v>
      </c>
      <c r="M36" s="45">
        <v>61049</v>
      </c>
      <c r="N36" s="45">
        <v>52657</v>
      </c>
      <c r="P36" s="67" t="s">
        <v>49</v>
      </c>
      <c r="Q36" s="67" t="s">
        <v>265</v>
      </c>
    </row>
    <row r="37" spans="1:17" s="66" customFormat="1" ht="14.25" customHeight="1">
      <c r="A37" s="65"/>
      <c r="B37" s="32" t="str">
        <f>CHOOSE('FIX PRICE'!$L$2,P37,Q37)</f>
        <v>Резерв пересчета в валюту представления отчетности</v>
      </c>
      <c r="C37" s="44">
        <v>0</v>
      </c>
      <c r="D37" s="44">
        <v>0</v>
      </c>
      <c r="E37" s="44">
        <v>-15</v>
      </c>
      <c r="F37" s="44">
        <v>-33</v>
      </c>
      <c r="G37" s="44">
        <v>-14</v>
      </c>
      <c r="H37" s="44">
        <v>9</v>
      </c>
      <c r="I37" s="44">
        <v>-46</v>
      </c>
      <c r="J37" s="44">
        <v>-55</v>
      </c>
      <c r="K37" s="44">
        <v>-32</v>
      </c>
      <c r="L37" s="44">
        <v>-44</v>
      </c>
      <c r="M37" s="44">
        <v>-38</v>
      </c>
      <c r="N37" s="44">
        <v>-47</v>
      </c>
      <c r="P37" s="32" t="s">
        <v>50</v>
      </c>
      <c r="Q37" s="32" t="s">
        <v>266</v>
      </c>
    </row>
    <row r="38" spans="1:17" s="63" customFormat="1" ht="14.25" customHeight="1" thickBot="1">
      <c r="A38" s="59"/>
      <c r="B38" s="24" t="str">
        <f>CHOOSE('FIX PRICE'!$L$2,P38,Q38)</f>
        <v>Долгосрочные обязательства</v>
      </c>
      <c r="C38" s="64">
        <v>3394</v>
      </c>
      <c r="D38" s="64">
        <v>9260</v>
      </c>
      <c r="E38" s="64">
        <v>9405</v>
      </c>
      <c r="F38" s="64">
        <v>9381</v>
      </c>
      <c r="G38" s="64">
        <v>9527</v>
      </c>
      <c r="H38" s="64">
        <v>8695</v>
      </c>
      <c r="I38" s="64">
        <v>9959</v>
      </c>
      <c r="J38" s="64">
        <v>11960</v>
      </c>
      <c r="K38" s="64">
        <v>13136</v>
      </c>
      <c r="L38" s="64">
        <v>16028</v>
      </c>
      <c r="M38" s="64">
        <v>15329</v>
      </c>
      <c r="N38" s="64">
        <v>17097</v>
      </c>
      <c r="P38" s="24" t="s">
        <v>51</v>
      </c>
      <c r="Q38" s="24" t="s">
        <v>267</v>
      </c>
    </row>
    <row r="39" spans="1:17" s="32" customFormat="1" ht="14.25" customHeight="1">
      <c r="B39" s="32" t="str">
        <f>CHOOSE('FIX PRICE'!$L$2,P39,Q39)</f>
        <v>Кредиты и займы</v>
      </c>
      <c r="C39" s="69">
        <v>0</v>
      </c>
      <c r="D39" s="69">
        <v>4580</v>
      </c>
      <c r="E39" s="69">
        <v>4970</v>
      </c>
      <c r="F39" s="69">
        <v>5163</v>
      </c>
      <c r="G39" s="69">
        <v>5269</v>
      </c>
      <c r="H39" s="69">
        <v>3232</v>
      </c>
      <c r="I39" s="69">
        <v>3283</v>
      </c>
      <c r="J39" s="69">
        <v>3334</v>
      </c>
      <c r="K39" s="69">
        <v>3385</v>
      </c>
      <c r="L39" s="69">
        <v>3436</v>
      </c>
      <c r="M39" s="69">
        <v>1827</v>
      </c>
      <c r="N39" s="69">
        <v>1332</v>
      </c>
      <c r="P39" s="32" t="s">
        <v>52</v>
      </c>
      <c r="Q39" s="32" t="s">
        <v>268</v>
      </c>
    </row>
    <row r="40" spans="1:17" s="66" customFormat="1" ht="14.25" customHeight="1">
      <c r="A40" s="65"/>
      <c r="B40" s="67" t="str">
        <f>CHOOSE('FIX PRICE'!$L$2,P40,Q40)</f>
        <v>Обязательства по аренде</v>
      </c>
      <c r="C40" s="45">
        <v>2847</v>
      </c>
      <c r="D40" s="45">
        <v>4209</v>
      </c>
      <c r="E40" s="45">
        <v>4117</v>
      </c>
      <c r="F40" s="45">
        <v>3882</v>
      </c>
      <c r="G40" s="45">
        <v>4162</v>
      </c>
      <c r="H40" s="45">
        <v>4700</v>
      </c>
      <c r="I40" s="45">
        <v>5485</v>
      </c>
      <c r="J40" s="45">
        <v>7923</v>
      </c>
      <c r="K40" s="45">
        <v>9174</v>
      </c>
      <c r="L40" s="45">
        <v>11829</v>
      </c>
      <c r="M40" s="45">
        <v>12708</v>
      </c>
      <c r="N40" s="45">
        <v>14973</v>
      </c>
      <c r="P40" s="67" t="s">
        <v>53</v>
      </c>
      <c r="Q40" s="67" t="s">
        <v>269</v>
      </c>
    </row>
    <row r="41" spans="1:17" s="66" customFormat="1" ht="14.25" customHeight="1">
      <c r="A41" s="76"/>
      <c r="B41" s="32" t="str">
        <f>CHOOSE('FIX PRICE'!$L$2,P41,Q41)</f>
        <v>Отложенные налоговые обязательства</v>
      </c>
      <c r="C41" s="69">
        <v>547</v>
      </c>
      <c r="D41" s="69">
        <v>471</v>
      </c>
      <c r="E41" s="69">
        <v>318</v>
      </c>
      <c r="F41" s="69">
        <v>336</v>
      </c>
      <c r="G41" s="69">
        <v>96</v>
      </c>
      <c r="H41" s="69">
        <v>763</v>
      </c>
      <c r="I41" s="69">
        <v>1191</v>
      </c>
      <c r="J41" s="69">
        <v>703</v>
      </c>
      <c r="K41" s="69">
        <v>577</v>
      </c>
      <c r="L41" s="69">
        <v>763</v>
      </c>
      <c r="M41" s="69">
        <v>794</v>
      </c>
      <c r="N41" s="69">
        <v>792</v>
      </c>
      <c r="P41" s="32" t="s">
        <v>54</v>
      </c>
      <c r="Q41" s="32" t="s">
        <v>270</v>
      </c>
    </row>
    <row r="42" spans="1:17" s="63" customFormat="1" ht="14.25" customHeight="1" thickBot="1">
      <c r="A42" s="59"/>
      <c r="B42" s="24" t="str">
        <f>CHOOSE('FIX PRICE'!$L$2,P42,Q42)</f>
        <v>Краткосрочные обязательства</v>
      </c>
      <c r="C42" s="64">
        <v>69329</v>
      </c>
      <c r="D42" s="64">
        <v>71538</v>
      </c>
      <c r="E42" s="64">
        <v>59481</v>
      </c>
      <c r="F42" s="64">
        <v>62577</v>
      </c>
      <c r="G42" s="64">
        <v>62459</v>
      </c>
      <c r="H42" s="64">
        <v>65185</v>
      </c>
      <c r="I42" s="64">
        <v>59414</v>
      </c>
      <c r="J42" s="64">
        <v>57978</v>
      </c>
      <c r="K42" s="64">
        <v>60834</v>
      </c>
      <c r="L42" s="64">
        <v>65736</v>
      </c>
      <c r="M42" s="64">
        <v>57602</v>
      </c>
      <c r="N42" s="64">
        <v>68830</v>
      </c>
      <c r="P42" s="24" t="s">
        <v>55</v>
      </c>
      <c r="Q42" s="24" t="s">
        <v>271</v>
      </c>
    </row>
    <row r="43" spans="1:17" s="66" customFormat="1" ht="14.25" customHeight="1">
      <c r="A43" s="65"/>
      <c r="B43" s="32" t="str">
        <f>CHOOSE('FIX PRICE'!$L$2,P43,Q43)</f>
        <v>Кредиты и займы</v>
      </c>
      <c r="C43" s="44">
        <v>21523</v>
      </c>
      <c r="D43" s="44">
        <v>17576</v>
      </c>
      <c r="E43" s="44">
        <v>10024</v>
      </c>
      <c r="F43" s="44">
        <v>15036</v>
      </c>
      <c r="G43" s="44">
        <v>15043</v>
      </c>
      <c r="H43" s="44">
        <v>15056</v>
      </c>
      <c r="I43" s="44">
        <v>11268</v>
      </c>
      <c r="J43" s="44">
        <v>8998</v>
      </c>
      <c r="K43" s="44">
        <v>8294</v>
      </c>
      <c r="L43" s="44">
        <v>9131</v>
      </c>
      <c r="M43" s="44">
        <v>6416</v>
      </c>
      <c r="N43" s="44">
        <v>7700</v>
      </c>
      <c r="P43" s="32" t="s">
        <v>52</v>
      </c>
      <c r="Q43" s="32" t="s">
        <v>268</v>
      </c>
    </row>
    <row r="44" spans="1:17" s="66" customFormat="1" ht="14.25" customHeight="1">
      <c r="A44" s="65"/>
      <c r="B44" s="67" t="str">
        <f>CHOOSE('FIX PRICE'!$L$2,P44,Q44)</f>
        <v>Обязательства по аренде</v>
      </c>
      <c r="C44" s="68">
        <v>5950</v>
      </c>
      <c r="D44" s="68">
        <v>7226</v>
      </c>
      <c r="E44" s="68">
        <v>7708</v>
      </c>
      <c r="F44" s="68">
        <v>7826</v>
      </c>
      <c r="G44" s="68">
        <v>8357</v>
      </c>
      <c r="H44" s="68">
        <v>8900</v>
      </c>
      <c r="I44" s="68">
        <v>9260</v>
      </c>
      <c r="J44" s="68">
        <v>10080</v>
      </c>
      <c r="K44" s="68">
        <v>10680</v>
      </c>
      <c r="L44" s="68">
        <v>11730</v>
      </c>
      <c r="M44" s="68">
        <v>12046</v>
      </c>
      <c r="N44" s="68">
        <v>12876</v>
      </c>
      <c r="P44" s="67" t="s">
        <v>53</v>
      </c>
      <c r="Q44" s="67" t="s">
        <v>269</v>
      </c>
    </row>
    <row r="45" spans="1:17" s="66" customFormat="1" ht="14.25" customHeight="1">
      <c r="A45" s="65"/>
      <c r="B45" s="32" t="str">
        <f>CHOOSE('FIX PRICE'!$L$2,P45,Q45)</f>
        <v>Кредиторская задолженность и прочие финансовые обязательства</v>
      </c>
      <c r="C45" s="44">
        <v>32459</v>
      </c>
      <c r="D45" s="44">
        <v>32821</v>
      </c>
      <c r="E45" s="44">
        <v>34217</v>
      </c>
      <c r="F45" s="44">
        <v>33712</v>
      </c>
      <c r="G45" s="44">
        <v>33338</v>
      </c>
      <c r="H45" s="44">
        <v>36131</v>
      </c>
      <c r="I45" s="44">
        <v>34186</v>
      </c>
      <c r="J45" s="44">
        <v>31052</v>
      </c>
      <c r="K45" s="44">
        <v>35030</v>
      </c>
      <c r="L45" s="44">
        <v>38103</v>
      </c>
      <c r="M45" s="44">
        <v>32964</v>
      </c>
      <c r="N45" s="44">
        <v>38425</v>
      </c>
      <c r="P45" s="32" t="s">
        <v>56</v>
      </c>
      <c r="Q45" s="32" t="s">
        <v>272</v>
      </c>
    </row>
    <row r="46" spans="1:17" s="66" customFormat="1" ht="14.25" customHeight="1">
      <c r="A46" s="65"/>
      <c r="B46" s="67" t="str">
        <f>CHOOSE('FIX PRICE'!$L$2,P46,Q46)</f>
        <v>Авансы полученные</v>
      </c>
      <c r="C46" s="45">
        <v>601</v>
      </c>
      <c r="D46" s="45">
        <v>791</v>
      </c>
      <c r="E46" s="45">
        <v>716</v>
      </c>
      <c r="F46" s="45">
        <v>368</v>
      </c>
      <c r="G46" s="45">
        <v>395</v>
      </c>
      <c r="H46" s="45">
        <v>551</v>
      </c>
      <c r="I46" s="45">
        <v>359</v>
      </c>
      <c r="J46" s="45">
        <v>345</v>
      </c>
      <c r="K46" s="45">
        <v>348</v>
      </c>
      <c r="L46" s="45">
        <v>495</v>
      </c>
      <c r="M46" s="45">
        <v>298</v>
      </c>
      <c r="N46" s="45">
        <v>317</v>
      </c>
      <c r="P46" s="67" t="s">
        <v>57</v>
      </c>
      <c r="Q46" s="67" t="s">
        <v>273</v>
      </c>
    </row>
    <row r="47" spans="1:17" s="66" customFormat="1" ht="14.25" customHeight="1">
      <c r="A47" s="65"/>
      <c r="B47" s="32" t="str">
        <f>CHOOSE('FIX PRICE'!$L$2,P47,Q47)</f>
        <v>Обязательства по налогу на прибыль</v>
      </c>
      <c r="C47" s="44">
        <v>5050</v>
      </c>
      <c r="D47" s="44">
        <v>5967</v>
      </c>
      <c r="E47" s="44">
        <v>48</v>
      </c>
      <c r="F47" s="44">
        <v>293</v>
      </c>
      <c r="G47" s="44">
        <v>131</v>
      </c>
      <c r="H47" s="44">
        <v>115</v>
      </c>
      <c r="I47" s="44">
        <v>-146</v>
      </c>
      <c r="J47" s="44">
        <v>1008</v>
      </c>
      <c r="K47" s="44">
        <v>0</v>
      </c>
      <c r="L47" s="44">
        <v>406</v>
      </c>
      <c r="M47" s="44">
        <v>0</v>
      </c>
      <c r="N47" s="44">
        <v>1498</v>
      </c>
      <c r="P47" s="32" t="s">
        <v>475</v>
      </c>
      <c r="Q47" s="32" t="s">
        <v>274</v>
      </c>
    </row>
    <row r="48" spans="1:17" s="66" customFormat="1" ht="14.25" customHeight="1">
      <c r="A48" s="65"/>
      <c r="B48" s="67" t="str">
        <f>CHOOSE('FIX PRICE'!$L$2,P48,Q48)</f>
        <v>Налоговые обязательства, кроме налога на прибыль</v>
      </c>
      <c r="C48" s="45">
        <v>2160</v>
      </c>
      <c r="D48" s="45">
        <v>5264</v>
      </c>
      <c r="E48" s="45">
        <v>4362</v>
      </c>
      <c r="F48" s="45">
        <v>2872</v>
      </c>
      <c r="G48" s="45">
        <v>2463</v>
      </c>
      <c r="H48" s="45">
        <v>2461</v>
      </c>
      <c r="I48" s="45">
        <v>2513</v>
      </c>
      <c r="J48" s="45">
        <v>3335</v>
      </c>
      <c r="K48" s="45">
        <v>3044</v>
      </c>
      <c r="L48" s="45">
        <v>2705</v>
      </c>
      <c r="M48" s="45">
        <v>3843</v>
      </c>
      <c r="N48" s="45">
        <v>4043</v>
      </c>
      <c r="P48" s="67" t="s">
        <v>469</v>
      </c>
      <c r="Q48" s="67" t="s">
        <v>275</v>
      </c>
    </row>
    <row r="49" spans="1:17" s="66" customFormat="1" ht="14.25" customHeight="1">
      <c r="A49" s="76"/>
      <c r="B49" s="32" t="str">
        <f>CHOOSE('FIX PRICE'!$L$2,P49,Q49)</f>
        <v>Задолженность перед акционерами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P49" s="32" t="s">
        <v>58</v>
      </c>
      <c r="Q49" s="32" t="s">
        <v>276</v>
      </c>
    </row>
    <row r="50" spans="1:17" s="66" customFormat="1" ht="14.25" customHeight="1">
      <c r="A50" s="65"/>
      <c r="B50" s="67" t="str">
        <f>CHOOSE('FIX PRICE'!$L$2,P50,Q50)</f>
        <v>Начисленные расходы</v>
      </c>
      <c r="C50" s="45">
        <v>1586</v>
      </c>
      <c r="D50" s="45">
        <v>1893</v>
      </c>
      <c r="E50" s="45">
        <v>2406</v>
      </c>
      <c r="F50" s="45">
        <v>2470</v>
      </c>
      <c r="G50" s="45">
        <v>2732</v>
      </c>
      <c r="H50" s="45">
        <v>1971</v>
      </c>
      <c r="I50" s="45">
        <v>1974</v>
      </c>
      <c r="J50" s="45">
        <v>3160</v>
      </c>
      <c r="K50" s="45">
        <v>3438</v>
      </c>
      <c r="L50" s="45">
        <v>3166</v>
      </c>
      <c r="M50" s="45">
        <v>2035</v>
      </c>
      <c r="N50" s="45">
        <v>3971</v>
      </c>
      <c r="P50" s="67" t="s">
        <v>59</v>
      </c>
      <c r="Q50" s="67" t="s">
        <v>277</v>
      </c>
    </row>
    <row r="51" spans="1:17" s="63" customFormat="1" ht="14.25" customHeight="1">
      <c r="A51" s="70"/>
      <c r="B51" s="72" t="str">
        <f>CHOOSE('FIX PRICE'!$L$2,P51,Q51)</f>
        <v>Итого обязательства</v>
      </c>
      <c r="C51" s="73">
        <v>72723</v>
      </c>
      <c r="D51" s="73">
        <v>80798</v>
      </c>
      <c r="E51" s="73">
        <v>68886</v>
      </c>
      <c r="F51" s="73">
        <v>71958</v>
      </c>
      <c r="G51" s="73">
        <v>71986</v>
      </c>
      <c r="H51" s="73">
        <v>73880</v>
      </c>
      <c r="I51" s="73">
        <v>69373</v>
      </c>
      <c r="J51" s="73">
        <v>69938</v>
      </c>
      <c r="K51" s="73">
        <v>73970</v>
      </c>
      <c r="L51" s="73">
        <v>81764</v>
      </c>
      <c r="M51" s="73">
        <v>72931</v>
      </c>
      <c r="N51" s="73">
        <v>85927</v>
      </c>
      <c r="P51" s="72" t="s">
        <v>60</v>
      </c>
      <c r="Q51" s="72" t="s">
        <v>278</v>
      </c>
    </row>
    <row r="52" spans="1:17" s="63" customFormat="1" ht="14.25" customHeight="1">
      <c r="A52" s="70"/>
      <c r="B52" s="72" t="str">
        <f>CHOOSE('FIX PRICE'!$L$2,P52,Q52)</f>
        <v>Итого собственный капитал и обязательства</v>
      </c>
      <c r="C52" s="73">
        <v>90267</v>
      </c>
      <c r="D52" s="73">
        <v>117480</v>
      </c>
      <c r="E52" s="73">
        <v>134876</v>
      </c>
      <c r="F52" s="73">
        <v>138149</v>
      </c>
      <c r="G52" s="73">
        <v>141809</v>
      </c>
      <c r="H52" s="73">
        <v>123559</v>
      </c>
      <c r="I52" s="73">
        <v>120690</v>
      </c>
      <c r="J52" s="73">
        <v>123469</v>
      </c>
      <c r="K52" s="73">
        <v>130026</v>
      </c>
      <c r="L52" s="73">
        <v>142611</v>
      </c>
      <c r="M52" s="73">
        <v>134012</v>
      </c>
      <c r="N52" s="73">
        <v>138601</v>
      </c>
      <c r="P52" s="72" t="s">
        <v>61</v>
      </c>
      <c r="Q52" s="72" t="s">
        <v>279</v>
      </c>
    </row>
    <row r="53" spans="1:17" s="13" customFormat="1" ht="14.65" customHeight="1"/>
    <row r="54" spans="1:17" hidden="1" collapsed="1"/>
    <row r="55" spans="1:17" hidden="1"/>
    <row r="56" spans="1:17" hidden="1"/>
    <row r="57" spans="1:17" hidden="1"/>
    <row r="58" spans="1:17"/>
    <row r="59" spans="1:17"/>
  </sheetData>
  <sheetProtection algorithmName="SHA-512" hashValue="19BV2FpX+FVYEFSB2UyvnpiZ8V55vb8UBv0X4F5HuTBaY6CqO2xFFVeATq5rcDMjW8TTyhTEN1sN/xpIJlYrYQ==" saltValue="0hMPJvDteIsugC5kw6/ikA==" spinCount="100000" sheet="1" objects="1" scenarios="1"/>
  <hyperlinks>
    <hyperlink ref="C2" location="'FIX PRICE'!A1" display="'FIX PRICE'!A1" xr:uid="{00000000-0004-0000-0200-000000000000}"/>
  </hyperlinks>
  <pageMargins left="0.7" right="0.7" top="0.75" bottom="0.75" header="0.3" footer="0.3"/>
  <pageSetup orientation="portrait" r:id="rId1"/>
  <ignoredErrors>
    <ignoredError sqref="B20:B23 C2:C6 B2:B19 B24:B52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AO74"/>
  <sheetViews>
    <sheetView showGridLines="0" zoomScaleNormal="100" workbookViewId="0">
      <pane xSplit="2" ySplit="8" topLeftCell="C9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0" customHeight="1" zeroHeight="1" outlineLevelCol="2"/>
  <cols>
    <col min="1" max="1" width="4.33203125" style="13" customWidth="1"/>
    <col min="2" max="2" width="102" style="3" customWidth="1"/>
    <col min="3" max="16" width="15.5" style="3" customWidth="1"/>
    <col min="17" max="17" width="15.5" customWidth="1"/>
    <col min="18" max="21" width="15.5" style="3" customWidth="1"/>
    <col min="22" max="23" width="14" style="3" customWidth="1" outlineLevel="2"/>
    <col min="24" max="24" width="14" style="3" hidden="1" customWidth="1" outlineLevel="2"/>
    <col min="25" max="25" width="2.5" style="3" hidden="1" customWidth="1"/>
    <col min="26" max="31" width="2.6640625" style="3" hidden="1" customWidth="1"/>
    <col min="32" max="32" width="9.5" style="3" hidden="1" customWidth="1"/>
    <col min="33" max="33" width="10.33203125" style="3" hidden="1" customWidth="1"/>
    <col min="34" max="34" width="9.6640625" style="3" hidden="1" customWidth="1"/>
    <col min="35" max="35" width="16.83203125" style="3" hidden="1" customWidth="1"/>
    <col min="36" max="36" width="9.6640625" style="3" hidden="1" customWidth="1"/>
    <col min="37" max="38" width="9" style="3" hidden="1" customWidth="1"/>
    <col min="39" max="39" width="9.5" style="3" hidden="1" customWidth="1"/>
    <col min="40" max="40" width="9.6640625" style="3" hidden="1" customWidth="1"/>
    <col min="41" max="41" width="9" style="3" hidden="1" customWidth="1"/>
    <col min="42" max="16384" width="2.6640625" style="3" hidden="1"/>
  </cols>
  <sheetData>
    <row r="1" spans="1:40" ht="33.6" customHeight="1">
      <c r="A1" s="78"/>
      <c r="B1" s="2"/>
      <c r="C1" s="2"/>
      <c r="D1" s="2"/>
      <c r="E1" s="2"/>
      <c r="F1" s="2"/>
      <c r="G1" s="2"/>
      <c r="V1" s="2"/>
      <c r="W1" s="2"/>
      <c r="X1" s="2"/>
      <c r="Z1" s="2"/>
      <c r="AA1" s="2"/>
    </row>
    <row r="2" spans="1:40" s="81" customFormat="1" ht="14.25" customHeight="1">
      <c r="A2" s="79"/>
      <c r="B2" s="52" t="str">
        <f>CHOOSE('FIX PRICE'!$L$2,Z2,AA2)</f>
        <v>Консолидированный отчет о Движении денежных средств</v>
      </c>
      <c r="C2" s="16" t="str">
        <f>CHOOSE('FIX PRICE'!$L$2,Z3,AA3)</f>
        <v>Содержание</v>
      </c>
      <c r="D2" s="80"/>
      <c r="E2" s="80"/>
      <c r="F2" s="80"/>
      <c r="G2" s="80"/>
      <c r="V2" s="80"/>
      <c r="W2" s="80"/>
      <c r="X2" s="80"/>
      <c r="Z2" s="52" t="s">
        <v>180</v>
      </c>
      <c r="AA2" s="52" t="s">
        <v>280</v>
      </c>
    </row>
    <row r="3" spans="1:40" s="13" customFormat="1" ht="14.25" customHeight="1">
      <c r="A3" s="49"/>
      <c r="B3" s="82"/>
      <c r="C3" s="49"/>
      <c r="D3" s="49"/>
      <c r="E3" s="49"/>
      <c r="F3" s="49"/>
      <c r="G3" s="49"/>
      <c r="V3" s="49"/>
      <c r="W3" s="49"/>
      <c r="X3" s="80"/>
      <c r="Z3" s="17" t="s">
        <v>6</v>
      </c>
      <c r="AA3" s="17" t="s">
        <v>428</v>
      </c>
    </row>
    <row r="4" spans="1:40" s="13" customFormat="1" ht="14.25" customHeight="1">
      <c r="A4" s="49"/>
      <c r="B4" s="82"/>
      <c r="C4" s="49"/>
      <c r="D4" s="49"/>
      <c r="E4" s="49"/>
      <c r="F4" s="49"/>
      <c r="G4" s="49"/>
      <c r="X4" s="80"/>
    </row>
    <row r="5" spans="1:40" s="13" customFormat="1" ht="14.25" customHeight="1">
      <c r="A5" s="49"/>
      <c r="B5" s="82"/>
      <c r="C5" s="49"/>
      <c r="D5" s="49"/>
      <c r="E5" s="49"/>
      <c r="F5" s="49"/>
      <c r="G5" s="49"/>
      <c r="X5" s="80"/>
    </row>
    <row r="6" spans="1:40" ht="14.25" customHeight="1">
      <c r="A6" s="49"/>
      <c r="B6" s="12"/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I6" s="18" t="s">
        <v>0</v>
      </c>
      <c r="J6" s="18" t="s">
        <v>0</v>
      </c>
      <c r="L6" s="18" t="s">
        <v>0</v>
      </c>
      <c r="M6" s="18" t="s">
        <v>0</v>
      </c>
      <c r="N6" s="18" t="s">
        <v>0</v>
      </c>
      <c r="O6" s="18"/>
      <c r="P6" s="18" t="s">
        <v>0</v>
      </c>
      <c r="Q6" s="18" t="s">
        <v>0</v>
      </c>
      <c r="R6" s="18" t="s">
        <v>0</v>
      </c>
      <c r="S6" s="18" t="s">
        <v>0</v>
      </c>
      <c r="T6" s="18" t="s">
        <v>0</v>
      </c>
      <c r="U6" s="18" t="s">
        <v>0</v>
      </c>
      <c r="V6" s="18" t="s">
        <v>0</v>
      </c>
      <c r="W6" s="18" t="s">
        <v>0</v>
      </c>
      <c r="X6" s="80"/>
    </row>
    <row r="7" spans="1:40" s="84" customFormat="1" ht="14.25" customHeight="1">
      <c r="A7" s="83"/>
      <c r="B7" s="21" t="str">
        <f>CHOOSE('FIX PRICE'!$L$2,Z7,AA7)</f>
        <v>в миллионах российских рублей</v>
      </c>
      <c r="C7" s="22">
        <v>2021</v>
      </c>
      <c r="D7" s="23">
        <v>2022</v>
      </c>
      <c r="E7" s="22">
        <v>2023</v>
      </c>
      <c r="F7" s="23">
        <v>2024</v>
      </c>
      <c r="G7" s="22">
        <v>2025</v>
      </c>
      <c r="I7" s="22" t="s">
        <v>482</v>
      </c>
      <c r="J7" s="23" t="s">
        <v>483</v>
      </c>
      <c r="L7" s="22" t="str">
        <f>CHOOSE('FIX PRICE'!$L$2,AC8,AC7)</f>
        <v>1П 2024</v>
      </c>
      <c r="M7" s="23" t="str">
        <f>CHOOSE('FIX PRICE'!$L$2,AD8,AD7)</f>
        <v>1П 2025</v>
      </c>
      <c r="N7" s="22" t="str">
        <f>CHOOSE('FIX PRICE'!$L$2,AE8,AE7)</f>
        <v>1П 2026</v>
      </c>
      <c r="O7" s="13"/>
      <c r="P7" s="22" t="str">
        <f>CHOOSE('FIX PRICE'!$L$2,AG8,AG7)</f>
        <v>3КВ 2024</v>
      </c>
      <c r="Q7" s="23" t="str">
        <f>CHOOSE('FIX PRICE'!$L$2,AH8,AH7)</f>
        <v>4КВ 2024</v>
      </c>
      <c r="R7" s="22" t="str">
        <f>CHOOSE('FIX PRICE'!$L$2,AI8,AI7)</f>
        <v>1КВ 2025</v>
      </c>
      <c r="S7" s="23" t="str">
        <f>CHOOSE('FIX PRICE'!$L$2,AJ8,AJ7)</f>
        <v>2КВ 2025</v>
      </c>
      <c r="T7" s="22" t="str">
        <f>CHOOSE('FIX PRICE'!$L$2,AK8,AK7)</f>
        <v>3КВ 2025</v>
      </c>
      <c r="U7" s="23" t="str">
        <f>CHOOSE('FIX PRICE'!$L$2,AL8,AL7)</f>
        <v>4КВ 2025</v>
      </c>
      <c r="V7" s="22" t="str">
        <f>CHOOSE('FIX PRICE'!$L$2,AM8,AM7)</f>
        <v>1КВ 2026</v>
      </c>
      <c r="W7" s="23" t="str">
        <f>CHOOSE('FIX PRICE'!$L$2,AN8,AN7)</f>
        <v>2КВ 2026</v>
      </c>
      <c r="X7" s="80"/>
      <c r="Z7" s="21" t="s">
        <v>23</v>
      </c>
      <c r="AA7" s="21" t="s">
        <v>218</v>
      </c>
      <c r="AC7" s="13" t="s">
        <v>480</v>
      </c>
      <c r="AD7" s="13" t="s">
        <v>481</v>
      </c>
      <c r="AE7" s="13" t="s">
        <v>538</v>
      </c>
      <c r="AG7" s="3" t="s">
        <v>497</v>
      </c>
      <c r="AH7" s="3" t="s">
        <v>498</v>
      </c>
      <c r="AI7" s="3" t="s">
        <v>490</v>
      </c>
      <c r="AJ7" s="3" t="s">
        <v>493</v>
      </c>
      <c r="AK7" s="3" t="s">
        <v>491</v>
      </c>
      <c r="AL7" s="3" t="s">
        <v>492</v>
      </c>
      <c r="AM7" s="3" t="s">
        <v>524</v>
      </c>
      <c r="AN7" s="3" t="s">
        <v>535</v>
      </c>
    </row>
    <row r="8" spans="1:40" s="63" customFormat="1" ht="14.25" customHeight="1" thickBot="1">
      <c r="A8" s="59"/>
      <c r="B8" s="74" t="str">
        <f>CHOOSE('FIX PRICE'!$L$2,Z8,AA8)</f>
        <v>Денежные потоки от операционной деятельности</v>
      </c>
      <c r="C8" s="86"/>
      <c r="D8" s="86"/>
      <c r="E8" s="86"/>
      <c r="F8" s="86"/>
      <c r="G8" s="86"/>
      <c r="I8" s="86"/>
      <c r="J8" s="86"/>
      <c r="L8" s="86"/>
      <c r="M8" s="86"/>
      <c r="N8" s="86"/>
      <c r="O8" s="13"/>
      <c r="P8" s="86"/>
      <c r="Q8" s="86"/>
      <c r="R8" s="86"/>
      <c r="S8" s="86"/>
      <c r="T8" s="86"/>
      <c r="U8" s="86"/>
      <c r="V8" s="86"/>
      <c r="W8" s="86"/>
      <c r="X8" s="80"/>
      <c r="Z8" s="74" t="s">
        <v>62</v>
      </c>
      <c r="AA8" s="74" t="s">
        <v>281</v>
      </c>
      <c r="AC8" s="13" t="s">
        <v>190</v>
      </c>
      <c r="AD8" s="13" t="s">
        <v>183</v>
      </c>
      <c r="AE8" s="13" t="s">
        <v>539</v>
      </c>
      <c r="AG8" s="3" t="s">
        <v>499</v>
      </c>
      <c r="AH8" s="9" t="s">
        <v>500</v>
      </c>
      <c r="AI8" s="9" t="s">
        <v>187</v>
      </c>
      <c r="AJ8" s="9" t="s">
        <v>185</v>
      </c>
      <c r="AK8" s="9" t="s">
        <v>485</v>
      </c>
      <c r="AL8" s="9" t="s">
        <v>489</v>
      </c>
      <c r="AM8" s="9" t="s">
        <v>525</v>
      </c>
      <c r="AN8" s="9" t="s">
        <v>536</v>
      </c>
    </row>
    <row r="9" spans="1:40" s="63" customFormat="1" ht="14.25" customHeight="1" thickBot="1">
      <c r="A9" s="59"/>
      <c r="B9" s="24" t="str">
        <f>CHOOSE('FIX PRICE'!$L$2,Z9,AA9)</f>
        <v>Прибыль до налогообложения</v>
      </c>
      <c r="C9" s="25">
        <v>27480</v>
      </c>
      <c r="D9" s="25">
        <v>35282</v>
      </c>
      <c r="E9" s="25">
        <v>30650</v>
      </c>
      <c r="F9" s="25">
        <v>27100</v>
      </c>
      <c r="G9" s="25">
        <v>15281</v>
      </c>
      <c r="I9" s="25">
        <v>16477</v>
      </c>
      <c r="J9" s="25">
        <v>8866</v>
      </c>
      <c r="L9" s="25">
        <v>11261</v>
      </c>
      <c r="M9" s="25">
        <v>5442</v>
      </c>
      <c r="N9" s="25">
        <v>3769</v>
      </c>
      <c r="O9" s="13"/>
      <c r="P9" s="25">
        <v>5216</v>
      </c>
      <c r="Q9" s="25">
        <v>10623</v>
      </c>
      <c r="R9" s="25">
        <v>2393</v>
      </c>
      <c r="S9" s="25">
        <v>3049</v>
      </c>
      <c r="T9" s="25">
        <v>3424</v>
      </c>
      <c r="U9" s="25">
        <v>6415</v>
      </c>
      <c r="V9" s="25">
        <v>309</v>
      </c>
      <c r="W9" s="25">
        <v>3460</v>
      </c>
      <c r="X9" s="80"/>
      <c r="Z9" s="24" t="s">
        <v>20</v>
      </c>
      <c r="AA9" s="24" t="s">
        <v>282</v>
      </c>
    </row>
    <row r="10" spans="1:40" s="66" customFormat="1" ht="14.25" customHeight="1">
      <c r="A10" s="65"/>
      <c r="B10" s="32" t="str">
        <f>CHOOSE('FIX PRICE'!$L$2,Z10,AA10)</f>
        <v>Корректировки:</v>
      </c>
      <c r="C10" s="41"/>
      <c r="D10" s="41"/>
      <c r="E10" s="41"/>
      <c r="F10" s="41"/>
      <c r="G10" s="41"/>
      <c r="I10" s="41"/>
      <c r="J10" s="41"/>
      <c r="L10" s="41"/>
      <c r="M10" s="41"/>
      <c r="N10" s="41">
        <v>0</v>
      </c>
      <c r="O10" s="13"/>
      <c r="P10" s="41"/>
      <c r="Q10" s="41"/>
      <c r="R10" s="41"/>
      <c r="S10" s="41"/>
      <c r="T10" s="41"/>
      <c r="U10" s="41"/>
      <c r="V10" s="41"/>
      <c r="W10" s="41">
        <v>0</v>
      </c>
      <c r="X10" s="80"/>
      <c r="Z10" s="32" t="s">
        <v>63</v>
      </c>
      <c r="AA10" s="32" t="s">
        <v>283</v>
      </c>
    </row>
    <row r="11" spans="1:40" s="66" customFormat="1" ht="14.25" customHeight="1">
      <c r="A11" s="65"/>
      <c r="B11" s="67" t="str">
        <f>CHOOSE('FIX PRICE'!$L$2,Z11,AA11)</f>
        <v>Амортизация основных средств, нематериальных активов и активов в форме права пользования</v>
      </c>
      <c r="C11" s="43">
        <v>12364</v>
      </c>
      <c r="D11" s="43">
        <v>13465</v>
      </c>
      <c r="E11" s="43">
        <v>15142</v>
      </c>
      <c r="F11" s="43">
        <v>16494</v>
      </c>
      <c r="G11" s="43">
        <v>18811</v>
      </c>
      <c r="I11" s="43">
        <v>12179</v>
      </c>
      <c r="J11" s="43">
        <v>13889</v>
      </c>
      <c r="L11" s="43">
        <v>8064</v>
      </c>
      <c r="M11" s="43">
        <v>9039</v>
      </c>
      <c r="N11" s="43">
        <v>10302</v>
      </c>
      <c r="O11" s="13"/>
      <c r="P11" s="43">
        <v>4115</v>
      </c>
      <c r="Q11" s="43">
        <v>4315</v>
      </c>
      <c r="R11" s="43">
        <v>4392</v>
      </c>
      <c r="S11" s="43">
        <v>4647</v>
      </c>
      <c r="T11" s="43">
        <v>4850</v>
      </c>
      <c r="U11" s="43">
        <v>4922</v>
      </c>
      <c r="V11" s="43">
        <v>4926</v>
      </c>
      <c r="W11" s="43">
        <v>5376</v>
      </c>
      <c r="X11" s="80"/>
      <c r="Z11" s="67" t="s">
        <v>64</v>
      </c>
      <c r="AA11" s="67" t="s">
        <v>284</v>
      </c>
    </row>
    <row r="12" spans="1:40" s="66" customFormat="1" ht="14.25" customHeight="1">
      <c r="A12" s="65"/>
      <c r="B12" s="87" t="str">
        <f>CHOOSE('FIX PRICE'!$L$2,Z12,AA12)</f>
        <v>Списание товарных запасов вследствие недостач и списание до чистой возможной цены реализации</v>
      </c>
      <c r="C12" s="41">
        <v>1810</v>
      </c>
      <c r="D12" s="41">
        <v>2439</v>
      </c>
      <c r="E12" s="41">
        <v>1711</v>
      </c>
      <c r="F12" s="41">
        <v>1877</v>
      </c>
      <c r="G12" s="41">
        <v>2914</v>
      </c>
      <c r="I12" s="41">
        <v>1505</v>
      </c>
      <c r="J12" s="41">
        <v>1582</v>
      </c>
      <c r="L12" s="41">
        <v>959</v>
      </c>
      <c r="M12" s="41">
        <v>1012</v>
      </c>
      <c r="N12" s="41">
        <v>1451</v>
      </c>
      <c r="O12" s="13"/>
      <c r="P12" s="41">
        <v>546</v>
      </c>
      <c r="Q12" s="41">
        <v>372</v>
      </c>
      <c r="R12" s="41">
        <v>493</v>
      </c>
      <c r="S12" s="41">
        <v>519</v>
      </c>
      <c r="T12" s="41">
        <v>570</v>
      </c>
      <c r="U12" s="41">
        <v>1332</v>
      </c>
      <c r="V12" s="41">
        <v>684</v>
      </c>
      <c r="W12" s="41">
        <v>767</v>
      </c>
      <c r="X12" s="80"/>
      <c r="Z12" s="87" t="s">
        <v>65</v>
      </c>
      <c r="AA12" s="87" t="s">
        <v>285</v>
      </c>
    </row>
    <row r="13" spans="1:40" s="66" customFormat="1" ht="14.25" customHeight="1">
      <c r="A13" s="65"/>
      <c r="B13" s="67" t="str">
        <f>CHOOSE('FIX PRICE'!$L$2,Z13,AA13)</f>
        <v>Убыток от выбытия основных средств</v>
      </c>
      <c r="C13" s="43">
        <v>0</v>
      </c>
      <c r="D13" s="43">
        <v>0</v>
      </c>
      <c r="E13" s="43">
        <v>0</v>
      </c>
      <c r="F13" s="43">
        <v>0</v>
      </c>
      <c r="G13" s="43">
        <v>0</v>
      </c>
      <c r="I13" s="43">
        <v>0</v>
      </c>
      <c r="J13" s="43">
        <v>0</v>
      </c>
      <c r="L13" s="43">
        <v>0</v>
      </c>
      <c r="M13" s="43">
        <v>0</v>
      </c>
      <c r="N13" s="43">
        <v>0</v>
      </c>
      <c r="O13" s="13"/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80"/>
      <c r="Z13" s="67" t="s">
        <v>66</v>
      </c>
      <c r="AA13" s="67" t="s">
        <v>286</v>
      </c>
    </row>
    <row r="14" spans="1:40" s="66" customFormat="1" ht="14.25" customHeight="1">
      <c r="A14" s="65"/>
      <c r="B14" s="32" t="str">
        <f>CHOOSE('FIX PRICE'!$L$2,Z14,AA14)</f>
        <v>Изменение резерва под ожидаемые кредитные убытки</v>
      </c>
      <c r="C14" s="41">
        <v>8</v>
      </c>
      <c r="D14" s="41">
        <v>19</v>
      </c>
      <c r="E14" s="41">
        <v>0</v>
      </c>
      <c r="F14" s="41">
        <v>17</v>
      </c>
      <c r="G14" s="41">
        <v>-2</v>
      </c>
      <c r="I14" s="41">
        <v>-2</v>
      </c>
      <c r="J14" s="41">
        <v>-5</v>
      </c>
      <c r="L14" s="41">
        <v>-2</v>
      </c>
      <c r="M14" s="41">
        <v>-6</v>
      </c>
      <c r="N14" s="41">
        <v>0</v>
      </c>
      <c r="O14" s="13"/>
      <c r="P14" s="41">
        <v>0</v>
      </c>
      <c r="Q14" s="41">
        <v>19</v>
      </c>
      <c r="R14" s="41">
        <v>2</v>
      </c>
      <c r="S14" s="41">
        <v>-8</v>
      </c>
      <c r="T14" s="41">
        <v>1</v>
      </c>
      <c r="U14" s="41">
        <v>3</v>
      </c>
      <c r="V14" s="41">
        <v>0</v>
      </c>
      <c r="W14" s="41">
        <v>0</v>
      </c>
      <c r="X14" s="80"/>
      <c r="Z14" s="32" t="s">
        <v>67</v>
      </c>
      <c r="AA14" s="32" t="s">
        <v>287</v>
      </c>
    </row>
    <row r="15" spans="1:40" s="66" customFormat="1" ht="14.25" customHeight="1">
      <c r="A15" s="65"/>
      <c r="B15" s="67" t="str">
        <f>CHOOSE('FIX PRICE'!$L$2,Z15,AA15)</f>
        <v>Доля в прибыли ассоциированных предприятий</v>
      </c>
      <c r="C15" s="43">
        <v>-44</v>
      </c>
      <c r="D15" s="43">
        <v>-69</v>
      </c>
      <c r="E15" s="43">
        <v>-65</v>
      </c>
      <c r="F15" s="43">
        <v>-48</v>
      </c>
      <c r="G15" s="43">
        <v>-49</v>
      </c>
      <c r="I15" s="43">
        <v>-34</v>
      </c>
      <c r="J15" s="43">
        <v>-40</v>
      </c>
      <c r="L15" s="43">
        <v>-27</v>
      </c>
      <c r="M15" s="43">
        <v>-33</v>
      </c>
      <c r="N15" s="43">
        <v>-9</v>
      </c>
      <c r="O15" s="13"/>
      <c r="P15" s="43">
        <v>-7</v>
      </c>
      <c r="Q15" s="43">
        <v>-14</v>
      </c>
      <c r="R15" s="43">
        <v>-19</v>
      </c>
      <c r="S15" s="43">
        <v>-14</v>
      </c>
      <c r="T15" s="43">
        <v>-7</v>
      </c>
      <c r="U15" s="43">
        <v>-9</v>
      </c>
      <c r="V15" s="43">
        <v>-5</v>
      </c>
      <c r="W15" s="43">
        <v>-4</v>
      </c>
      <c r="X15" s="80"/>
      <c r="Z15" s="67" t="s">
        <v>15</v>
      </c>
      <c r="AA15" s="67" t="s">
        <v>227</v>
      </c>
    </row>
    <row r="16" spans="1:40" s="66" customFormat="1" ht="14.25" customHeight="1">
      <c r="A16" s="65"/>
      <c r="B16" s="32" t="str">
        <f>CHOOSE('FIX PRICE'!$L$2,Z16,AA16)</f>
        <v>Процентные доходы</v>
      </c>
      <c r="C16" s="41">
        <v>-74</v>
      </c>
      <c r="D16" s="41">
        <v>-264</v>
      </c>
      <c r="E16" s="41">
        <v>-2157</v>
      </c>
      <c r="F16" s="88">
        <v>-3504</v>
      </c>
      <c r="G16" s="88">
        <v>-105</v>
      </c>
      <c r="I16" s="41">
        <v>-2871</v>
      </c>
      <c r="J16" s="41">
        <v>-62</v>
      </c>
      <c r="L16" s="41">
        <v>-1757</v>
      </c>
      <c r="M16" s="41">
        <v>-32</v>
      </c>
      <c r="N16" s="41">
        <v>-152</v>
      </c>
      <c r="O16" s="13"/>
      <c r="P16" s="41">
        <v>-1114</v>
      </c>
      <c r="Q16" s="41">
        <v>-633</v>
      </c>
      <c r="R16" s="41">
        <v>-10</v>
      </c>
      <c r="S16" s="41">
        <v>-22</v>
      </c>
      <c r="T16" s="41">
        <v>-30</v>
      </c>
      <c r="U16" s="41">
        <v>-43</v>
      </c>
      <c r="V16" s="41">
        <v>-57</v>
      </c>
      <c r="W16" s="41">
        <v>-95</v>
      </c>
      <c r="X16" s="80"/>
      <c r="Z16" s="32" t="s">
        <v>18</v>
      </c>
      <c r="AA16" s="32" t="s">
        <v>230</v>
      </c>
    </row>
    <row r="17" spans="1:27" s="66" customFormat="1" ht="14.25" customHeight="1">
      <c r="A17" s="65"/>
      <c r="B17" s="67" t="str">
        <f>CHOOSE('FIX PRICE'!$L$2,Z17,AA17)</f>
        <v>Процентные расходы</v>
      </c>
      <c r="C17" s="43">
        <v>1652</v>
      </c>
      <c r="D17" s="43">
        <v>3227</v>
      </c>
      <c r="E17" s="43">
        <v>2832</v>
      </c>
      <c r="F17" s="89">
        <v>4735</v>
      </c>
      <c r="G17" s="89">
        <v>5516</v>
      </c>
      <c r="I17" s="43">
        <v>3316</v>
      </c>
      <c r="J17" s="43">
        <v>4100</v>
      </c>
      <c r="L17" s="43">
        <v>1972</v>
      </c>
      <c r="M17" s="43">
        <v>2769</v>
      </c>
      <c r="N17" s="43">
        <v>2663</v>
      </c>
      <c r="O17" s="13"/>
      <c r="P17" s="43">
        <v>1344</v>
      </c>
      <c r="Q17" s="43">
        <v>1419</v>
      </c>
      <c r="R17" s="43">
        <v>1381</v>
      </c>
      <c r="S17" s="43">
        <v>1388</v>
      </c>
      <c r="T17" s="43">
        <v>1331</v>
      </c>
      <c r="U17" s="43">
        <v>1416</v>
      </c>
      <c r="V17" s="43">
        <v>1278</v>
      </c>
      <c r="W17" s="43">
        <v>1385</v>
      </c>
      <c r="X17" s="80"/>
      <c r="Z17" s="67" t="s">
        <v>19</v>
      </c>
      <c r="AA17" s="67" t="s">
        <v>231</v>
      </c>
    </row>
    <row r="18" spans="1:27" s="71" customFormat="1" ht="14.25" customHeight="1">
      <c r="A18" s="65"/>
      <c r="B18" s="32" t="str">
        <f>CHOOSE('FIX PRICE'!$L$2,Z18,AA18)</f>
        <v>Начисления по программе долгосрочной мотивации</v>
      </c>
      <c r="C18" s="41">
        <v>0</v>
      </c>
      <c r="D18" s="41">
        <v>0</v>
      </c>
      <c r="E18" s="41">
        <v>387</v>
      </c>
      <c r="F18" s="88">
        <v>-387</v>
      </c>
      <c r="G18" s="88">
        <v>97</v>
      </c>
      <c r="I18" s="41">
        <v>503</v>
      </c>
      <c r="J18" s="41">
        <v>83</v>
      </c>
      <c r="L18" s="41">
        <v>379</v>
      </c>
      <c r="M18" s="41">
        <v>76</v>
      </c>
      <c r="N18" s="41">
        <v>124</v>
      </c>
      <c r="O18" s="13"/>
      <c r="P18" s="41">
        <v>124</v>
      </c>
      <c r="Q18" s="41">
        <v>-890</v>
      </c>
      <c r="R18" s="41">
        <v>75</v>
      </c>
      <c r="S18" s="41">
        <v>1</v>
      </c>
      <c r="T18" s="41">
        <v>7</v>
      </c>
      <c r="U18" s="41">
        <v>14</v>
      </c>
      <c r="V18" s="41">
        <v>75</v>
      </c>
      <c r="W18" s="41">
        <v>49</v>
      </c>
      <c r="X18" s="80"/>
      <c r="Z18" s="32" t="s">
        <v>68</v>
      </c>
      <c r="AA18" s="32" t="s">
        <v>288</v>
      </c>
    </row>
    <row r="19" spans="1:27" s="66" customFormat="1" ht="14.25" customHeight="1">
      <c r="A19" s="65"/>
      <c r="B19" s="67" t="str">
        <f>CHOOSE('FIX PRICE'!$L$2,Z19,AA19)</f>
        <v>(Доход) / Убыток от курсовых разниц, нетто</v>
      </c>
      <c r="C19" s="43">
        <v>166</v>
      </c>
      <c r="D19" s="43">
        <v>-240</v>
      </c>
      <c r="E19" s="43">
        <v>1524</v>
      </c>
      <c r="F19" s="89">
        <v>1099</v>
      </c>
      <c r="G19" s="89">
        <v>-685</v>
      </c>
      <c r="I19" s="43">
        <v>938</v>
      </c>
      <c r="J19" s="43">
        <v>-427</v>
      </c>
      <c r="L19" s="43">
        <v>69</v>
      </c>
      <c r="M19" s="43">
        <v>-854</v>
      </c>
      <c r="N19" s="43">
        <v>379</v>
      </c>
      <c r="O19" s="13"/>
      <c r="P19" s="43">
        <v>869</v>
      </c>
      <c r="Q19" s="43">
        <v>161</v>
      </c>
      <c r="R19" s="43">
        <v>-967</v>
      </c>
      <c r="S19" s="43">
        <v>113</v>
      </c>
      <c r="T19" s="43">
        <v>427</v>
      </c>
      <c r="U19" s="43">
        <v>-258</v>
      </c>
      <c r="V19" s="43">
        <v>514</v>
      </c>
      <c r="W19" s="43">
        <v>-135</v>
      </c>
      <c r="X19" s="80"/>
      <c r="Z19" s="67" t="s">
        <v>471</v>
      </c>
      <c r="AA19" s="67" t="s">
        <v>289</v>
      </c>
    </row>
    <row r="20" spans="1:27" s="63" customFormat="1" ht="29.25" thickBot="1">
      <c r="A20" s="59"/>
      <c r="B20" s="90" t="str">
        <f>CHOOSE('FIX PRICE'!$L$2,Z20,AA20)</f>
        <v>Денежные средства, полученные от операционной деятельности 
до изменений в оборотном капитале</v>
      </c>
      <c r="C20" s="25">
        <v>43362</v>
      </c>
      <c r="D20" s="25">
        <v>53859</v>
      </c>
      <c r="E20" s="25">
        <v>50024</v>
      </c>
      <c r="F20" s="25">
        <v>47383</v>
      </c>
      <c r="G20" s="25">
        <v>41778</v>
      </c>
      <c r="I20" s="25">
        <v>32011</v>
      </c>
      <c r="J20" s="25">
        <v>27986</v>
      </c>
      <c r="L20" s="25">
        <v>20918</v>
      </c>
      <c r="M20" s="25">
        <v>17413</v>
      </c>
      <c r="N20" s="25">
        <v>18527</v>
      </c>
      <c r="O20" s="13"/>
      <c r="P20" s="25">
        <v>11093</v>
      </c>
      <c r="Q20" s="25">
        <v>15372</v>
      </c>
      <c r="R20" s="25">
        <v>7740</v>
      </c>
      <c r="S20" s="25">
        <v>9673</v>
      </c>
      <c r="T20" s="25">
        <v>10573</v>
      </c>
      <c r="U20" s="25">
        <v>13792</v>
      </c>
      <c r="V20" s="25">
        <v>7724</v>
      </c>
      <c r="W20" s="25">
        <v>10803</v>
      </c>
      <c r="X20" s="80"/>
      <c r="Z20" s="24" t="s">
        <v>188</v>
      </c>
      <c r="AA20" s="24" t="s">
        <v>290</v>
      </c>
    </row>
    <row r="21" spans="1:27" s="66" customFormat="1" ht="14.25" customHeight="1">
      <c r="A21" s="65"/>
      <c r="B21" s="32" t="str">
        <f>CHOOSE('FIX PRICE'!$L$2,Z21,AA21)</f>
        <v>(Увеличение) / уменьшение запасов</v>
      </c>
      <c r="C21" s="41">
        <v>-14588</v>
      </c>
      <c r="D21" s="41">
        <v>-2620</v>
      </c>
      <c r="E21" s="41">
        <v>-7638</v>
      </c>
      <c r="F21" s="41">
        <v>-9769</v>
      </c>
      <c r="G21" s="41">
        <v>-2582</v>
      </c>
      <c r="I21" s="41">
        <v>-6180</v>
      </c>
      <c r="J21" s="41">
        <v>-796</v>
      </c>
      <c r="L21" s="41">
        <v>-2703</v>
      </c>
      <c r="M21" s="41">
        <v>1106</v>
      </c>
      <c r="N21" s="41">
        <v>1155</v>
      </c>
      <c r="O21" s="13"/>
      <c r="P21" s="41">
        <v>-3477</v>
      </c>
      <c r="Q21" s="41">
        <v>-3589</v>
      </c>
      <c r="R21" s="41">
        <v>271</v>
      </c>
      <c r="S21" s="41">
        <v>835</v>
      </c>
      <c r="T21" s="41">
        <v>-1902</v>
      </c>
      <c r="U21" s="41">
        <v>-1786</v>
      </c>
      <c r="V21" s="41">
        <v>2893</v>
      </c>
      <c r="W21" s="41">
        <v>-1738</v>
      </c>
      <c r="X21" s="80"/>
      <c r="Z21" s="32" t="s">
        <v>69</v>
      </c>
      <c r="AA21" s="32" t="s">
        <v>291</v>
      </c>
    </row>
    <row r="22" spans="1:27" s="66" customFormat="1" ht="14.25" customHeight="1">
      <c r="A22" s="76"/>
      <c r="B22" s="67" t="str">
        <f>CHOOSE('FIX PRICE'!$L$2,Z22,AA22)</f>
        <v>(Увеличение) / уменьшение дебиторской задолженности и прочих оборотных активов</v>
      </c>
      <c r="C22" s="43">
        <v>-1203</v>
      </c>
      <c r="D22" s="43">
        <v>-4089</v>
      </c>
      <c r="E22" s="43">
        <v>747</v>
      </c>
      <c r="F22" s="43">
        <v>-782</v>
      </c>
      <c r="G22" s="43">
        <v>-2007</v>
      </c>
      <c r="I22" s="43">
        <v>-2049</v>
      </c>
      <c r="J22" s="43">
        <v>-2275</v>
      </c>
      <c r="L22" s="43">
        <v>-1333</v>
      </c>
      <c r="M22" s="43">
        <v>-133</v>
      </c>
      <c r="N22" s="43">
        <v>-995</v>
      </c>
      <c r="O22" s="13"/>
      <c r="P22" s="43">
        <v>-716</v>
      </c>
      <c r="Q22" s="43">
        <v>1267</v>
      </c>
      <c r="R22" s="43">
        <v>666</v>
      </c>
      <c r="S22" s="43">
        <v>-799</v>
      </c>
      <c r="T22" s="43">
        <v>-2142</v>
      </c>
      <c r="U22" s="43">
        <v>268</v>
      </c>
      <c r="V22" s="43">
        <v>172</v>
      </c>
      <c r="W22" s="43">
        <v>-1167</v>
      </c>
      <c r="X22" s="80"/>
      <c r="Z22" s="67" t="s">
        <v>70</v>
      </c>
      <c r="AA22" s="67" t="s">
        <v>292</v>
      </c>
    </row>
    <row r="23" spans="1:27" s="66" customFormat="1" ht="14.25" customHeight="1">
      <c r="A23" s="65"/>
      <c r="B23" s="32" t="str">
        <f>CHOOSE('FIX PRICE'!$L$2,Z23,AA23)</f>
        <v>(Увеличение) / уменьшение по авансам выданным</v>
      </c>
      <c r="C23" s="41">
        <v>-180</v>
      </c>
      <c r="D23" s="41">
        <v>-561</v>
      </c>
      <c r="E23" s="41">
        <v>-140</v>
      </c>
      <c r="F23" s="41">
        <v>48</v>
      </c>
      <c r="G23" s="41">
        <v>-845</v>
      </c>
      <c r="I23" s="41">
        <v>441</v>
      </c>
      <c r="J23" s="41">
        <v>226</v>
      </c>
      <c r="L23" s="41">
        <v>564</v>
      </c>
      <c r="M23" s="41">
        <v>279</v>
      </c>
      <c r="N23" s="41">
        <v>1015</v>
      </c>
      <c r="O23" s="13"/>
      <c r="P23" s="41">
        <v>-123</v>
      </c>
      <c r="Q23" s="41">
        <v>-393</v>
      </c>
      <c r="R23" s="41">
        <v>13</v>
      </c>
      <c r="S23" s="41">
        <v>266</v>
      </c>
      <c r="T23" s="41">
        <v>-53</v>
      </c>
      <c r="U23" s="41">
        <v>-1071</v>
      </c>
      <c r="V23" s="41">
        <v>897</v>
      </c>
      <c r="W23" s="41">
        <v>118</v>
      </c>
      <c r="X23" s="80"/>
      <c r="Z23" s="32" t="s">
        <v>71</v>
      </c>
      <c r="AA23" s="32" t="s">
        <v>293</v>
      </c>
    </row>
    <row r="24" spans="1:27" s="66" customFormat="1" ht="14.25" customHeight="1">
      <c r="A24" s="65"/>
      <c r="B24" s="67" t="str">
        <f>CHOOSE('FIX PRICE'!$L$2,Z24,AA24)</f>
        <v>(Увеличение) / уменьшение НДС к возмещению</v>
      </c>
      <c r="C24" s="91">
        <v>-120</v>
      </c>
      <c r="D24" s="91">
        <v>-929</v>
      </c>
      <c r="E24" s="91">
        <v>426</v>
      </c>
      <c r="F24" s="91">
        <v>322</v>
      </c>
      <c r="G24" s="91">
        <v>294</v>
      </c>
      <c r="I24" s="91">
        <v>72</v>
      </c>
      <c r="J24" s="91">
        <v>-237</v>
      </c>
      <c r="L24" s="91">
        <v>95</v>
      </c>
      <c r="M24" s="91">
        <v>-176</v>
      </c>
      <c r="N24" s="91">
        <v>-27</v>
      </c>
      <c r="O24" s="13"/>
      <c r="P24" s="91">
        <v>-23</v>
      </c>
      <c r="Q24" s="91">
        <v>250</v>
      </c>
      <c r="R24" s="91">
        <v>-120</v>
      </c>
      <c r="S24" s="91">
        <v>-56</v>
      </c>
      <c r="T24" s="91">
        <v>-61</v>
      </c>
      <c r="U24" s="91">
        <v>531</v>
      </c>
      <c r="V24" s="91">
        <v>-63</v>
      </c>
      <c r="W24" s="91">
        <v>36</v>
      </c>
      <c r="X24" s="80"/>
      <c r="Z24" s="67" t="s">
        <v>72</v>
      </c>
      <c r="AA24" s="67" t="s">
        <v>294</v>
      </c>
    </row>
    <row r="25" spans="1:27" s="66" customFormat="1" ht="14.25" customHeight="1">
      <c r="A25" s="65"/>
      <c r="B25" s="32" t="str">
        <f>CHOOSE('FIX PRICE'!$L$2,Z25,AA25)</f>
        <v>(Увеличение) / уменьшение депозитов по операционному лизингу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I25" s="41">
        <v>0</v>
      </c>
      <c r="J25" s="41">
        <v>0</v>
      </c>
      <c r="L25" s="41">
        <v>0</v>
      </c>
      <c r="M25" s="41">
        <v>0</v>
      </c>
      <c r="N25" s="41">
        <v>0</v>
      </c>
      <c r="O25" s="13"/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0</v>
      </c>
      <c r="W25" s="41">
        <v>0</v>
      </c>
      <c r="X25" s="80"/>
      <c r="Z25" s="32" t="s">
        <v>73</v>
      </c>
      <c r="AA25" s="32" t="s">
        <v>295</v>
      </c>
    </row>
    <row r="26" spans="1:27" s="66" customFormat="1" ht="14.25" customHeight="1">
      <c r="A26" s="65"/>
      <c r="B26" s="67" t="str">
        <f>CHOOSE('FIX PRICE'!$L$2,Z26,AA26)</f>
        <v>Увеличение / (уменьшение) кредиторской задолженности и прочих финансовых обязательств</v>
      </c>
      <c r="C26" s="43">
        <v>5672</v>
      </c>
      <c r="D26" s="43">
        <v>676</v>
      </c>
      <c r="E26" s="43">
        <v>-341</v>
      </c>
      <c r="F26" s="43">
        <v>908</v>
      </c>
      <c r="G26" s="43">
        <v>2723</v>
      </c>
      <c r="I26" s="43">
        <v>-1736</v>
      </c>
      <c r="J26" s="43">
        <v>-598</v>
      </c>
      <c r="L26" s="43">
        <v>-294</v>
      </c>
      <c r="M26" s="43">
        <v>-4126</v>
      </c>
      <c r="N26" s="43">
        <v>-47</v>
      </c>
      <c r="O26" s="13"/>
      <c r="P26" s="43">
        <v>-1442</v>
      </c>
      <c r="Q26" s="43">
        <v>2644</v>
      </c>
      <c r="R26" s="43">
        <v>-885</v>
      </c>
      <c r="S26" s="43">
        <v>-3241</v>
      </c>
      <c r="T26" s="43">
        <v>3528</v>
      </c>
      <c r="U26" s="43">
        <v>3321</v>
      </c>
      <c r="V26" s="43">
        <v>-5641</v>
      </c>
      <c r="W26" s="43">
        <v>5594</v>
      </c>
      <c r="X26" s="80"/>
      <c r="Z26" s="67" t="s">
        <v>74</v>
      </c>
      <c r="AA26" s="67" t="s">
        <v>296</v>
      </c>
    </row>
    <row r="27" spans="1:27" s="66" customFormat="1" ht="14.25" customHeight="1">
      <c r="A27" s="65"/>
      <c r="B27" s="32" t="str">
        <f>CHOOSE('FIX PRICE'!$L$2,Z27,AA27)</f>
        <v>Увеличение / (уменьшение) по авансам полученным</v>
      </c>
      <c r="C27" s="41">
        <v>20</v>
      </c>
      <c r="D27" s="41">
        <v>190</v>
      </c>
      <c r="E27" s="41">
        <v>-75</v>
      </c>
      <c r="F27" s="41">
        <v>-165</v>
      </c>
      <c r="G27" s="41">
        <v>-56</v>
      </c>
      <c r="I27" s="41">
        <v>-322</v>
      </c>
      <c r="J27" s="41">
        <v>-203</v>
      </c>
      <c r="L27" s="41">
        <v>-348</v>
      </c>
      <c r="M27" s="41">
        <v>-206</v>
      </c>
      <c r="N27" s="41">
        <v>-178</v>
      </c>
      <c r="O27" s="13"/>
      <c r="P27" s="41">
        <v>26</v>
      </c>
      <c r="Q27" s="41">
        <v>157</v>
      </c>
      <c r="R27" s="41">
        <v>-192</v>
      </c>
      <c r="S27" s="41">
        <v>-14</v>
      </c>
      <c r="T27" s="41">
        <v>3</v>
      </c>
      <c r="U27" s="41">
        <v>147</v>
      </c>
      <c r="V27" s="41">
        <v>-197</v>
      </c>
      <c r="W27" s="41">
        <v>19</v>
      </c>
      <c r="X27" s="80"/>
      <c r="Z27" s="32" t="s">
        <v>75</v>
      </c>
      <c r="AA27" s="32" t="s">
        <v>297</v>
      </c>
    </row>
    <row r="28" spans="1:27" s="66" customFormat="1" ht="14.25" customHeight="1">
      <c r="A28" s="76"/>
      <c r="B28" s="67" t="str">
        <f>CHOOSE('FIX PRICE'!$L$2,Z28,AA28)</f>
        <v>Увеличение / (уменьшение) обязательств по налогам, кроме налога на прибыль</v>
      </c>
      <c r="C28" s="43">
        <v>328</v>
      </c>
      <c r="D28" s="43">
        <v>3104</v>
      </c>
      <c r="E28" s="43">
        <v>-901</v>
      </c>
      <c r="F28" s="43">
        <v>-1904</v>
      </c>
      <c r="G28" s="43">
        <v>1120</v>
      </c>
      <c r="I28" s="43">
        <v>-1899</v>
      </c>
      <c r="J28" s="43">
        <v>1458</v>
      </c>
      <c r="L28" s="43">
        <v>-1491</v>
      </c>
      <c r="M28" s="43">
        <v>1750</v>
      </c>
      <c r="N28" s="43">
        <v>2290</v>
      </c>
      <c r="O28" s="13"/>
      <c r="P28" s="43">
        <v>-408</v>
      </c>
      <c r="Q28" s="43">
        <v>-5</v>
      </c>
      <c r="R28" s="43">
        <v>55</v>
      </c>
      <c r="S28" s="43">
        <v>1695</v>
      </c>
      <c r="T28" s="43">
        <v>-292</v>
      </c>
      <c r="U28" s="43">
        <v>-338</v>
      </c>
      <c r="V28" s="43">
        <v>1137</v>
      </c>
      <c r="W28" s="43">
        <v>1153</v>
      </c>
      <c r="X28" s="80"/>
      <c r="Z28" s="67" t="s">
        <v>76</v>
      </c>
      <c r="AA28" s="67" t="s">
        <v>298</v>
      </c>
    </row>
    <row r="29" spans="1:27" s="66" customFormat="1" ht="14.25" customHeight="1">
      <c r="A29" s="65"/>
      <c r="B29" s="32" t="str">
        <f>CHOOSE('FIX PRICE'!$L$2,Z29,AA29)</f>
        <v>Увеличение / (уменьшение) начисленных расходов</v>
      </c>
      <c r="C29" s="41">
        <v>597</v>
      </c>
      <c r="D29" s="41">
        <v>307</v>
      </c>
      <c r="E29" s="41">
        <v>513</v>
      </c>
      <c r="F29" s="41">
        <v>-435</v>
      </c>
      <c r="G29" s="41">
        <v>1330</v>
      </c>
      <c r="I29" s="41">
        <v>326</v>
      </c>
      <c r="J29" s="41">
        <v>1429</v>
      </c>
      <c r="L29" s="41">
        <v>64</v>
      </c>
      <c r="M29" s="41">
        <v>1128</v>
      </c>
      <c r="N29" s="41">
        <v>783</v>
      </c>
      <c r="O29" s="13"/>
      <c r="P29" s="41">
        <v>262</v>
      </c>
      <c r="Q29" s="41">
        <v>-761</v>
      </c>
      <c r="R29" s="41">
        <v>-72</v>
      </c>
      <c r="S29" s="41">
        <v>1200</v>
      </c>
      <c r="T29" s="41">
        <v>301</v>
      </c>
      <c r="U29" s="41">
        <v>-99</v>
      </c>
      <c r="V29" s="41">
        <v>-1153</v>
      </c>
      <c r="W29" s="41">
        <v>1936</v>
      </c>
      <c r="X29" s="80"/>
      <c r="Z29" s="32" t="s">
        <v>77</v>
      </c>
      <c r="AA29" s="32" t="s">
        <v>299</v>
      </c>
    </row>
    <row r="30" spans="1:27" s="63" customFormat="1" ht="14.25" customHeight="1" thickBot="1">
      <c r="A30" s="59"/>
      <c r="B30" s="24" t="str">
        <f>CHOOSE('FIX PRICE'!$L$2,Z30,AA30)</f>
        <v>Чистые денежные потоки от операций</v>
      </c>
      <c r="C30" s="25">
        <v>33888</v>
      </c>
      <c r="D30" s="25">
        <v>49937</v>
      </c>
      <c r="E30" s="25">
        <v>42615</v>
      </c>
      <c r="F30" s="25">
        <v>35606</v>
      </c>
      <c r="G30" s="25">
        <v>41755</v>
      </c>
      <c r="I30" s="25">
        <v>20664</v>
      </c>
      <c r="J30" s="25">
        <v>26990</v>
      </c>
      <c r="L30" s="25">
        <v>15472</v>
      </c>
      <c r="M30" s="25">
        <v>17035</v>
      </c>
      <c r="N30" s="25">
        <v>22523</v>
      </c>
      <c r="O30" s="13"/>
      <c r="P30" s="25">
        <v>5192</v>
      </c>
      <c r="Q30" s="25">
        <v>14942</v>
      </c>
      <c r="R30" s="25">
        <v>7476</v>
      </c>
      <c r="S30" s="25">
        <v>9559</v>
      </c>
      <c r="T30" s="25">
        <v>9955</v>
      </c>
      <c r="U30" s="25">
        <v>14765</v>
      </c>
      <c r="V30" s="25">
        <v>5769</v>
      </c>
      <c r="W30" s="25">
        <v>16754</v>
      </c>
      <c r="X30" s="80"/>
      <c r="Z30" s="24" t="s">
        <v>78</v>
      </c>
      <c r="AA30" s="24" t="s">
        <v>300</v>
      </c>
    </row>
    <row r="31" spans="1:27" s="66" customFormat="1" ht="14.25" customHeight="1">
      <c r="A31" s="65"/>
      <c r="B31" s="32" t="str">
        <f>CHOOSE('FIX PRICE'!$L$2,Z31,AA31)</f>
        <v>Проценты уплаченные</v>
      </c>
      <c r="C31" s="41">
        <v>-1782</v>
      </c>
      <c r="D31" s="41">
        <v>-3027</v>
      </c>
      <c r="E31" s="41">
        <v>-2849</v>
      </c>
      <c r="F31" s="41">
        <v>-4439</v>
      </c>
      <c r="G31" s="41">
        <v>-5492</v>
      </c>
      <c r="I31" s="41">
        <v>-3001</v>
      </c>
      <c r="J31" s="41">
        <v>-4173</v>
      </c>
      <c r="L31" s="41">
        <v>-1763</v>
      </c>
      <c r="M31" s="41">
        <v>-2835</v>
      </c>
      <c r="N31" s="41">
        <v>-2587</v>
      </c>
      <c r="O31" s="13"/>
      <c r="P31" s="41">
        <v>-1238</v>
      </c>
      <c r="Q31" s="41">
        <v>-1438</v>
      </c>
      <c r="R31" s="41">
        <v>-1425</v>
      </c>
      <c r="S31" s="41">
        <v>-1410</v>
      </c>
      <c r="T31" s="41">
        <v>-1338</v>
      </c>
      <c r="U31" s="41">
        <v>-1319</v>
      </c>
      <c r="V31" s="41">
        <v>-1214</v>
      </c>
      <c r="W31" s="41">
        <v>-1373</v>
      </c>
      <c r="X31" s="80"/>
      <c r="Z31" s="32" t="s">
        <v>79</v>
      </c>
      <c r="AA31" s="32" t="s">
        <v>301</v>
      </c>
    </row>
    <row r="32" spans="1:27" s="66" customFormat="1" ht="14.25" customHeight="1">
      <c r="A32" s="65"/>
      <c r="B32" s="67" t="str">
        <f>CHOOSE('FIX PRICE'!$L$2,Z32,AA32)</f>
        <v>Проценты полученные</v>
      </c>
      <c r="C32" s="43">
        <v>33</v>
      </c>
      <c r="D32" s="43">
        <v>173</v>
      </c>
      <c r="E32" s="43">
        <v>2158</v>
      </c>
      <c r="F32" s="89">
        <v>3504</v>
      </c>
      <c r="G32" s="89">
        <v>105</v>
      </c>
      <c r="I32" s="43">
        <v>2871</v>
      </c>
      <c r="J32" s="43">
        <v>62</v>
      </c>
      <c r="L32" s="43">
        <v>1757</v>
      </c>
      <c r="M32" s="43">
        <v>32</v>
      </c>
      <c r="N32" s="43">
        <v>152</v>
      </c>
      <c r="O32" s="13"/>
      <c r="P32" s="43">
        <v>1114</v>
      </c>
      <c r="Q32" s="43">
        <v>633</v>
      </c>
      <c r="R32" s="43">
        <v>10</v>
      </c>
      <c r="S32" s="43">
        <v>22</v>
      </c>
      <c r="T32" s="43">
        <v>30</v>
      </c>
      <c r="U32" s="43">
        <v>43</v>
      </c>
      <c r="V32" s="43">
        <v>57</v>
      </c>
      <c r="W32" s="43">
        <v>95</v>
      </c>
      <c r="X32" s="80"/>
      <c r="Z32" s="67" t="s">
        <v>80</v>
      </c>
      <c r="AA32" s="67" t="s">
        <v>302</v>
      </c>
    </row>
    <row r="33" spans="1:27" s="66" customFormat="1" ht="14.25" customHeight="1">
      <c r="A33" s="76"/>
      <c r="B33" s="32" t="str">
        <f>CHOOSE('FIX PRICE'!$L$2,Z33,AA33)</f>
        <v>Налог на прибыль уплаченный</v>
      </c>
      <c r="C33" s="41">
        <v>-8905</v>
      </c>
      <c r="D33" s="41">
        <v>-14903</v>
      </c>
      <c r="E33" s="41">
        <v>-6757</v>
      </c>
      <c r="F33" s="41">
        <v>-5191</v>
      </c>
      <c r="G33" s="41">
        <v>-4687</v>
      </c>
      <c r="I33" s="41">
        <v>-4060</v>
      </c>
      <c r="J33" s="41">
        <v>-3965</v>
      </c>
      <c r="L33" s="41">
        <v>-2129</v>
      </c>
      <c r="M33" s="41">
        <v>-1582</v>
      </c>
      <c r="N33" s="41">
        <v>-1557</v>
      </c>
      <c r="O33" s="13"/>
      <c r="P33" s="41">
        <v>-1931</v>
      </c>
      <c r="Q33" s="41">
        <v>-1131</v>
      </c>
      <c r="R33" s="41">
        <v>-1508</v>
      </c>
      <c r="S33" s="41">
        <v>-74</v>
      </c>
      <c r="T33" s="41">
        <v>-2383</v>
      </c>
      <c r="U33" s="41">
        <v>-722</v>
      </c>
      <c r="V33" s="41">
        <v>-1473</v>
      </c>
      <c r="W33" s="41">
        <v>-84</v>
      </c>
      <c r="X33" s="80"/>
      <c r="Z33" s="32" t="s">
        <v>81</v>
      </c>
      <c r="AA33" s="32" t="s">
        <v>303</v>
      </c>
    </row>
    <row r="34" spans="1:27" s="63" customFormat="1" ht="14.25" customHeight="1" thickBot="1">
      <c r="A34" s="59"/>
      <c r="B34" s="24" t="str">
        <f>CHOOSE('FIX PRICE'!$L$2,Z34,AA34)</f>
        <v>Денежные средства, полученные от операционной деятельности</v>
      </c>
      <c r="C34" s="25">
        <v>23234</v>
      </c>
      <c r="D34" s="25">
        <v>32180</v>
      </c>
      <c r="E34" s="25">
        <v>35167</v>
      </c>
      <c r="F34" s="25">
        <v>29480</v>
      </c>
      <c r="G34" s="25">
        <v>31681</v>
      </c>
      <c r="I34" s="25">
        <v>16474</v>
      </c>
      <c r="J34" s="25">
        <v>18914</v>
      </c>
      <c r="L34" s="25">
        <v>13337</v>
      </c>
      <c r="M34" s="25">
        <v>12650</v>
      </c>
      <c r="N34" s="25">
        <v>18531</v>
      </c>
      <c r="O34" s="13"/>
      <c r="P34" s="25">
        <v>3137</v>
      </c>
      <c r="Q34" s="25">
        <v>13006</v>
      </c>
      <c r="R34" s="25">
        <v>4553</v>
      </c>
      <c r="S34" s="25">
        <v>8097</v>
      </c>
      <c r="T34" s="25">
        <v>6264</v>
      </c>
      <c r="U34" s="25">
        <v>12767</v>
      </c>
      <c r="V34" s="25">
        <v>3139</v>
      </c>
      <c r="W34" s="25">
        <v>15392</v>
      </c>
      <c r="X34" s="80"/>
      <c r="Z34" s="24" t="s">
        <v>82</v>
      </c>
      <c r="AA34" s="24" t="s">
        <v>304</v>
      </c>
    </row>
    <row r="35" spans="1:27" s="63" customFormat="1" ht="14.25" customHeight="1" thickBot="1">
      <c r="A35" s="59"/>
      <c r="B35" s="74" t="str">
        <f>CHOOSE('FIX PRICE'!$L$2,Z35,AA35)</f>
        <v>Денежные потоки от инвестиционной деятельности</v>
      </c>
      <c r="C35" s="92"/>
      <c r="D35" s="92"/>
      <c r="E35" s="92"/>
      <c r="F35" s="92"/>
      <c r="G35" s="92"/>
      <c r="I35" s="92"/>
      <c r="J35" s="92"/>
      <c r="L35" s="92"/>
      <c r="M35" s="92"/>
      <c r="N35" s="92"/>
      <c r="O35" s="13"/>
      <c r="P35" s="92"/>
      <c r="Q35" s="92"/>
      <c r="R35" s="92"/>
      <c r="S35" s="92"/>
      <c r="T35" s="92"/>
      <c r="U35" s="92"/>
      <c r="V35" s="92"/>
      <c r="W35" s="92"/>
      <c r="X35" s="80"/>
      <c r="Z35" s="74" t="s">
        <v>472</v>
      </c>
      <c r="AA35" s="74" t="s">
        <v>305</v>
      </c>
    </row>
    <row r="36" spans="1:27" s="66" customFormat="1" ht="14.25" customHeight="1">
      <c r="A36" s="65"/>
      <c r="B36" s="32" t="str">
        <f>CHOOSE('FIX PRICE'!$L$2,Z36,AA36)</f>
        <v>Приобретение основных средств</v>
      </c>
      <c r="C36" s="93">
        <v>-4945</v>
      </c>
      <c r="D36" s="93">
        <v>-10716</v>
      </c>
      <c r="E36" s="93">
        <v>-4872</v>
      </c>
      <c r="F36" s="93">
        <v>-7195</v>
      </c>
      <c r="G36" s="93">
        <v>-8809</v>
      </c>
      <c r="I36" s="93">
        <v>-3554</v>
      </c>
      <c r="J36" s="93">
        <v>-6108</v>
      </c>
      <c r="L36" s="93">
        <v>-1888</v>
      </c>
      <c r="M36" s="93">
        <v>-3747</v>
      </c>
      <c r="N36" s="93">
        <v>-3395</v>
      </c>
      <c r="O36" s="13"/>
      <c r="P36" s="93">
        <v>-1666</v>
      </c>
      <c r="Q36" s="93">
        <v>-3641</v>
      </c>
      <c r="R36" s="93">
        <v>-1797</v>
      </c>
      <c r="S36" s="93">
        <v>-1950</v>
      </c>
      <c r="T36" s="93">
        <v>-2361</v>
      </c>
      <c r="U36" s="93">
        <v>-2701</v>
      </c>
      <c r="V36" s="93">
        <v>-1149</v>
      </c>
      <c r="W36" s="93">
        <v>-2246</v>
      </c>
      <c r="X36" s="80"/>
      <c r="Z36" s="32" t="s">
        <v>83</v>
      </c>
      <c r="AA36" s="32" t="s">
        <v>306</v>
      </c>
    </row>
    <row r="37" spans="1:27" s="66" customFormat="1" ht="14.25" customHeight="1">
      <c r="A37" s="65"/>
      <c r="B37" s="67" t="str">
        <f>CHOOSE('FIX PRICE'!$L$2,Z37,AA37)</f>
        <v>Приобретение нематериальных активов</v>
      </c>
      <c r="C37" s="43">
        <v>-566</v>
      </c>
      <c r="D37" s="43">
        <v>-787</v>
      </c>
      <c r="E37" s="43">
        <v>-858</v>
      </c>
      <c r="F37" s="43">
        <v>-1072</v>
      </c>
      <c r="G37" s="43">
        <v>-1316</v>
      </c>
      <c r="I37" s="43">
        <v>-751</v>
      </c>
      <c r="J37" s="43">
        <v>-946</v>
      </c>
      <c r="L37" s="43">
        <v>-429</v>
      </c>
      <c r="M37" s="43">
        <v>-664</v>
      </c>
      <c r="N37" s="43">
        <v>-1119</v>
      </c>
      <c r="O37" s="13"/>
      <c r="P37" s="43">
        <v>-322</v>
      </c>
      <c r="Q37" s="43">
        <v>-321</v>
      </c>
      <c r="R37" s="43">
        <v>-281</v>
      </c>
      <c r="S37" s="43">
        <v>-383</v>
      </c>
      <c r="T37" s="43">
        <v>-282</v>
      </c>
      <c r="U37" s="43">
        <v>-370</v>
      </c>
      <c r="V37" s="43">
        <v>-425</v>
      </c>
      <c r="W37" s="43">
        <v>-694</v>
      </c>
      <c r="X37" s="80"/>
      <c r="Z37" s="67" t="s">
        <v>84</v>
      </c>
      <c r="AA37" s="67" t="s">
        <v>307</v>
      </c>
    </row>
    <row r="38" spans="1:27" s="66" customFormat="1" ht="14.25" customHeight="1">
      <c r="A38" s="65"/>
      <c r="B38" s="32" t="str">
        <f>CHOOSE('FIX PRICE'!$L$2,Z38,AA38)</f>
        <v>Поступления от продажи основных средств</v>
      </c>
      <c r="C38" s="41">
        <v>60</v>
      </c>
      <c r="D38" s="41">
        <v>59</v>
      </c>
      <c r="E38" s="41">
        <v>14</v>
      </c>
      <c r="F38" s="41">
        <v>0</v>
      </c>
      <c r="G38" s="41">
        <v>58</v>
      </c>
      <c r="I38" s="41">
        <v>0</v>
      </c>
      <c r="J38" s="41">
        <v>28</v>
      </c>
      <c r="L38" s="41">
        <v>2</v>
      </c>
      <c r="M38" s="41">
        <v>27</v>
      </c>
      <c r="N38" s="41">
        <v>4</v>
      </c>
      <c r="O38" s="13"/>
      <c r="P38" s="41">
        <v>-2</v>
      </c>
      <c r="Q38" s="41">
        <v>0</v>
      </c>
      <c r="R38" s="41">
        <v>0</v>
      </c>
      <c r="S38" s="41">
        <v>27</v>
      </c>
      <c r="T38" s="41">
        <v>1</v>
      </c>
      <c r="U38" s="41">
        <v>30</v>
      </c>
      <c r="V38" s="41">
        <v>1</v>
      </c>
      <c r="W38" s="41">
        <v>3</v>
      </c>
      <c r="X38" s="80"/>
      <c r="Z38" s="32" t="s">
        <v>85</v>
      </c>
      <c r="AA38" s="32" t="s">
        <v>308</v>
      </c>
    </row>
    <row r="39" spans="1:27" s="66" customFormat="1" ht="14.25" customHeight="1">
      <c r="A39" s="65"/>
      <c r="B39" s="67" t="str">
        <f>CHOOSE('FIX PRICE'!$L$2,Z39,AA39)</f>
        <v>Приобретение бизнеса, за вычетом приобретенных денежных средств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I39" s="43">
        <v>0</v>
      </c>
      <c r="J39" s="43">
        <v>0</v>
      </c>
      <c r="L39" s="43">
        <v>0</v>
      </c>
      <c r="M39" s="43">
        <v>0</v>
      </c>
      <c r="N39" s="43">
        <v>0</v>
      </c>
      <c r="O39" s="13"/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80"/>
      <c r="Z39" s="67" t="s">
        <v>86</v>
      </c>
      <c r="AA39" s="67" t="s">
        <v>309</v>
      </c>
    </row>
    <row r="40" spans="1:27" s="66" customFormat="1" ht="14.25" customHeight="1">
      <c r="A40" s="65"/>
      <c r="B40" s="32" t="str">
        <f>CHOOSE('FIX PRICE'!$L$2,Z40,AA40)</f>
        <v>Дивиденды, полученные от ассоциированных предприятий</v>
      </c>
      <c r="C40" s="41">
        <v>60</v>
      </c>
      <c r="D40" s="41">
        <v>57</v>
      </c>
      <c r="E40" s="41">
        <v>74</v>
      </c>
      <c r="F40" s="41">
        <v>86</v>
      </c>
      <c r="G40" s="41">
        <v>47</v>
      </c>
      <c r="I40" s="41">
        <v>70</v>
      </c>
      <c r="J40" s="41">
        <v>44</v>
      </c>
      <c r="L40" s="41">
        <v>64</v>
      </c>
      <c r="M40" s="41">
        <v>38</v>
      </c>
      <c r="N40" s="41">
        <v>14</v>
      </c>
      <c r="O40" s="13"/>
      <c r="P40" s="41">
        <v>6</v>
      </c>
      <c r="Q40" s="41">
        <v>16</v>
      </c>
      <c r="R40" s="41">
        <v>0</v>
      </c>
      <c r="S40" s="41">
        <v>38</v>
      </c>
      <c r="T40" s="41">
        <v>6</v>
      </c>
      <c r="U40" s="41">
        <v>3</v>
      </c>
      <c r="V40" s="41">
        <v>2</v>
      </c>
      <c r="W40" s="41">
        <v>12</v>
      </c>
      <c r="X40" s="80"/>
      <c r="Z40" s="32" t="s">
        <v>87</v>
      </c>
      <c r="AA40" s="32" t="s">
        <v>310</v>
      </c>
    </row>
    <row r="41" spans="1:27" s="66" customFormat="1" ht="14.25" customHeight="1">
      <c r="A41" s="65"/>
      <c r="B41" s="67" t="str">
        <f>CHOOSE('FIX PRICE'!$L$2,Z41,AA41)</f>
        <v>Объединение предприятий, находящихся под общим контролем</v>
      </c>
      <c r="C41" s="43">
        <v>0</v>
      </c>
      <c r="D41" s="43">
        <v>0</v>
      </c>
      <c r="E41" s="43">
        <v>48</v>
      </c>
      <c r="F41" s="43">
        <v>0</v>
      </c>
      <c r="G41" s="43">
        <v>0</v>
      </c>
      <c r="I41" s="43">
        <v>0</v>
      </c>
      <c r="J41" s="43">
        <v>0</v>
      </c>
      <c r="L41" s="43">
        <v>0</v>
      </c>
      <c r="M41" s="43">
        <v>0</v>
      </c>
      <c r="N41" s="43">
        <v>0</v>
      </c>
      <c r="O41" s="13"/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80"/>
      <c r="Z41" s="67" t="s">
        <v>88</v>
      </c>
      <c r="AA41" s="67" t="s">
        <v>311</v>
      </c>
    </row>
    <row r="42" spans="1:27" s="32" customFormat="1" ht="14.25" customHeight="1">
      <c r="A42" s="65"/>
      <c r="B42" s="32" t="str">
        <f>CHOOSE('FIX PRICE'!$L$2,Z42,AA42)</f>
        <v>Займы выданные</v>
      </c>
      <c r="C42" s="41">
        <v>-612</v>
      </c>
      <c r="D42" s="41">
        <v>0</v>
      </c>
      <c r="E42" s="41">
        <v>0</v>
      </c>
      <c r="F42" s="41">
        <v>0</v>
      </c>
      <c r="G42" s="41">
        <v>0</v>
      </c>
      <c r="I42" s="41">
        <v>0</v>
      </c>
      <c r="J42" s="41">
        <v>0</v>
      </c>
      <c r="L42" s="41">
        <v>0</v>
      </c>
      <c r="M42" s="41">
        <v>0</v>
      </c>
      <c r="N42" s="41">
        <v>0</v>
      </c>
      <c r="O42" s="13"/>
      <c r="P42" s="41">
        <v>0</v>
      </c>
      <c r="Q42" s="41">
        <v>0</v>
      </c>
      <c r="R42" s="41">
        <v>0</v>
      </c>
      <c r="S42" s="41">
        <v>0</v>
      </c>
      <c r="T42" s="41">
        <v>0</v>
      </c>
      <c r="U42" s="41">
        <v>0</v>
      </c>
      <c r="V42" s="41">
        <v>0</v>
      </c>
      <c r="W42" s="41">
        <v>0</v>
      </c>
      <c r="X42" s="80"/>
      <c r="Z42" s="32" t="s">
        <v>33</v>
      </c>
      <c r="AA42" s="32" t="s">
        <v>312</v>
      </c>
    </row>
    <row r="43" spans="1:27" s="66" customFormat="1" ht="14.25" customHeight="1">
      <c r="A43" s="65"/>
      <c r="B43" s="67" t="str">
        <f>CHOOSE('FIX PRICE'!$L$2,Z43,AA43)</f>
        <v>Поступления от погашения займов выданных</v>
      </c>
      <c r="C43" s="43">
        <v>0</v>
      </c>
      <c r="D43" s="43">
        <v>0</v>
      </c>
      <c r="E43" s="43">
        <v>0</v>
      </c>
      <c r="F43" s="43">
        <v>0</v>
      </c>
      <c r="G43" s="43">
        <v>0</v>
      </c>
      <c r="I43" s="43">
        <v>0</v>
      </c>
      <c r="J43" s="43">
        <v>0</v>
      </c>
      <c r="L43" s="43">
        <v>0</v>
      </c>
      <c r="M43" s="43">
        <v>0</v>
      </c>
      <c r="N43" s="43">
        <v>0</v>
      </c>
      <c r="O43" s="13"/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80"/>
      <c r="Z43" s="67" t="s">
        <v>89</v>
      </c>
      <c r="AA43" s="67" t="s">
        <v>313</v>
      </c>
    </row>
    <row r="44" spans="1:27" s="63" customFormat="1" ht="14.25" customHeight="1" thickBot="1">
      <c r="A44" s="59"/>
      <c r="B44" s="24" t="str">
        <f>CHOOSE('FIX PRICE'!$L$2,Z44,AA44)</f>
        <v>Чистые денежные потоки, использованные в инвестиционной деятельности</v>
      </c>
      <c r="C44" s="25">
        <v>-6003</v>
      </c>
      <c r="D44" s="25">
        <v>-11387</v>
      </c>
      <c r="E44" s="25">
        <v>-5594</v>
      </c>
      <c r="F44" s="25">
        <v>-8181</v>
      </c>
      <c r="G44" s="25">
        <v>-10020</v>
      </c>
      <c r="I44" s="25">
        <v>-4235</v>
      </c>
      <c r="J44" s="25">
        <v>-6982</v>
      </c>
      <c r="L44" s="25">
        <v>-2251</v>
      </c>
      <c r="M44" s="25">
        <v>-4346</v>
      </c>
      <c r="N44" s="25">
        <v>-4496</v>
      </c>
      <c r="O44" s="13"/>
      <c r="P44" s="25">
        <v>-1984</v>
      </c>
      <c r="Q44" s="25">
        <v>-3946</v>
      </c>
      <c r="R44" s="25">
        <v>-2078</v>
      </c>
      <c r="S44" s="25">
        <v>-2268</v>
      </c>
      <c r="T44" s="25">
        <v>-2636</v>
      </c>
      <c r="U44" s="25">
        <v>-3038</v>
      </c>
      <c r="V44" s="25">
        <v>-1571</v>
      </c>
      <c r="W44" s="25">
        <v>-2925</v>
      </c>
      <c r="X44" s="80"/>
      <c r="Z44" s="24" t="s">
        <v>473</v>
      </c>
      <c r="AA44" s="24" t="s">
        <v>314</v>
      </c>
    </row>
    <row r="45" spans="1:27" s="63" customFormat="1" ht="14.25" customHeight="1" thickBot="1">
      <c r="A45" s="59"/>
      <c r="B45" s="74" t="str">
        <f>CHOOSE('FIX PRICE'!$L$2,Z45,AA45)</f>
        <v>Денежные потоки от финансовой деятельности</v>
      </c>
      <c r="C45" s="92"/>
      <c r="D45" s="92"/>
      <c r="E45" s="92"/>
      <c r="F45" s="92"/>
      <c r="G45" s="92"/>
      <c r="I45" s="92"/>
      <c r="J45" s="92"/>
      <c r="L45" s="92"/>
      <c r="M45" s="92"/>
      <c r="N45" s="92"/>
      <c r="O45" s="13"/>
      <c r="P45" s="92"/>
      <c r="Q45" s="92"/>
      <c r="R45" s="92"/>
      <c r="S45" s="92"/>
      <c r="T45" s="92"/>
      <c r="U45" s="92"/>
      <c r="V45" s="92"/>
      <c r="W45" s="92"/>
      <c r="X45" s="80"/>
      <c r="Z45" s="74" t="s">
        <v>474</v>
      </c>
      <c r="AA45" s="74" t="s">
        <v>315</v>
      </c>
    </row>
    <row r="46" spans="1:27" s="66" customFormat="1" ht="14.25" customHeight="1">
      <c r="A46" s="76"/>
      <c r="B46" s="32" t="str">
        <f>CHOOSE('FIX PRICE'!$L$2,Z46,AA46)</f>
        <v>Поступления от кредитов и займов</v>
      </c>
      <c r="C46" s="41">
        <v>25500</v>
      </c>
      <c r="D46" s="41">
        <v>29460</v>
      </c>
      <c r="E46" s="41">
        <v>30800</v>
      </c>
      <c r="F46" s="41">
        <v>17600</v>
      </c>
      <c r="G46" s="41">
        <v>15890</v>
      </c>
      <c r="I46" s="41">
        <v>17600</v>
      </c>
      <c r="J46" s="41">
        <v>9389</v>
      </c>
      <c r="L46" s="41">
        <v>13300</v>
      </c>
      <c r="M46" s="41">
        <v>8369</v>
      </c>
      <c r="N46" s="41">
        <v>4021</v>
      </c>
      <c r="O46" s="13"/>
      <c r="P46" s="41">
        <v>4300</v>
      </c>
      <c r="Q46" s="41">
        <v>0</v>
      </c>
      <c r="R46" s="41">
        <v>1351</v>
      </c>
      <c r="S46" s="41">
        <v>7018</v>
      </c>
      <c r="T46" s="41">
        <v>1020</v>
      </c>
      <c r="U46" s="41">
        <v>6501</v>
      </c>
      <c r="V46" s="41">
        <v>11</v>
      </c>
      <c r="W46" s="41">
        <v>4010</v>
      </c>
      <c r="X46" s="80"/>
      <c r="Z46" s="32" t="s">
        <v>90</v>
      </c>
      <c r="AA46" s="32" t="s">
        <v>316</v>
      </c>
    </row>
    <row r="47" spans="1:27" s="66" customFormat="1" ht="14.25" customHeight="1">
      <c r="A47" s="65"/>
      <c r="B47" s="67" t="str">
        <f>CHOOSE('FIX PRICE'!$L$2,Z47,AA47)</f>
        <v>Погашение кредитов и займов</v>
      </c>
      <c r="C47" s="43">
        <v>-19686</v>
      </c>
      <c r="D47" s="43">
        <v>-29150</v>
      </c>
      <c r="E47" s="43">
        <v>-38385</v>
      </c>
      <c r="F47" s="43">
        <v>-14700</v>
      </c>
      <c r="G47" s="43">
        <v>-22000</v>
      </c>
      <c r="I47" s="43">
        <v>-12600</v>
      </c>
      <c r="J47" s="43">
        <v>-16300</v>
      </c>
      <c r="L47" s="43">
        <v>-8300</v>
      </c>
      <c r="M47" s="43">
        <v>-14500</v>
      </c>
      <c r="N47" s="43">
        <v>-7631</v>
      </c>
      <c r="O47" s="13"/>
      <c r="P47" s="43">
        <v>-4300</v>
      </c>
      <c r="Q47" s="43">
        <v>-2100</v>
      </c>
      <c r="R47" s="43">
        <v>-5150</v>
      </c>
      <c r="S47" s="43">
        <v>-9350</v>
      </c>
      <c r="T47" s="43">
        <v>-1800</v>
      </c>
      <c r="U47" s="43">
        <v>-5700</v>
      </c>
      <c r="V47" s="43">
        <v>-4400</v>
      </c>
      <c r="W47" s="43">
        <v>-3231</v>
      </c>
      <c r="X47" s="80"/>
      <c r="Z47" s="67" t="s">
        <v>91</v>
      </c>
      <c r="AA47" s="67" t="s">
        <v>317</v>
      </c>
    </row>
    <row r="48" spans="1:27" s="66" customFormat="1" ht="14.25" customHeight="1">
      <c r="A48" s="65"/>
      <c r="B48" s="32" t="str">
        <f>CHOOSE('FIX PRICE'!$L$2,Z48,AA48)</f>
        <v>Арендные платежи</v>
      </c>
      <c r="C48" s="41">
        <v>-8311</v>
      </c>
      <c r="D48" s="41">
        <v>-8987</v>
      </c>
      <c r="E48" s="41">
        <v>-10219</v>
      </c>
      <c r="F48" s="41">
        <v>-10969</v>
      </c>
      <c r="G48" s="41">
        <v>-12206</v>
      </c>
      <c r="I48" s="41">
        <v>-8120</v>
      </c>
      <c r="J48" s="41">
        <v>-9035</v>
      </c>
      <c r="L48" s="41">
        <v>-5360</v>
      </c>
      <c r="M48" s="41">
        <v>-5969</v>
      </c>
      <c r="N48" s="41">
        <v>-6715</v>
      </c>
      <c r="O48" s="13"/>
      <c r="P48" s="41">
        <v>-2760</v>
      </c>
      <c r="Q48" s="41">
        <v>-2849</v>
      </c>
      <c r="R48" s="41">
        <v>-2957</v>
      </c>
      <c r="S48" s="41">
        <v>-3012</v>
      </c>
      <c r="T48" s="41">
        <v>-3066</v>
      </c>
      <c r="U48" s="41">
        <v>-3171</v>
      </c>
      <c r="V48" s="41">
        <v>-3324</v>
      </c>
      <c r="W48" s="41">
        <v>-3391</v>
      </c>
      <c r="X48" s="80"/>
      <c r="Z48" s="32" t="s">
        <v>92</v>
      </c>
      <c r="AA48" s="32" t="s">
        <v>318</v>
      </c>
    </row>
    <row r="49" spans="1:27" s="66" customFormat="1" ht="14.25" customHeight="1">
      <c r="A49" s="65"/>
      <c r="B49" s="67" t="str">
        <f>CHOOSE('FIX PRICE'!$L$2,Z49,AA49)</f>
        <v>Дивиденды выплаченные</v>
      </c>
      <c r="C49" s="43">
        <v>-9010</v>
      </c>
      <c r="D49" s="68">
        <v>-400</v>
      </c>
      <c r="E49" s="43">
        <v>-173</v>
      </c>
      <c r="F49" s="43">
        <v>-37345</v>
      </c>
      <c r="G49" s="43">
        <v>0</v>
      </c>
      <c r="I49" s="43">
        <v>-9639</v>
      </c>
      <c r="J49" s="43">
        <v>0</v>
      </c>
      <c r="L49" s="43">
        <v>-9029</v>
      </c>
      <c r="M49" s="43">
        <v>0</v>
      </c>
      <c r="N49" s="43">
        <v>-10307</v>
      </c>
      <c r="O49" s="13"/>
      <c r="P49" s="43">
        <v>-610</v>
      </c>
      <c r="Q49" s="43">
        <v>-27706</v>
      </c>
      <c r="R49" s="43">
        <v>0</v>
      </c>
      <c r="S49" s="43">
        <v>0</v>
      </c>
      <c r="T49" s="43">
        <v>0</v>
      </c>
      <c r="U49" s="43">
        <v>0</v>
      </c>
      <c r="V49" s="43">
        <v>0</v>
      </c>
      <c r="W49" s="43">
        <v>-10307</v>
      </c>
      <c r="X49" s="80"/>
      <c r="Z49" s="67" t="s">
        <v>93</v>
      </c>
      <c r="AA49" s="67" t="s">
        <v>319</v>
      </c>
    </row>
    <row r="50" spans="1:27" s="66" customFormat="1" ht="14.25" customHeight="1">
      <c r="A50" s="65"/>
      <c r="B50" s="32" t="str">
        <f>CHOOSE('FIX PRICE'!$L$2,Z50,AA50)</f>
        <v>Выкуп собственных акций</v>
      </c>
      <c r="C50" s="93">
        <v>0</v>
      </c>
      <c r="D50" s="93">
        <v>0</v>
      </c>
      <c r="E50" s="93">
        <v>0</v>
      </c>
      <c r="F50" s="93">
        <v>0</v>
      </c>
      <c r="G50" s="93">
        <v>-187</v>
      </c>
      <c r="I50" s="93">
        <v>0</v>
      </c>
      <c r="J50" s="93">
        <v>-36</v>
      </c>
      <c r="L50" s="93">
        <v>0</v>
      </c>
      <c r="M50" s="93">
        <v>0</v>
      </c>
      <c r="N50" s="93">
        <v>-5</v>
      </c>
      <c r="O50" s="13"/>
      <c r="P50" s="93">
        <v>0</v>
      </c>
      <c r="Q50" s="93">
        <v>0</v>
      </c>
      <c r="R50" s="93">
        <v>0</v>
      </c>
      <c r="S50" s="93">
        <v>0</v>
      </c>
      <c r="T50" s="93">
        <v>-36</v>
      </c>
      <c r="U50" s="93">
        <v>-151</v>
      </c>
      <c r="V50" s="93">
        <v>0</v>
      </c>
      <c r="W50" s="93">
        <v>-5</v>
      </c>
      <c r="X50" s="80"/>
      <c r="Z50" s="32" t="s">
        <v>94</v>
      </c>
      <c r="AA50" s="32" t="s">
        <v>320</v>
      </c>
    </row>
    <row r="51" spans="1:27" s="63" customFormat="1" ht="14.25" customHeight="1" thickBot="1">
      <c r="A51" s="59"/>
      <c r="B51" s="24" t="str">
        <f>CHOOSE('FIX PRICE'!$L$2,Z51,AA51)</f>
        <v>Чистые денежные потоки (использованные в) / полученные от финансовой деятельности</v>
      </c>
      <c r="C51" s="25">
        <v>-11507</v>
      </c>
      <c r="D51" s="25">
        <v>-9077</v>
      </c>
      <c r="E51" s="25">
        <v>-17977</v>
      </c>
      <c r="F51" s="25">
        <v>-45414</v>
      </c>
      <c r="G51" s="25">
        <v>-18503</v>
      </c>
      <c r="I51" s="25">
        <v>-12759</v>
      </c>
      <c r="J51" s="25">
        <v>-15982</v>
      </c>
      <c r="L51" s="25">
        <v>-9389</v>
      </c>
      <c r="M51" s="25">
        <v>-12100</v>
      </c>
      <c r="N51" s="25">
        <v>-20637</v>
      </c>
      <c r="O51" s="13"/>
      <c r="P51" s="25">
        <v>-3370</v>
      </c>
      <c r="Q51" s="25">
        <v>-32655</v>
      </c>
      <c r="R51" s="25">
        <v>-6756</v>
      </c>
      <c r="S51" s="25">
        <v>-5344</v>
      </c>
      <c r="T51" s="25">
        <v>-3882</v>
      </c>
      <c r="U51" s="25">
        <v>-2521</v>
      </c>
      <c r="V51" s="25">
        <v>-7713</v>
      </c>
      <c r="W51" s="25">
        <v>-12924</v>
      </c>
      <c r="X51" s="80"/>
      <c r="Z51" s="24" t="s">
        <v>476</v>
      </c>
      <c r="AA51" s="24" t="s">
        <v>321</v>
      </c>
    </row>
    <row r="52" spans="1:27" s="63" customFormat="1" ht="29.25" thickBot="1">
      <c r="A52" s="59"/>
      <c r="B52" s="90" t="str">
        <f>CHOOSE('FIX PRICE'!$L$2,Z52,AA52)</f>
        <v>Итого денежные потоки (использованные в) / полученные от операционной, инвестиционной и финансовой деятельности</v>
      </c>
      <c r="C52" s="25">
        <v>5724</v>
      </c>
      <c r="D52" s="25">
        <v>11716</v>
      </c>
      <c r="E52" s="25">
        <v>11596</v>
      </c>
      <c r="F52" s="25">
        <v>-24115</v>
      </c>
      <c r="G52" s="25">
        <v>3158</v>
      </c>
      <c r="I52" s="25">
        <v>-520</v>
      </c>
      <c r="J52" s="25">
        <v>-4050</v>
      </c>
      <c r="L52" s="25">
        <v>1697</v>
      </c>
      <c r="M52" s="25">
        <v>-3796</v>
      </c>
      <c r="N52" s="25">
        <v>-6602</v>
      </c>
      <c r="O52" s="13"/>
      <c r="P52" s="25">
        <v>-2217</v>
      </c>
      <c r="Q52" s="25">
        <v>-23595</v>
      </c>
      <c r="R52" s="25">
        <v>-4281</v>
      </c>
      <c r="S52" s="25">
        <v>485</v>
      </c>
      <c r="T52" s="25">
        <v>-254</v>
      </c>
      <c r="U52" s="25">
        <v>7208</v>
      </c>
      <c r="V52" s="25">
        <v>-6145</v>
      </c>
      <c r="W52" s="25">
        <v>-457</v>
      </c>
      <c r="X52" s="80"/>
      <c r="Z52" s="24" t="s">
        <v>95</v>
      </c>
      <c r="AA52" s="24" t="s">
        <v>322</v>
      </c>
    </row>
    <row r="53" spans="1:27" s="66" customFormat="1" ht="14.25" customHeight="1">
      <c r="A53" s="65"/>
      <c r="B53" s="32" t="str">
        <f>CHOOSE('FIX PRICE'!$L$2,Z53,AA53)</f>
        <v>Влияние изменений обменного курса на денежные средства и их эквиваленты</v>
      </c>
      <c r="C53" s="41">
        <v>1</v>
      </c>
      <c r="D53" s="41">
        <v>-181</v>
      </c>
      <c r="E53" s="41">
        <v>192</v>
      </c>
      <c r="F53" s="88">
        <v>-59</v>
      </c>
      <c r="G53" s="88">
        <v>-139</v>
      </c>
      <c r="I53" s="41">
        <v>-81</v>
      </c>
      <c r="J53" s="41">
        <v>-134</v>
      </c>
      <c r="L53" s="41">
        <v>-304</v>
      </c>
      <c r="M53" s="41">
        <v>-162</v>
      </c>
      <c r="N53" s="41">
        <v>-15</v>
      </c>
      <c r="O53" s="13"/>
      <c r="P53" s="41">
        <v>223</v>
      </c>
      <c r="Q53" s="41">
        <v>22</v>
      </c>
      <c r="R53" s="41">
        <v>-148</v>
      </c>
      <c r="S53" s="41">
        <v>-14</v>
      </c>
      <c r="T53" s="41">
        <v>28</v>
      </c>
      <c r="U53" s="41">
        <v>-5</v>
      </c>
      <c r="V53" s="41">
        <v>-7</v>
      </c>
      <c r="W53" s="41">
        <v>-8</v>
      </c>
      <c r="X53" s="80"/>
      <c r="Z53" s="32" t="s">
        <v>96</v>
      </c>
      <c r="AA53" s="32" t="s">
        <v>323</v>
      </c>
    </row>
    <row r="54" spans="1:27" s="63" customFormat="1" ht="14.25" customHeight="1" thickBot="1">
      <c r="A54" s="59"/>
      <c r="B54" s="24" t="str">
        <f>CHOOSE('FIX PRICE'!$L$2,Z54,AA54)</f>
        <v>Чистое (уменьшение) / увеличение денежных средств и их эквивалентов</v>
      </c>
      <c r="C54" s="25">
        <v>5725</v>
      </c>
      <c r="D54" s="25">
        <v>11535</v>
      </c>
      <c r="E54" s="25">
        <v>11788</v>
      </c>
      <c r="F54" s="25">
        <v>-24174</v>
      </c>
      <c r="G54" s="25">
        <v>3019</v>
      </c>
      <c r="I54" s="25">
        <v>-601</v>
      </c>
      <c r="J54" s="25">
        <v>-4184</v>
      </c>
      <c r="L54" s="25">
        <v>1393</v>
      </c>
      <c r="M54" s="25">
        <v>-3958</v>
      </c>
      <c r="N54" s="25">
        <v>-6617</v>
      </c>
      <c r="O54" s="13"/>
      <c r="P54" s="25">
        <v>-1994</v>
      </c>
      <c r="Q54" s="25">
        <v>-23573</v>
      </c>
      <c r="R54" s="25">
        <v>-4429</v>
      </c>
      <c r="S54" s="25">
        <v>471</v>
      </c>
      <c r="T54" s="25">
        <v>-226</v>
      </c>
      <c r="U54" s="25">
        <v>7203</v>
      </c>
      <c r="V54" s="25">
        <v>-6152</v>
      </c>
      <c r="W54" s="25">
        <v>-465</v>
      </c>
      <c r="X54" s="80"/>
      <c r="Z54" s="24" t="s">
        <v>97</v>
      </c>
      <c r="AA54" s="24" t="s">
        <v>324</v>
      </c>
    </row>
    <row r="55" spans="1:27" s="66" customFormat="1" ht="14.25" customHeight="1">
      <c r="A55" s="65"/>
      <c r="B55" s="32" t="str">
        <f>CHOOSE('FIX PRICE'!$L$2,Z55,AA55)</f>
        <v>Денежные средства и их эквиваленты на начало периода</v>
      </c>
      <c r="C55" s="41">
        <v>1612</v>
      </c>
      <c r="D55" s="41">
        <v>7337</v>
      </c>
      <c r="E55" s="41">
        <v>18872</v>
      </c>
      <c r="F55" s="41">
        <v>30660</v>
      </c>
      <c r="G55" s="41">
        <v>6486</v>
      </c>
      <c r="I55" s="41">
        <v>30660</v>
      </c>
      <c r="J55" s="41">
        <v>6486</v>
      </c>
      <c r="L55" s="41">
        <v>30660</v>
      </c>
      <c r="M55" s="41">
        <v>6486</v>
      </c>
      <c r="N55" s="41">
        <v>9505</v>
      </c>
      <c r="O55" s="13"/>
      <c r="P55" s="41">
        <v>32053</v>
      </c>
      <c r="Q55" s="41">
        <v>30059</v>
      </c>
      <c r="R55" s="41">
        <v>6486</v>
      </c>
      <c r="S55" s="41">
        <v>2057</v>
      </c>
      <c r="T55" s="41">
        <v>2528</v>
      </c>
      <c r="U55" s="41">
        <v>2302</v>
      </c>
      <c r="V55" s="41">
        <v>9505</v>
      </c>
      <c r="W55" s="41">
        <v>3353</v>
      </c>
      <c r="X55" s="80"/>
      <c r="Z55" s="32" t="s">
        <v>98</v>
      </c>
      <c r="AA55" s="32" t="s">
        <v>325</v>
      </c>
    </row>
    <row r="56" spans="1:27" s="63" customFormat="1" ht="14.25" customHeight="1" thickBot="1">
      <c r="A56" s="59"/>
      <c r="B56" s="24" t="str">
        <f>CHOOSE('FIX PRICE'!$L$2,Z56,AA56)</f>
        <v>Денежные средства и их эквиваленты на конец периода</v>
      </c>
      <c r="C56" s="25">
        <v>7337</v>
      </c>
      <c r="D56" s="25">
        <v>18872</v>
      </c>
      <c r="E56" s="25">
        <v>30660</v>
      </c>
      <c r="F56" s="25">
        <v>6486</v>
      </c>
      <c r="G56" s="25">
        <v>9505</v>
      </c>
      <c r="I56" s="25">
        <v>30059</v>
      </c>
      <c r="J56" s="25">
        <v>2302</v>
      </c>
      <c r="L56" s="25">
        <v>32053</v>
      </c>
      <c r="M56" s="25">
        <v>2528</v>
      </c>
      <c r="N56" s="25">
        <v>2888</v>
      </c>
      <c r="O56" s="13"/>
      <c r="P56" s="25">
        <v>30059</v>
      </c>
      <c r="Q56" s="25">
        <v>6486</v>
      </c>
      <c r="R56" s="25">
        <v>2057</v>
      </c>
      <c r="S56" s="25">
        <v>2528</v>
      </c>
      <c r="T56" s="25">
        <v>2302</v>
      </c>
      <c r="U56" s="25">
        <v>9505</v>
      </c>
      <c r="V56" s="25">
        <v>3353</v>
      </c>
      <c r="W56" s="25">
        <v>2888</v>
      </c>
      <c r="X56" s="80"/>
      <c r="Z56" s="24" t="s">
        <v>99</v>
      </c>
      <c r="AA56" s="24" t="s">
        <v>326</v>
      </c>
    </row>
    <row r="57" spans="1:27" ht="14.25" customHeight="1">
      <c r="A57" s="49"/>
      <c r="B57" s="94"/>
      <c r="C57" s="95"/>
      <c r="D57" s="95"/>
      <c r="E57" s="95"/>
      <c r="F57" s="95"/>
      <c r="G57" s="95"/>
      <c r="V57" s="95"/>
      <c r="W57" s="95"/>
      <c r="X57" s="80"/>
      <c r="Z57" s="94"/>
      <c r="AA57" s="94"/>
    </row>
    <row r="58" spans="1:27" ht="14.25" customHeight="1">
      <c r="A58" s="49"/>
      <c r="B58" s="96" t="str">
        <f>CHOOSE('FIX PRICE'!$L$2,"",AA58)</f>
        <v/>
      </c>
      <c r="C58" s="95"/>
      <c r="D58" s="95"/>
      <c r="E58" s="95"/>
      <c r="F58" s="95"/>
      <c r="G58" s="95"/>
      <c r="V58" s="95"/>
      <c r="W58" s="95"/>
      <c r="X58" s="95"/>
      <c r="Z58" s="96"/>
      <c r="AA58" s="96" t="s">
        <v>327</v>
      </c>
    </row>
    <row r="59" spans="1:27" ht="14.25" customHeight="1">
      <c r="A59" s="49"/>
      <c r="B59" s="94"/>
      <c r="C59" s="95"/>
      <c r="D59" s="95"/>
      <c r="E59" s="95"/>
      <c r="F59" s="95"/>
      <c r="G59" s="95"/>
      <c r="V59" s="95"/>
      <c r="W59" s="95"/>
      <c r="X59" s="95"/>
      <c r="Z59" s="94"/>
      <c r="AA59" s="94"/>
    </row>
    <row r="60" spans="1:27" ht="10.35" hidden="1" customHeight="1"/>
    <row r="61" spans="1:27" ht="14.25" hidden="1" customHeight="1"/>
    <row r="62" spans="1:27" ht="14.25" hidden="1" customHeight="1"/>
    <row r="63" spans="1:27" ht="14.25" hidden="1" customHeight="1" collapsed="1"/>
    <row r="64" spans="1:27" ht="14.25" hidden="1" customHeight="1"/>
    <row r="65" ht="0" hidden="1" customHeight="1"/>
    <row r="66" ht="0" hidden="1" customHeight="1"/>
    <row r="67" ht="0" hidden="1" customHeight="1"/>
    <row r="68" ht="0" hidden="1" customHeight="1"/>
    <row r="69" ht="0" hidden="1" customHeight="1"/>
    <row r="70" ht="0" hidden="1" customHeight="1"/>
    <row r="71" ht="0" hidden="1" customHeight="1"/>
    <row r="72" ht="0" hidden="1" customHeight="1"/>
    <row r="73" ht="0" hidden="1" customHeight="1"/>
    <row r="74" ht="0" hidden="1" customHeight="1"/>
  </sheetData>
  <sheetProtection algorithmName="SHA-512" hashValue="rRI1r1WJxTqLn9uwJ7SDP6mkfWJFKFpA3ggZ0f9oU6l67Og1Y4kOH+N0v/p0Z2E6TcQhexL8Num+N/lUMS3PZg==" saltValue="xWOcDVqpDWHDkFa/TiAcwQ==" spinCount="100000" sheet="1" objects="1" scenarios="1"/>
  <hyperlinks>
    <hyperlink ref="C2" location="'FIX PRICE'!A1" display="'FIX PRICE'!A1" xr:uid="{00000000-0004-0000-0300-000000000000}"/>
  </hyperlinks>
  <pageMargins left="0.7" right="0.7" top="0.75" bottom="0.75" header="0.3" footer="0.3"/>
  <pageSetup orientation="portrait" r:id="rId1"/>
  <ignoredErrors>
    <ignoredError sqref="B2:B56 C2 Q7:W7 L7:N7 P7 B58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AP38"/>
  <sheetViews>
    <sheetView showGridLines="0" zoomScaleNormal="100" workbookViewId="0">
      <pane xSplit="2" ySplit="6" topLeftCell="C7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0" customHeight="1" zeroHeight="1"/>
  <cols>
    <col min="1" max="1" width="4.33203125" style="13" customWidth="1"/>
    <col min="2" max="2" width="91.5" style="3" customWidth="1"/>
    <col min="3" max="7" width="15.5" style="3" customWidth="1"/>
    <col min="8" max="8" width="15.5" style="58" customWidth="1"/>
    <col min="9" max="10" width="15.5" style="3" customWidth="1"/>
    <col min="11" max="11" width="15.5" style="58" customWidth="1"/>
    <col min="12" max="12" width="15.5" style="3" customWidth="1"/>
    <col min="13" max="14" width="15.5" style="77" customWidth="1"/>
    <col min="15" max="17" width="15.5" style="13" customWidth="1"/>
    <col min="18" max="23" width="15.5" style="3" customWidth="1"/>
    <col min="24" max="27" width="9.33203125" hidden="1" customWidth="1"/>
    <col min="28" max="41" width="9.33203125" style="3" hidden="1" customWidth="1"/>
    <col min="42" max="42" width="0" style="3" hidden="1" customWidth="1"/>
    <col min="43" max="16384" width="9.33203125" style="3" hidden="1"/>
  </cols>
  <sheetData>
    <row r="1" spans="1:42" ht="30" customHeight="1">
      <c r="A1" s="49"/>
      <c r="B1" s="50"/>
      <c r="C1" s="49"/>
      <c r="D1" s="49"/>
      <c r="E1" s="49"/>
      <c r="F1" s="49"/>
      <c r="G1" s="49"/>
      <c r="L1" s="49"/>
      <c r="M1" s="51"/>
      <c r="N1" s="51"/>
      <c r="O1" s="49"/>
      <c r="P1" s="49"/>
      <c r="Q1" s="49"/>
      <c r="R1" s="49"/>
      <c r="S1" s="49"/>
      <c r="T1" s="49"/>
      <c r="U1" s="49"/>
      <c r="V1" s="49"/>
      <c r="W1" s="49"/>
      <c r="AC1" s="50"/>
      <c r="AD1" s="50"/>
    </row>
    <row r="2" spans="1:42" s="63" customFormat="1" ht="18.600000000000001" customHeight="1">
      <c r="A2" s="59"/>
      <c r="B2" s="97" t="str">
        <f>CHOOSE('FIX PRICE'!$L$2,AC2,AD2)</f>
        <v>Коммерческие, общехозяйственные и административные расходы (SG&amp;A)</v>
      </c>
      <c r="C2" s="16" t="str">
        <f>CHOOSE('FIX PRICE'!$L$2,AC3,AD3)</f>
        <v>Содержание</v>
      </c>
      <c r="H2" s="58"/>
      <c r="K2" s="58"/>
      <c r="M2" s="53"/>
      <c r="N2" s="53"/>
      <c r="O2" s="81"/>
      <c r="P2" s="81"/>
      <c r="Q2" s="81"/>
      <c r="AC2" s="97" t="s">
        <v>155</v>
      </c>
      <c r="AD2" s="97" t="s">
        <v>328</v>
      </c>
    </row>
    <row r="3" spans="1:42" ht="14.25" customHeight="1">
      <c r="A3" s="49"/>
      <c r="B3" s="17"/>
      <c r="C3" s="14"/>
      <c r="D3" s="14"/>
      <c r="E3" s="14"/>
      <c r="F3" s="14"/>
      <c r="G3" s="14"/>
      <c r="L3" s="14"/>
      <c r="M3" s="98"/>
      <c r="N3" s="98"/>
      <c r="O3" s="14"/>
      <c r="P3" s="14"/>
      <c r="Q3" s="14"/>
      <c r="R3" s="14"/>
      <c r="S3" s="14"/>
      <c r="T3" s="14"/>
      <c r="U3" s="14"/>
      <c r="V3" s="14"/>
      <c r="W3" s="14"/>
      <c r="AC3" s="17" t="s">
        <v>6</v>
      </c>
      <c r="AD3" s="17" t="s">
        <v>428</v>
      </c>
    </row>
    <row r="4" spans="1:42" s="63" customFormat="1" ht="14.25" customHeight="1">
      <c r="A4" s="59"/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58"/>
      <c r="I4" s="18" t="s">
        <v>0</v>
      </c>
      <c r="J4" s="18" t="s">
        <v>0</v>
      </c>
      <c r="K4" s="58"/>
      <c r="L4" s="18" t="s">
        <v>0</v>
      </c>
      <c r="M4" s="18" t="s">
        <v>0</v>
      </c>
      <c r="N4" s="18" t="s">
        <v>0</v>
      </c>
      <c r="O4" s="19"/>
      <c r="P4" s="18" t="s">
        <v>0</v>
      </c>
      <c r="Q4" s="18" t="s">
        <v>0</v>
      </c>
      <c r="R4" s="18" t="s">
        <v>0</v>
      </c>
      <c r="S4" s="18" t="s">
        <v>0</v>
      </c>
      <c r="T4" s="18" t="s">
        <v>0</v>
      </c>
      <c r="U4" s="18" t="s">
        <v>0</v>
      </c>
      <c r="V4" s="18" t="s">
        <v>0</v>
      </c>
      <c r="W4" s="18" t="s">
        <v>0</v>
      </c>
    </row>
    <row r="5" spans="1:42" s="58" customFormat="1" ht="14.25" customHeight="1">
      <c r="A5" s="55"/>
      <c r="B5" s="21" t="str">
        <f>CHOOSE('FIX PRICE'!$L$2,AC5,AD5)</f>
        <v>в миллионах российских рублей</v>
      </c>
      <c r="C5" s="22">
        <v>2021</v>
      </c>
      <c r="D5" s="23">
        <v>2022</v>
      </c>
      <c r="E5" s="22">
        <v>2023</v>
      </c>
      <c r="F5" s="23">
        <v>2024</v>
      </c>
      <c r="G5" s="22">
        <v>2025</v>
      </c>
      <c r="I5" s="22" t="s">
        <v>482</v>
      </c>
      <c r="J5" s="23" t="s">
        <v>483</v>
      </c>
      <c r="L5" s="22" t="str">
        <f>CHOOSE('FIX PRICE'!$L$2,AE6,AE5)</f>
        <v>1П 2024</v>
      </c>
      <c r="M5" s="23" t="str">
        <f>CHOOSE('FIX PRICE'!$L$2,AF6,AF5)</f>
        <v>1П 2025</v>
      </c>
      <c r="N5" s="22" t="str">
        <f>CHOOSE('FIX PRICE'!$L$2,AG6,AG5)</f>
        <v>1П 2026</v>
      </c>
      <c r="O5" s="85"/>
      <c r="P5" s="22" t="str">
        <f>CHOOSE('FIX PRICE'!$L$2,AI6,AI5)</f>
        <v>3КВ 2024</v>
      </c>
      <c r="Q5" s="23" t="str">
        <f>CHOOSE('FIX PRICE'!$L$2,AJ6,AJ5)</f>
        <v>4КВ 2024</v>
      </c>
      <c r="R5" s="22" t="str">
        <f>CHOOSE('FIX PRICE'!$L$2,AK6,AK5)</f>
        <v>1КВ 2025</v>
      </c>
      <c r="S5" s="23" t="str">
        <f>CHOOSE('FIX PRICE'!$L$2,AL6,AL5)</f>
        <v>2КВ 2025</v>
      </c>
      <c r="T5" s="22" t="str">
        <f>CHOOSE('FIX PRICE'!$L$2,AM6,AM5)</f>
        <v>3КВ 2025</v>
      </c>
      <c r="U5" s="23" t="str">
        <f>CHOOSE('FIX PRICE'!$L$2,AN6,AN5)</f>
        <v>4КВ 2025</v>
      </c>
      <c r="V5" s="22" t="str">
        <f>CHOOSE('FIX PRICE'!$L$2,AO6,AO5)</f>
        <v>1КВ 2026</v>
      </c>
      <c r="W5" s="23" t="str">
        <f>CHOOSE('FIX PRICE'!$L$2,AP6,AP5)</f>
        <v>2КВ 2026</v>
      </c>
      <c r="AC5" s="21" t="s">
        <v>23</v>
      </c>
      <c r="AD5" s="21" t="s">
        <v>218</v>
      </c>
      <c r="AE5" s="13" t="s">
        <v>480</v>
      </c>
      <c r="AF5" s="14" t="s">
        <v>481</v>
      </c>
      <c r="AG5" s="14" t="s">
        <v>538</v>
      </c>
      <c r="AI5" s="3" t="s">
        <v>497</v>
      </c>
      <c r="AJ5" s="3" t="s">
        <v>498</v>
      </c>
      <c r="AK5" s="3" t="s">
        <v>490</v>
      </c>
      <c r="AL5" s="3" t="s">
        <v>493</v>
      </c>
      <c r="AM5" s="3" t="s">
        <v>491</v>
      </c>
      <c r="AN5" s="3" t="s">
        <v>492</v>
      </c>
      <c r="AO5" s="3" t="s">
        <v>524</v>
      </c>
      <c r="AP5" s="3" t="s">
        <v>535</v>
      </c>
    </row>
    <row r="6" spans="1:42" s="63" customFormat="1" ht="14.25" customHeight="1" thickBot="1">
      <c r="A6" s="59"/>
      <c r="B6" s="74" t="str">
        <f>CHOOSE('FIX PRICE'!$L$2,AC6,AD6)</f>
        <v>Коммерческие, общехозяйственные и административные расходы</v>
      </c>
      <c r="C6" s="86"/>
      <c r="D6" s="86"/>
      <c r="E6" s="86"/>
      <c r="F6" s="86"/>
      <c r="G6" s="86"/>
      <c r="H6" s="58"/>
      <c r="I6" s="86"/>
      <c r="J6" s="86"/>
      <c r="K6" s="58"/>
      <c r="L6" s="86"/>
      <c r="M6" s="86"/>
      <c r="N6" s="86"/>
      <c r="O6" s="99"/>
      <c r="P6" s="86"/>
      <c r="Q6" s="86"/>
      <c r="R6" s="86"/>
      <c r="S6" s="86"/>
      <c r="T6" s="86"/>
      <c r="U6" s="86"/>
      <c r="V6" s="86"/>
      <c r="W6" s="86"/>
      <c r="AC6" s="74" t="s">
        <v>13</v>
      </c>
      <c r="AD6" s="74" t="s">
        <v>329</v>
      </c>
      <c r="AE6" s="13" t="s">
        <v>190</v>
      </c>
      <c r="AF6" s="14" t="s">
        <v>183</v>
      </c>
      <c r="AG6" s="14" t="s">
        <v>539</v>
      </c>
      <c r="AI6" s="9" t="s">
        <v>499</v>
      </c>
      <c r="AJ6" s="9" t="s">
        <v>500</v>
      </c>
      <c r="AK6" s="9" t="s">
        <v>187</v>
      </c>
      <c r="AL6" s="9" t="s">
        <v>185</v>
      </c>
      <c r="AM6" s="9" t="s">
        <v>485</v>
      </c>
      <c r="AN6" s="9" t="s">
        <v>489</v>
      </c>
      <c r="AO6" s="9" t="s">
        <v>525</v>
      </c>
      <c r="AP6" s="9" t="s">
        <v>536</v>
      </c>
    </row>
    <row r="7" spans="1:42" s="66" customFormat="1" ht="14.45" customHeight="1">
      <c r="A7" s="65"/>
      <c r="B7" s="32" t="str">
        <f>CHOOSE('FIX PRICE'!$L$2,AC7,AD7)</f>
        <v>Расходы на оплату труда</v>
      </c>
      <c r="C7" s="41">
        <v>19413</v>
      </c>
      <c r="D7" s="41">
        <v>26175</v>
      </c>
      <c r="E7" s="41">
        <v>31170</v>
      </c>
      <c r="F7" s="41">
        <v>37842</v>
      </c>
      <c r="G7" s="41">
        <v>49361</v>
      </c>
      <c r="H7" s="58"/>
      <c r="I7" s="41">
        <v>29296</v>
      </c>
      <c r="J7" s="41">
        <v>37055</v>
      </c>
      <c r="K7" s="58"/>
      <c r="L7" s="41">
        <v>18986</v>
      </c>
      <c r="M7" s="41">
        <v>24519</v>
      </c>
      <c r="N7" s="41">
        <v>28270</v>
      </c>
      <c r="O7" s="41"/>
      <c r="P7" s="41">
        <v>10310</v>
      </c>
      <c r="Q7" s="41">
        <v>8546</v>
      </c>
      <c r="R7" s="41">
        <v>12053</v>
      </c>
      <c r="S7" s="41">
        <v>12466</v>
      </c>
      <c r="T7" s="41">
        <v>12536</v>
      </c>
      <c r="U7" s="41">
        <v>12306</v>
      </c>
      <c r="V7" s="41">
        <v>13197</v>
      </c>
      <c r="W7" s="41">
        <v>15073</v>
      </c>
      <c r="AC7" s="32" t="s">
        <v>100</v>
      </c>
      <c r="AD7" s="32" t="s">
        <v>330</v>
      </c>
    </row>
    <row r="8" spans="1:42" s="66" customFormat="1" ht="14.45" customHeight="1">
      <c r="A8" s="65"/>
      <c r="B8" s="67" t="str">
        <f>CHOOSE('FIX PRICE'!$L$2,AC8,AD8)</f>
        <v>Банковские комиссии</v>
      </c>
      <c r="C8" s="43">
        <v>2402</v>
      </c>
      <c r="D8" s="43">
        <v>2651</v>
      </c>
      <c r="E8" s="43">
        <v>3345</v>
      </c>
      <c r="F8" s="43">
        <v>2652</v>
      </c>
      <c r="G8" s="43">
        <v>2262</v>
      </c>
      <c r="H8" s="58"/>
      <c r="I8" s="43">
        <v>2071</v>
      </c>
      <c r="J8" s="43">
        <v>1643</v>
      </c>
      <c r="K8" s="58"/>
      <c r="L8" s="43">
        <v>1534</v>
      </c>
      <c r="M8" s="43">
        <v>1073</v>
      </c>
      <c r="N8" s="43">
        <v>1234</v>
      </c>
      <c r="O8" s="41"/>
      <c r="P8" s="43">
        <v>537</v>
      </c>
      <c r="Q8" s="43">
        <v>581</v>
      </c>
      <c r="R8" s="43">
        <v>515</v>
      </c>
      <c r="S8" s="43">
        <v>558</v>
      </c>
      <c r="T8" s="43">
        <v>570</v>
      </c>
      <c r="U8" s="43">
        <v>619</v>
      </c>
      <c r="V8" s="43">
        <v>588</v>
      </c>
      <c r="W8" s="43">
        <v>646</v>
      </c>
      <c r="AC8" s="67" t="s">
        <v>101</v>
      </c>
      <c r="AD8" s="67" t="s">
        <v>331</v>
      </c>
    </row>
    <row r="9" spans="1:42" s="66" customFormat="1" ht="14.45" customHeight="1">
      <c r="A9" s="65"/>
      <c r="B9" s="32" t="str">
        <f>CHOOSE('FIX PRICE'!$L$2,AC9,AD9)</f>
        <v>Расходы на аренду</v>
      </c>
      <c r="C9" s="41">
        <v>1658</v>
      </c>
      <c r="D9" s="41">
        <v>2260</v>
      </c>
      <c r="E9" s="41">
        <v>1829</v>
      </c>
      <c r="F9" s="41">
        <v>1858</v>
      </c>
      <c r="G9" s="41">
        <v>1745</v>
      </c>
      <c r="H9" s="58"/>
      <c r="I9" s="41">
        <v>1246</v>
      </c>
      <c r="J9" s="41">
        <v>1211</v>
      </c>
      <c r="K9" s="58"/>
      <c r="L9" s="41">
        <v>777</v>
      </c>
      <c r="M9" s="41">
        <v>756</v>
      </c>
      <c r="N9" s="41">
        <v>700</v>
      </c>
      <c r="O9" s="41"/>
      <c r="P9" s="41">
        <v>469</v>
      </c>
      <c r="Q9" s="41">
        <v>612</v>
      </c>
      <c r="R9" s="41">
        <v>329</v>
      </c>
      <c r="S9" s="41">
        <v>427</v>
      </c>
      <c r="T9" s="41">
        <v>455</v>
      </c>
      <c r="U9" s="41">
        <v>534</v>
      </c>
      <c r="V9" s="41">
        <v>289</v>
      </c>
      <c r="W9" s="41">
        <v>411</v>
      </c>
      <c r="AC9" s="32" t="s">
        <v>477</v>
      </c>
      <c r="AD9" s="32" t="s">
        <v>332</v>
      </c>
    </row>
    <row r="10" spans="1:42" s="66" customFormat="1" ht="14.45" customHeight="1">
      <c r="A10" s="65"/>
      <c r="B10" s="67" t="str">
        <f>CHOOSE('FIX PRICE'!$L$2,AC10,AD10)</f>
        <v>Расходы на охрану</v>
      </c>
      <c r="C10" s="43">
        <v>1613</v>
      </c>
      <c r="D10" s="43">
        <v>1897</v>
      </c>
      <c r="E10" s="43">
        <v>2016</v>
      </c>
      <c r="F10" s="43">
        <v>1920</v>
      </c>
      <c r="G10" s="43">
        <v>1353</v>
      </c>
      <c r="H10" s="58"/>
      <c r="I10" s="91">
        <v>1468</v>
      </c>
      <c r="J10" s="91">
        <v>1065</v>
      </c>
      <c r="K10" s="58"/>
      <c r="L10" s="91">
        <v>991</v>
      </c>
      <c r="M10" s="91">
        <v>780</v>
      </c>
      <c r="N10" s="91">
        <v>554</v>
      </c>
      <c r="O10" s="41"/>
      <c r="P10" s="91">
        <v>477</v>
      </c>
      <c r="Q10" s="91">
        <v>452</v>
      </c>
      <c r="R10" s="91">
        <v>418</v>
      </c>
      <c r="S10" s="91">
        <v>362</v>
      </c>
      <c r="T10" s="91">
        <v>285</v>
      </c>
      <c r="U10" s="91">
        <v>288</v>
      </c>
      <c r="V10" s="91">
        <v>277</v>
      </c>
      <c r="W10" s="91">
        <v>277</v>
      </c>
      <c r="AC10" s="67" t="s">
        <v>102</v>
      </c>
      <c r="AD10" s="67" t="s">
        <v>333</v>
      </c>
    </row>
    <row r="11" spans="1:42" s="66" customFormat="1" ht="14.45" customHeight="1">
      <c r="A11" s="65"/>
      <c r="B11" s="32" t="str">
        <f>CHOOSE('FIX PRICE'!$L$2,AC11,AD11)</f>
        <v>Расходы на рекламу</v>
      </c>
      <c r="C11" s="41">
        <v>691</v>
      </c>
      <c r="D11" s="41">
        <v>624</v>
      </c>
      <c r="E11" s="41">
        <v>820</v>
      </c>
      <c r="F11" s="41">
        <v>966</v>
      </c>
      <c r="G11" s="41">
        <v>942</v>
      </c>
      <c r="H11" s="58"/>
      <c r="I11" s="41">
        <v>737</v>
      </c>
      <c r="J11" s="41">
        <v>622</v>
      </c>
      <c r="K11" s="58"/>
      <c r="L11" s="41">
        <v>517</v>
      </c>
      <c r="M11" s="41">
        <v>344</v>
      </c>
      <c r="N11" s="41">
        <v>428</v>
      </c>
      <c r="O11" s="93"/>
      <c r="P11" s="41">
        <v>220</v>
      </c>
      <c r="Q11" s="41">
        <v>229</v>
      </c>
      <c r="R11" s="41">
        <v>214</v>
      </c>
      <c r="S11" s="41">
        <v>130</v>
      </c>
      <c r="T11" s="41">
        <v>278</v>
      </c>
      <c r="U11" s="41">
        <v>320</v>
      </c>
      <c r="V11" s="41">
        <v>260</v>
      </c>
      <c r="W11" s="41">
        <v>168</v>
      </c>
      <c r="AC11" s="32" t="s">
        <v>103</v>
      </c>
      <c r="AD11" s="32" t="s">
        <v>334</v>
      </c>
    </row>
    <row r="12" spans="1:42" s="66" customFormat="1" ht="14.45" customHeight="1">
      <c r="A12" s="65"/>
      <c r="B12" s="67" t="str">
        <f>CHOOSE('FIX PRICE'!$L$2,AC12,AD12)</f>
        <v>Расходы на ремонт и техническое обслуживание</v>
      </c>
      <c r="C12" s="43">
        <v>833</v>
      </c>
      <c r="D12" s="43">
        <v>1023</v>
      </c>
      <c r="E12" s="43">
        <v>950</v>
      </c>
      <c r="F12" s="43">
        <v>1092</v>
      </c>
      <c r="G12" s="43">
        <v>1409</v>
      </c>
      <c r="H12" s="58"/>
      <c r="I12" s="43">
        <v>774</v>
      </c>
      <c r="J12" s="43">
        <v>1031</v>
      </c>
      <c r="K12" s="58"/>
      <c r="L12" s="43">
        <v>513</v>
      </c>
      <c r="M12" s="43">
        <v>660</v>
      </c>
      <c r="N12" s="43">
        <v>783</v>
      </c>
      <c r="O12" s="41"/>
      <c r="P12" s="43">
        <v>261</v>
      </c>
      <c r="Q12" s="43">
        <v>318</v>
      </c>
      <c r="R12" s="43">
        <v>326</v>
      </c>
      <c r="S12" s="43">
        <v>334</v>
      </c>
      <c r="T12" s="43">
        <v>371</v>
      </c>
      <c r="U12" s="43">
        <v>378</v>
      </c>
      <c r="V12" s="43">
        <v>467</v>
      </c>
      <c r="W12" s="43">
        <v>316</v>
      </c>
      <c r="AC12" s="67" t="s">
        <v>104</v>
      </c>
      <c r="AD12" s="67" t="s">
        <v>335</v>
      </c>
    </row>
    <row r="13" spans="1:42" s="66" customFormat="1" ht="14.45" customHeight="1">
      <c r="A13" s="65"/>
      <c r="B13" s="32" t="str">
        <f>CHOOSE('FIX PRICE'!$L$2,AC13,AD13)</f>
        <v>Коммунальные услуги</v>
      </c>
      <c r="C13" s="41">
        <v>646</v>
      </c>
      <c r="D13" s="41">
        <v>751</v>
      </c>
      <c r="E13" s="41">
        <v>806</v>
      </c>
      <c r="F13" s="41">
        <v>924</v>
      </c>
      <c r="G13" s="41">
        <v>1105</v>
      </c>
      <c r="H13" s="58"/>
      <c r="I13" s="41">
        <v>657</v>
      </c>
      <c r="J13" s="41">
        <v>766</v>
      </c>
      <c r="K13" s="58"/>
      <c r="L13" s="41">
        <v>442</v>
      </c>
      <c r="M13" s="41">
        <v>518</v>
      </c>
      <c r="N13" s="41">
        <v>746</v>
      </c>
      <c r="O13" s="41"/>
      <c r="P13" s="41">
        <v>215</v>
      </c>
      <c r="Q13" s="41">
        <v>267</v>
      </c>
      <c r="R13" s="41">
        <v>274</v>
      </c>
      <c r="S13" s="41">
        <v>244</v>
      </c>
      <c r="T13" s="41">
        <v>248</v>
      </c>
      <c r="U13" s="41">
        <v>339</v>
      </c>
      <c r="V13" s="41">
        <v>381</v>
      </c>
      <c r="W13" s="41">
        <v>365</v>
      </c>
      <c r="AC13" s="32" t="s">
        <v>105</v>
      </c>
      <c r="AD13" s="32" t="s">
        <v>336</v>
      </c>
    </row>
    <row r="14" spans="1:42" s="66" customFormat="1" ht="14.45" customHeight="1">
      <c r="A14" s="65"/>
      <c r="B14" s="67" t="str">
        <f>CHOOSE('FIX PRICE'!$L$2,AC14,AD14)</f>
        <v>Прочие расходы</v>
      </c>
      <c r="C14" s="43">
        <v>717</v>
      </c>
      <c r="D14" s="43">
        <v>941</v>
      </c>
      <c r="E14" s="43">
        <v>1094</v>
      </c>
      <c r="F14" s="43">
        <v>2007</v>
      </c>
      <c r="G14" s="43">
        <v>3022</v>
      </c>
      <c r="H14" s="58"/>
      <c r="I14" s="43">
        <v>1265</v>
      </c>
      <c r="J14" s="43">
        <v>2307</v>
      </c>
      <c r="K14" s="58"/>
      <c r="L14" s="43">
        <v>705</v>
      </c>
      <c r="M14" s="43">
        <v>1533</v>
      </c>
      <c r="N14" s="43">
        <v>1571</v>
      </c>
      <c r="O14" s="41"/>
      <c r="P14" s="43">
        <v>560</v>
      </c>
      <c r="Q14" s="43">
        <v>742</v>
      </c>
      <c r="R14" s="43">
        <v>762</v>
      </c>
      <c r="S14" s="43">
        <v>771</v>
      </c>
      <c r="T14" s="43">
        <v>774</v>
      </c>
      <c r="U14" s="43">
        <v>715</v>
      </c>
      <c r="V14" s="43">
        <v>931</v>
      </c>
      <c r="W14" s="43">
        <v>640</v>
      </c>
      <c r="AC14" s="67" t="s">
        <v>106</v>
      </c>
      <c r="AD14" s="67" t="s">
        <v>337</v>
      </c>
    </row>
    <row r="15" spans="1:42" s="63" customFormat="1" ht="14.25" customHeight="1" thickBot="1">
      <c r="A15" s="59"/>
      <c r="B15" s="90" t="str">
        <f>CHOOSE('FIX PRICE'!$L$2,AC15,AD15)</f>
        <v>Итого коммерческие, общехозяйственные и административные расходы                            (за исключением начислений по программе долгосрочной мотивации и амортизации)</v>
      </c>
      <c r="C15" s="100">
        <v>27973</v>
      </c>
      <c r="D15" s="100">
        <v>36322</v>
      </c>
      <c r="E15" s="100">
        <v>42030</v>
      </c>
      <c r="F15" s="100">
        <v>49261</v>
      </c>
      <c r="G15" s="100">
        <v>61199</v>
      </c>
      <c r="H15" s="58"/>
      <c r="I15" s="100">
        <v>37514</v>
      </c>
      <c r="J15" s="100">
        <v>45700</v>
      </c>
      <c r="K15" s="58"/>
      <c r="L15" s="100">
        <v>24465</v>
      </c>
      <c r="M15" s="100">
        <v>30183</v>
      </c>
      <c r="N15" s="100">
        <v>34286</v>
      </c>
      <c r="O15" s="81"/>
      <c r="P15" s="100">
        <v>13049</v>
      </c>
      <c r="Q15" s="100">
        <v>11747</v>
      </c>
      <c r="R15" s="100">
        <v>14891</v>
      </c>
      <c r="S15" s="100">
        <v>15292</v>
      </c>
      <c r="T15" s="100">
        <v>15517</v>
      </c>
      <c r="U15" s="100">
        <v>15499</v>
      </c>
      <c r="V15" s="100">
        <v>16390</v>
      </c>
      <c r="W15" s="100">
        <v>17896</v>
      </c>
      <c r="AC15" s="90" t="s">
        <v>189</v>
      </c>
      <c r="AD15" s="24" t="s">
        <v>448</v>
      </c>
    </row>
    <row r="16" spans="1:42" s="66" customFormat="1" ht="14.25" customHeight="1">
      <c r="A16" s="65"/>
      <c r="B16" s="32" t="str">
        <f>CHOOSE('FIX PRICE'!$L$2,AC16,AD16)</f>
        <v>Начисления по программе долгосрочной мотивации</v>
      </c>
      <c r="C16" s="41">
        <v>0</v>
      </c>
      <c r="D16" s="41">
        <v>0</v>
      </c>
      <c r="E16" s="41">
        <v>1099</v>
      </c>
      <c r="F16" s="41">
        <v>204</v>
      </c>
      <c r="G16" s="41">
        <v>97</v>
      </c>
      <c r="H16" s="58"/>
      <c r="I16" s="41">
        <v>503</v>
      </c>
      <c r="J16" s="41">
        <v>83</v>
      </c>
      <c r="K16" s="58"/>
      <c r="L16" s="41">
        <v>379</v>
      </c>
      <c r="M16" s="41">
        <v>76</v>
      </c>
      <c r="N16" s="41">
        <v>124</v>
      </c>
      <c r="O16" s="81"/>
      <c r="P16" s="41">
        <v>124</v>
      </c>
      <c r="Q16" s="41">
        <v>-299</v>
      </c>
      <c r="R16" s="41">
        <v>75</v>
      </c>
      <c r="S16" s="41">
        <v>1</v>
      </c>
      <c r="T16" s="41">
        <v>7</v>
      </c>
      <c r="U16" s="41">
        <v>14</v>
      </c>
      <c r="V16" s="41">
        <v>75</v>
      </c>
      <c r="W16" s="41">
        <v>49</v>
      </c>
      <c r="AC16" s="32" t="s">
        <v>68</v>
      </c>
      <c r="AD16" s="32" t="s">
        <v>338</v>
      </c>
    </row>
    <row r="17" spans="1:30" s="66" customFormat="1" ht="14.25" customHeight="1">
      <c r="A17" s="65"/>
      <c r="B17" s="67" t="str">
        <f>CHOOSE('FIX PRICE'!$L$2,AC17,AD17)</f>
        <v>Амортизация активов в форме права пользования</v>
      </c>
      <c r="C17" s="43">
        <v>8305</v>
      </c>
      <c r="D17" s="43">
        <v>9039</v>
      </c>
      <c r="E17" s="43">
        <v>10278</v>
      </c>
      <c r="F17" s="43">
        <v>11220</v>
      </c>
      <c r="G17" s="43">
        <v>12828</v>
      </c>
      <c r="H17" s="58"/>
      <c r="I17" s="43">
        <v>8265</v>
      </c>
      <c r="J17" s="43">
        <v>9444</v>
      </c>
      <c r="K17" s="58"/>
      <c r="L17" s="43">
        <v>5449</v>
      </c>
      <c r="M17" s="43">
        <v>6128</v>
      </c>
      <c r="N17" s="43">
        <v>6894</v>
      </c>
      <c r="O17" s="81"/>
      <c r="P17" s="43">
        <v>2816</v>
      </c>
      <c r="Q17" s="43">
        <v>2955</v>
      </c>
      <c r="R17" s="43">
        <v>2951</v>
      </c>
      <c r="S17" s="43">
        <v>3177</v>
      </c>
      <c r="T17" s="43">
        <v>3316</v>
      </c>
      <c r="U17" s="43">
        <v>3384</v>
      </c>
      <c r="V17" s="43">
        <v>3283</v>
      </c>
      <c r="W17" s="43">
        <v>3611</v>
      </c>
      <c r="AC17" s="67" t="s">
        <v>107</v>
      </c>
      <c r="AD17" s="67" t="s">
        <v>339</v>
      </c>
    </row>
    <row r="18" spans="1:30" s="66" customFormat="1" ht="14.25" customHeight="1">
      <c r="A18" s="65"/>
      <c r="B18" s="32" t="str">
        <f>CHOOSE('FIX PRICE'!$L$2,AC18,AD18)</f>
        <v>Прочая амортизация</v>
      </c>
      <c r="C18" s="41">
        <v>4059</v>
      </c>
      <c r="D18" s="41">
        <v>4426</v>
      </c>
      <c r="E18" s="41">
        <v>4864</v>
      </c>
      <c r="F18" s="41">
        <v>5274</v>
      </c>
      <c r="G18" s="41">
        <v>5983</v>
      </c>
      <c r="H18" s="58"/>
      <c r="I18" s="41">
        <v>3914</v>
      </c>
      <c r="J18" s="41">
        <v>4445</v>
      </c>
      <c r="K18" s="58"/>
      <c r="L18" s="41">
        <v>2615</v>
      </c>
      <c r="M18" s="41">
        <v>2911</v>
      </c>
      <c r="N18" s="41">
        <v>3408</v>
      </c>
      <c r="O18" s="81"/>
      <c r="P18" s="41">
        <v>1299</v>
      </c>
      <c r="Q18" s="41">
        <v>1360</v>
      </c>
      <c r="R18" s="41">
        <v>1441</v>
      </c>
      <c r="S18" s="41">
        <v>1470</v>
      </c>
      <c r="T18" s="41">
        <v>1534</v>
      </c>
      <c r="U18" s="41">
        <v>1538</v>
      </c>
      <c r="V18" s="41">
        <v>1643</v>
      </c>
      <c r="W18" s="41">
        <v>1765</v>
      </c>
      <c r="AC18" s="32" t="s">
        <v>108</v>
      </c>
      <c r="AD18" s="32" t="s">
        <v>340</v>
      </c>
    </row>
    <row r="19" spans="1:30" ht="14.25" customHeight="1" thickBot="1">
      <c r="A19" s="49"/>
      <c r="B19" s="24" t="str">
        <f>CHOOSE('FIX PRICE'!$L$2,AC19,AD19)</f>
        <v>Итого коммерческие, общехозяйственные и административные расходы</v>
      </c>
      <c r="C19" s="100">
        <v>40337</v>
      </c>
      <c r="D19" s="100">
        <v>49787</v>
      </c>
      <c r="E19" s="100">
        <v>58271</v>
      </c>
      <c r="F19" s="100">
        <v>65959</v>
      </c>
      <c r="G19" s="100">
        <v>80107</v>
      </c>
      <c r="I19" s="100">
        <v>50196</v>
      </c>
      <c r="J19" s="100">
        <v>59672</v>
      </c>
      <c r="L19" s="100">
        <v>32908</v>
      </c>
      <c r="M19" s="100">
        <v>39298</v>
      </c>
      <c r="N19" s="100">
        <v>44712</v>
      </c>
      <c r="O19" s="81"/>
      <c r="P19" s="100">
        <v>17288</v>
      </c>
      <c r="Q19" s="100">
        <v>15763</v>
      </c>
      <c r="R19" s="100">
        <v>19358</v>
      </c>
      <c r="S19" s="100">
        <v>19940</v>
      </c>
      <c r="T19" s="100">
        <v>20374</v>
      </c>
      <c r="U19" s="100">
        <v>20435</v>
      </c>
      <c r="V19" s="100">
        <v>21391</v>
      </c>
      <c r="W19" s="100">
        <v>23321</v>
      </c>
      <c r="AC19" s="24" t="s">
        <v>109</v>
      </c>
      <c r="AD19" s="24" t="s">
        <v>341</v>
      </c>
    </row>
    <row r="20" spans="1:30" ht="14.25" customHeight="1">
      <c r="A20" s="49"/>
      <c r="B20" s="101"/>
      <c r="C20" s="101"/>
      <c r="D20" s="101"/>
      <c r="E20" s="101"/>
      <c r="F20" s="101"/>
      <c r="G20" s="101"/>
      <c r="L20" s="101"/>
      <c r="M20" s="101"/>
      <c r="N20" s="101"/>
      <c r="O20" s="81"/>
      <c r="P20" s="101"/>
      <c r="Q20" s="101"/>
      <c r="R20" s="101"/>
      <c r="S20" s="101"/>
      <c r="T20" s="101"/>
      <c r="U20" s="101"/>
      <c r="V20" s="101"/>
      <c r="W20" s="101"/>
      <c r="X20" s="3"/>
      <c r="Y20" s="3"/>
      <c r="Z20" s="3"/>
      <c r="AA20" s="3"/>
      <c r="AC20" s="101"/>
      <c r="AD20" s="101"/>
    </row>
    <row r="21" spans="1:30" ht="14.25" customHeight="1" thickBot="1">
      <c r="A21" s="49"/>
      <c r="B21" s="74" t="str">
        <f>CHOOSE('FIX PRICE'!$L$2,AC21,AD21)</f>
        <v>% от выручки</v>
      </c>
      <c r="C21" s="86"/>
      <c r="D21" s="86"/>
      <c r="E21" s="86"/>
      <c r="F21" s="86"/>
      <c r="G21" s="86"/>
      <c r="I21" s="86"/>
      <c r="J21" s="86"/>
      <c r="L21" s="86"/>
      <c r="M21" s="86"/>
      <c r="N21" s="86"/>
      <c r="O21" s="99"/>
      <c r="P21" s="86"/>
      <c r="Q21" s="86"/>
      <c r="R21" s="86"/>
      <c r="S21" s="86"/>
      <c r="T21" s="86"/>
      <c r="U21" s="86"/>
      <c r="V21" s="86"/>
      <c r="W21" s="86"/>
      <c r="X21" s="3"/>
      <c r="Y21" s="3"/>
      <c r="Z21" s="3"/>
      <c r="AA21" s="3"/>
      <c r="AC21" s="74" t="s">
        <v>488</v>
      </c>
      <c r="AD21" s="74" t="s">
        <v>487</v>
      </c>
    </row>
    <row r="22" spans="1:30" ht="14.25" customHeight="1">
      <c r="A22" s="49"/>
      <c r="B22" s="32" t="str">
        <f>CHOOSE('FIX PRICE'!$L$2,AC22,AD22)</f>
        <v>Расходы на оплату труда</v>
      </c>
      <c r="C22" s="194">
        <f>C7/'1'!C$6</f>
        <v>8.6032227185705162E-2</v>
      </c>
      <c r="D22" s="194">
        <f>D7/'1'!D$6</f>
        <v>9.6360570763816281E-2</v>
      </c>
      <c r="E22" s="194">
        <f>E7/'1'!E$6</f>
        <v>0.11097344754662167</v>
      </c>
      <c r="F22" s="194">
        <f>F7/'1'!F$6</f>
        <v>0.12600937028613671</v>
      </c>
      <c r="G22" s="194">
        <v>0.15753678230619475</v>
      </c>
      <c r="I22" s="194">
        <v>0.1350680965246337</v>
      </c>
      <c r="J22" s="194">
        <v>0.16267604397148175</v>
      </c>
      <c r="L22" s="194">
        <f>L7/'1'!L$6</f>
        <v>0.13389752812158398</v>
      </c>
      <c r="M22" s="194">
        <f>M7/'1'!M$6</f>
        <v>0.1654274842122308</v>
      </c>
      <c r="N22" s="194">
        <v>0.18199375543180868</v>
      </c>
      <c r="O22" s="41"/>
      <c r="P22" s="194">
        <v>0.13727813802378067</v>
      </c>
      <c r="Q22" s="200">
        <v>0.10245405392444823</v>
      </c>
      <c r="R22" s="194">
        <f>R7/'1'!R$6</f>
        <v>0.16904865425882551</v>
      </c>
      <c r="S22" s="194">
        <v>0.16207080359348389</v>
      </c>
      <c r="T22" s="194">
        <v>0.15755077418057511</v>
      </c>
      <c r="U22" s="194">
        <v>0.14385243027143291</v>
      </c>
      <c r="V22" s="194">
        <v>0.18049154095490788</v>
      </c>
      <c r="W22" s="194">
        <v>0.18332968449731202</v>
      </c>
      <c r="X22" s="3"/>
      <c r="Y22" s="3"/>
      <c r="Z22" s="3"/>
      <c r="AA22" s="3"/>
      <c r="AC22" s="32" t="s">
        <v>100</v>
      </c>
      <c r="AD22" s="32" t="s">
        <v>330</v>
      </c>
    </row>
    <row r="23" spans="1:30" ht="18" customHeight="1">
      <c r="A23" s="49"/>
      <c r="B23" s="67" t="str">
        <f>CHOOSE('FIX PRICE'!$L$2,AC23,AD23)</f>
        <v>Банковские комиссии</v>
      </c>
      <c r="C23" s="195">
        <f>C8/'1'!C$6</f>
        <v>1.0644898248599589E-2</v>
      </c>
      <c r="D23" s="195">
        <f>D8/'1'!D$6</f>
        <v>9.759383881370657E-3</v>
      </c>
      <c r="E23" s="195">
        <f>E8/'1'!E$6</f>
        <v>1.1909085083203383E-2</v>
      </c>
      <c r="F23" s="195">
        <f>F8/'1'!F$6</f>
        <v>8.8308453569799304E-3</v>
      </c>
      <c r="G23" s="195">
        <v>7.2192257364440049E-3</v>
      </c>
      <c r="I23" s="195">
        <v>9.5482669273114548E-3</v>
      </c>
      <c r="J23" s="195">
        <v>7.2129736943771288E-3</v>
      </c>
      <c r="L23" s="195">
        <f>L8/'1'!L$6</f>
        <v>1.0818435064706089E-2</v>
      </c>
      <c r="M23" s="195">
        <f>M8/'1'!M$6</f>
        <v>7.2394343390727051E-3</v>
      </c>
      <c r="N23" s="195">
        <v>7.9441207712363602E-3</v>
      </c>
      <c r="O23" s="41"/>
      <c r="P23" s="199">
        <v>7.1501804188913894E-3</v>
      </c>
      <c r="Q23" s="199">
        <v>6.9653411338760143E-3</v>
      </c>
      <c r="R23" s="195">
        <f>R8/'1'!R$6</f>
        <v>7.2231027083128792E-3</v>
      </c>
      <c r="S23" s="195">
        <v>7.2545731112757909E-3</v>
      </c>
      <c r="T23" s="195">
        <v>7.1636838930223207E-3</v>
      </c>
      <c r="U23" s="195">
        <v>7.2358730975147873E-3</v>
      </c>
      <c r="V23" s="195">
        <v>8.04190543922754E-3</v>
      </c>
      <c r="W23" s="195">
        <v>7.8571602325524827E-3</v>
      </c>
      <c r="X23" s="3"/>
      <c r="Y23" s="3"/>
      <c r="Z23" s="3"/>
      <c r="AA23" s="3"/>
      <c r="AC23" s="67" t="s">
        <v>101</v>
      </c>
      <c r="AD23" s="67" t="s">
        <v>331</v>
      </c>
    </row>
    <row r="24" spans="1:30" ht="14.25" customHeight="1">
      <c r="A24" s="49"/>
      <c r="B24" s="32" t="str">
        <f>CHOOSE('FIX PRICE'!$L$2,AC24,AD24)</f>
        <v>Расходы на аренду</v>
      </c>
      <c r="C24" s="194">
        <f>C9/'1'!C$6</f>
        <v>7.3477274338793162E-3</v>
      </c>
      <c r="D24" s="194">
        <f>D9/'1'!D$6</f>
        <v>8.3199575903046726E-3</v>
      </c>
      <c r="E24" s="194">
        <f>E9/'1'!E$6</f>
        <v>6.5117239513240626E-3</v>
      </c>
      <c r="F24" s="194">
        <f>F9/'1'!F$6</f>
        <v>6.1869195600560752E-3</v>
      </c>
      <c r="G24" s="194">
        <v>5.5692081830657769E-3</v>
      </c>
      <c r="I24" s="194">
        <v>5.744635727392599E-3</v>
      </c>
      <c r="J24" s="194">
        <v>5.3164401362694484E-3</v>
      </c>
      <c r="L24" s="194">
        <f>L9/'1'!L$6</f>
        <v>5.4797418808843756E-3</v>
      </c>
      <c r="M24" s="194">
        <f>M9/'1'!M$6</f>
        <v>5.1006638959356617E-3</v>
      </c>
      <c r="N24" s="194">
        <v>4.5063894164225704E-3</v>
      </c>
      <c r="O24" s="41"/>
      <c r="P24" s="194">
        <v>6.2447572001118464E-3</v>
      </c>
      <c r="Q24" s="194">
        <v>7.3369858415354922E-3</v>
      </c>
      <c r="R24" s="194">
        <f>R9/'1'!R$6</f>
        <v>4.6143704680290049E-3</v>
      </c>
      <c r="S24" s="194">
        <v>5.5514385636465284E-3</v>
      </c>
      <c r="T24" s="194">
        <v>5.71837924793887E-3</v>
      </c>
      <c r="U24" s="194">
        <v>6.2422556285507214E-3</v>
      </c>
      <c r="V24" s="194">
        <v>3.952569169960474E-3</v>
      </c>
      <c r="W24" s="194">
        <v>4.9989053491936069E-3</v>
      </c>
      <c r="X24" s="3"/>
      <c r="Y24" s="3"/>
      <c r="Z24" s="3"/>
      <c r="AA24" s="3"/>
      <c r="AC24" s="32" t="s">
        <v>477</v>
      </c>
      <c r="AD24" s="32" t="s">
        <v>332</v>
      </c>
    </row>
    <row r="25" spans="1:30" ht="14.25" customHeight="1">
      <c r="A25" s="49"/>
      <c r="B25" s="67" t="str">
        <f>CHOOSE('FIX PRICE'!$L$2,AC25,AD25)</f>
        <v>Расходы на охрану</v>
      </c>
      <c r="C25" s="195">
        <f>C10/'1'!C$6</f>
        <v>7.1483017797631708E-3</v>
      </c>
      <c r="D25" s="195">
        <f>D10/'1'!D$6</f>
        <v>6.9836104198265324E-3</v>
      </c>
      <c r="E25" s="195">
        <f>E10/'1'!E$6</f>
        <v>7.1774934313118153E-3</v>
      </c>
      <c r="F25" s="195">
        <f>F10/'1'!F$6</f>
        <v>6.3933722041483662E-3</v>
      </c>
      <c r="G25" s="195">
        <v>4.3181310439472757E-3</v>
      </c>
      <c r="I25" s="195">
        <v>6.7681583048253098E-3</v>
      </c>
      <c r="J25" s="195">
        <v>4.6754820356126854E-3</v>
      </c>
      <c r="L25" s="197">
        <f>L10/'1'!L$6</f>
        <v>6.9889629394548469E-3</v>
      </c>
      <c r="M25" s="197">
        <f>M10/'1'!M$6</f>
        <v>5.2625897339018731E-3</v>
      </c>
      <c r="N25" s="197">
        <v>3.5664853381401486E-3</v>
      </c>
      <c r="O25" s="41"/>
      <c r="P25" s="197">
        <v>6.3512775787917929E-3</v>
      </c>
      <c r="Q25" s="197">
        <v>5.4188196084543174E-3</v>
      </c>
      <c r="R25" s="197">
        <f>R10/'1'!R$6</f>
        <v>5.8626348195626871E-3</v>
      </c>
      <c r="S25" s="197">
        <v>4.7063718033724666E-3</v>
      </c>
      <c r="T25" s="197">
        <v>3.5818419465111604E-3</v>
      </c>
      <c r="U25" s="197">
        <v>3.3666097771958945E-3</v>
      </c>
      <c r="V25" s="197">
        <v>3.7884486507925655E-3</v>
      </c>
      <c r="W25" s="197">
        <v>3.3690919263421634E-3</v>
      </c>
      <c r="X25" s="3"/>
      <c r="Y25" s="3"/>
      <c r="Z25" s="3"/>
      <c r="AA25" s="3"/>
      <c r="AC25" s="67" t="s">
        <v>102</v>
      </c>
      <c r="AD25" s="67" t="s">
        <v>333</v>
      </c>
    </row>
    <row r="26" spans="1:30" ht="14.25" customHeight="1">
      <c r="A26" s="49"/>
      <c r="B26" s="32" t="str">
        <f>CHOOSE('FIX PRICE'!$L$2,AC26,AD26)</f>
        <v>Расходы на рекламу</v>
      </c>
      <c r="C26" s="194">
        <f>C11/'1'!C$6</f>
        <v>3.0622917109834787E-3</v>
      </c>
      <c r="D26" s="194">
        <f>D11/'1'!D$6</f>
        <v>2.297191830243414E-3</v>
      </c>
      <c r="E26" s="194">
        <f>E11/'1'!E$6</f>
        <v>2.9194169710692898E-3</v>
      </c>
      <c r="F26" s="194">
        <f>F11/'1'!F$6</f>
        <v>3.2166653902121469E-3</v>
      </c>
      <c r="G26" s="194">
        <v>3.0064149618612966E-3</v>
      </c>
      <c r="I26" s="194">
        <v>3.397910538594178E-3</v>
      </c>
      <c r="J26" s="194">
        <v>2.7306571137568924E-3</v>
      </c>
      <c r="L26" s="194">
        <f>L11/'1'!L$6</f>
        <v>3.6461088190697837E-3</v>
      </c>
      <c r="M26" s="194">
        <f>M11/'1'!M$6</f>
        <v>2.3209370108490312E-3</v>
      </c>
      <c r="N26" s="194">
        <v>2.755335243184086E-3</v>
      </c>
      <c r="O26" s="93"/>
      <c r="P26" s="194">
        <v>2.9293104136985208E-3</v>
      </c>
      <c r="Q26" s="194">
        <v>2.7453754210974308E-3</v>
      </c>
      <c r="R26" s="194">
        <f>R11/'1'!R$6</f>
        <v>3.0014446205416626E-3</v>
      </c>
      <c r="S26" s="194">
        <v>1.6901335205481234E-3</v>
      </c>
      <c r="T26" s="194">
        <v>3.4938668811582544E-3</v>
      </c>
      <c r="U26" s="194">
        <v>3.7406775302176606E-3</v>
      </c>
      <c r="V26" s="194">
        <v>3.555944581971361E-3</v>
      </c>
      <c r="W26" s="194">
        <v>2.0433481719331534E-3</v>
      </c>
      <c r="X26" s="3"/>
      <c r="Y26" s="3"/>
      <c r="Z26" s="3"/>
      <c r="AA26" s="3"/>
      <c r="AC26" s="32" t="s">
        <v>103</v>
      </c>
      <c r="AD26" s="32" t="s">
        <v>334</v>
      </c>
    </row>
    <row r="27" spans="1:30" ht="14.25" customHeight="1">
      <c r="A27" s="49"/>
      <c r="B27" s="67" t="str">
        <f>CHOOSE('FIX PRICE'!$L$2,AC27,AD27)</f>
        <v>Расходы на ремонт и техническое обслуживание</v>
      </c>
      <c r="C27" s="195">
        <f>C12/'1'!C$6</f>
        <v>3.6915904417499823E-3</v>
      </c>
      <c r="D27" s="195">
        <f>D12/'1'!D$6</f>
        <v>3.7660692986202123E-3</v>
      </c>
      <c r="E27" s="195">
        <f>E12/'1'!E$6</f>
        <v>3.3822513689217384E-3</v>
      </c>
      <c r="F27" s="195">
        <f>F12/'1'!F$6</f>
        <v>3.6362304411093832E-3</v>
      </c>
      <c r="G27" s="195">
        <v>4.4968563495356335E-3</v>
      </c>
      <c r="I27" s="195">
        <v>3.568497634832963E-3</v>
      </c>
      <c r="J27" s="195">
        <v>4.5262178203912479E-3</v>
      </c>
      <c r="L27" s="195">
        <f>L12/'1'!L$6</f>
        <v>3.6178990796572517E-3</v>
      </c>
      <c r="M27" s="195">
        <f>M12/'1'!M$6</f>
        <v>4.4529605440708159E-3</v>
      </c>
      <c r="N27" s="195">
        <v>5.0407184472269608E-3</v>
      </c>
      <c r="O27" s="41"/>
      <c r="P27" s="195">
        <v>3.4752273544332449E-3</v>
      </c>
      <c r="Q27" s="195">
        <v>3.812355388248834E-3</v>
      </c>
      <c r="R27" s="195">
        <f>R12/'1'!R$6</f>
        <v>4.5722941415728127E-3</v>
      </c>
      <c r="S27" s="195">
        <v>4.3423430451005633E-3</v>
      </c>
      <c r="T27" s="195">
        <v>4.6626784637040014E-3</v>
      </c>
      <c r="U27" s="195">
        <v>4.418675332569612E-3</v>
      </c>
      <c r="V27" s="195">
        <v>6.3870235376177909E-3</v>
      </c>
      <c r="W27" s="195">
        <v>3.84344060911236E-3</v>
      </c>
      <c r="X27" s="3"/>
      <c r="Y27" s="3"/>
      <c r="Z27" s="3"/>
      <c r="AA27" s="3"/>
      <c r="AC27" s="67" t="s">
        <v>104</v>
      </c>
      <c r="AD27" s="67" t="s">
        <v>335</v>
      </c>
    </row>
    <row r="28" spans="1:30" ht="14.25" customHeight="1">
      <c r="A28" s="49"/>
      <c r="B28" s="32" t="str">
        <f>CHOOSE('FIX PRICE'!$L$2,AC28,AD28)</f>
        <v>Коммунальные услуги</v>
      </c>
      <c r="C28" s="194">
        <f>C13/'1'!C$6</f>
        <v>2.8628660568673333E-3</v>
      </c>
      <c r="D28" s="194">
        <f>D13/'1'!D$6</f>
        <v>2.7647292700525702E-3</v>
      </c>
      <c r="E28" s="194">
        <f>E13/'1'!E$6</f>
        <v>2.8695732666851798E-3</v>
      </c>
      <c r="F28" s="194">
        <f>F13/'1'!F$6</f>
        <v>3.0768103732464014E-3</v>
      </c>
      <c r="G28" s="194">
        <v>3.5266332620559793E-3</v>
      </c>
      <c r="I28" s="194">
        <v>3.0290735737535618E-3</v>
      </c>
      <c r="J28" s="194">
        <v>3.3628349664594527E-3</v>
      </c>
      <c r="L28" s="194">
        <f>L13/'1'!L$6</f>
        <v>3.1171762050848056E-3</v>
      </c>
      <c r="M28" s="194">
        <f>M13/'1'!M$6</f>
        <v>3.4948993361040644E-3</v>
      </c>
      <c r="N28" s="194">
        <v>4.8025235780731965E-3</v>
      </c>
      <c r="O28" s="41"/>
      <c r="P28" s="194">
        <v>2.8627351770235542E-3</v>
      </c>
      <c r="Q28" s="194">
        <v>3.2009399014542098E-3</v>
      </c>
      <c r="R28" s="194">
        <f>R13/'1'!R$6</f>
        <v>3.8429711496654933E-3</v>
      </c>
      <c r="S28" s="194">
        <v>3.1722506077980161E-3</v>
      </c>
      <c r="T28" s="194">
        <v>3.1168308867886587E-3</v>
      </c>
      <c r="U28" s="194">
        <v>3.9627802585743346E-3</v>
      </c>
      <c r="V28" s="194">
        <v>5.2108264835811101E-3</v>
      </c>
      <c r="W28" s="194">
        <v>4.4394171592595294E-3</v>
      </c>
      <c r="X28" s="3"/>
      <c r="Y28" s="3"/>
      <c r="Z28" s="3"/>
      <c r="AA28" s="3"/>
      <c r="AC28" s="32" t="s">
        <v>105</v>
      </c>
      <c r="AD28" s="32" t="s">
        <v>336</v>
      </c>
    </row>
    <row r="29" spans="1:30" ht="14.25" customHeight="1">
      <c r="A29" s="49"/>
      <c r="B29" s="67" t="str">
        <f>CHOOSE('FIX PRICE'!$L$2,AC29,AD29)</f>
        <v>Прочие расходы</v>
      </c>
      <c r="C29" s="195">
        <f>C14/'1'!C$6</f>
        <v>3.1775154222505849E-3</v>
      </c>
      <c r="D29" s="195">
        <f>D14/'1'!D$6</f>
        <v>3.464194731184379E-3</v>
      </c>
      <c r="E29" s="195">
        <f>E14/'1'!E$6</f>
        <v>3.8949294711582965E-3</v>
      </c>
      <c r="F29" s="195">
        <f>F14/'1'!F$6</f>
        <v>6.6830718821488388E-3</v>
      </c>
      <c r="G29" s="195">
        <v>9.644783455143139E-3</v>
      </c>
      <c r="I29" s="195">
        <v>5.832234506542246E-3</v>
      </c>
      <c r="J29" s="195">
        <v>1.0128016015172268E-2</v>
      </c>
      <c r="L29" s="195">
        <f>L14/'1'!L$6</f>
        <v>4.9719665714587965E-3</v>
      </c>
      <c r="M29" s="195">
        <f>M14/'1'!M$6</f>
        <v>1.0343012900091758E-2</v>
      </c>
      <c r="N29" s="195">
        <v>1.0113625390285512E-2</v>
      </c>
      <c r="O29" s="41"/>
      <c r="P29" s="195">
        <v>7.4564265075962345E-3</v>
      </c>
      <c r="Q29" s="195">
        <v>8.8954959059139461E-3</v>
      </c>
      <c r="R29" s="195">
        <f>R14/'1'!R$6</f>
        <v>1.0687386919872649E-2</v>
      </c>
      <c r="S29" s="195">
        <v>1.0023791879558486E-2</v>
      </c>
      <c r="T29" s="195">
        <v>9.7275286547355722E-3</v>
      </c>
      <c r="U29" s="195">
        <v>8.3580763565800856E-3</v>
      </c>
      <c r="V29" s="195">
        <v>1.2733016945443603E-2</v>
      </c>
      <c r="W29" s="195">
        <v>7.784183512126298E-3</v>
      </c>
      <c r="X29" s="3"/>
      <c r="Y29" s="3"/>
      <c r="Z29" s="3"/>
      <c r="AA29" s="3"/>
      <c r="AC29" s="67" t="s">
        <v>106</v>
      </c>
      <c r="AD29" s="67" t="s">
        <v>337</v>
      </c>
    </row>
    <row r="30" spans="1:30" ht="14.25" customHeight="1" thickBot="1">
      <c r="A30" s="49"/>
      <c r="B30" s="90" t="str">
        <f>CHOOSE('FIX PRICE'!$L$2,AC30,AD30)</f>
        <v>Итого коммерческие, общехозяйственные и административные расходы                            (за исключением начислений по программе долгосрочной мотивации и амортизации)</v>
      </c>
      <c r="C30" s="196">
        <f>C15/'1'!C$6</f>
        <v>0.12396741827979862</v>
      </c>
      <c r="D30" s="196">
        <f>D15/'1'!D$6</f>
        <v>0.13371570778541872</v>
      </c>
      <c r="E30" s="196">
        <f>E15/'1'!E$6</f>
        <v>0.14963792109029542</v>
      </c>
      <c r="F30" s="196">
        <f>F15/'1'!F$6</f>
        <v>0.16403328549403784</v>
      </c>
      <c r="G30" s="196">
        <v>0.19531803529824784</v>
      </c>
      <c r="I30" s="196">
        <v>0.17295687373788601</v>
      </c>
      <c r="J30" s="196">
        <v>0.20062866575352087</v>
      </c>
      <c r="L30" s="196">
        <f>L15/'1'!L$6</f>
        <v>0.17253781868189993</v>
      </c>
      <c r="M30" s="196">
        <f>M15/'1'!M$6</f>
        <v>0.20364198197225672</v>
      </c>
      <c r="N30" s="196">
        <v>0.2207229536163775</v>
      </c>
      <c r="O30" s="81"/>
      <c r="P30" s="196">
        <v>0.17374805267432725</v>
      </c>
      <c r="Q30" s="201">
        <v>0.14082936712502847</v>
      </c>
      <c r="R30" s="196">
        <f>R15/'1'!R$6</f>
        <v>0.20885285908638271</v>
      </c>
      <c r="S30" s="196">
        <v>0.19881170612478385</v>
      </c>
      <c r="T30" s="196">
        <v>0.19501558415443393</v>
      </c>
      <c r="U30" s="196">
        <v>0.181177378252636</v>
      </c>
      <c r="V30" s="196">
        <v>0.22416127576350234</v>
      </c>
      <c r="W30" s="196">
        <v>0.21766523145783162</v>
      </c>
      <c r="X30" s="3"/>
      <c r="Y30" s="3"/>
      <c r="Z30" s="3"/>
      <c r="AA30" s="3"/>
      <c r="AC30" s="90" t="s">
        <v>189</v>
      </c>
      <c r="AD30" s="24" t="s">
        <v>448</v>
      </c>
    </row>
    <row r="31" spans="1:30" ht="14.25" customHeight="1">
      <c r="A31" s="49"/>
      <c r="B31" s="32" t="str">
        <f>CHOOSE('FIX PRICE'!$L$2,AC31,AD31)</f>
        <v>Начисления по программе долгосрочной мотивации</v>
      </c>
      <c r="C31" s="194">
        <f>C16/'1'!C$6</f>
        <v>0</v>
      </c>
      <c r="D31" s="194">
        <f>D16/'1'!D$6</f>
        <v>0</v>
      </c>
      <c r="E31" s="194">
        <f>E16/'1'!E$6</f>
        <v>3.9127307941526218E-3</v>
      </c>
      <c r="F31" s="194">
        <f>F16/'1'!F$6</f>
        <v>6.7929579669076393E-4</v>
      </c>
      <c r="G31" s="194">
        <v>3.0957776146554752E-4</v>
      </c>
      <c r="I31" s="194">
        <v>2.3190624164353751E-3</v>
      </c>
      <c r="J31" s="194">
        <v>3.643802900993924E-4</v>
      </c>
      <c r="L31" s="194">
        <f>L16/'1'!L$6</f>
        <v>2.6728728093374237E-3</v>
      </c>
      <c r="M31" s="194">
        <f>M16/'1'!M$6</f>
        <v>5.1276515355966963E-4</v>
      </c>
      <c r="N31" s="194">
        <v>7.9827469662342677E-4</v>
      </c>
      <c r="O31" s="81"/>
      <c r="P31" s="194">
        <v>1.6510658695391663E-3</v>
      </c>
      <c r="Q31" s="200">
        <v>-3.5845731480704445E-3</v>
      </c>
      <c r="R31" s="194">
        <f>R16/'1'!R$6</f>
        <v>1.0519081614047882E-3</v>
      </c>
      <c r="S31" s="194">
        <v>1.3001027081139411E-5</v>
      </c>
      <c r="T31" s="194">
        <v>8.7975065352905688E-5</v>
      </c>
      <c r="U31" s="194">
        <v>1.6365464194702264E-4</v>
      </c>
      <c r="V31" s="194">
        <v>1.0257532447994311E-3</v>
      </c>
      <c r="W31" s="194">
        <v>5.959765501471697E-4</v>
      </c>
      <c r="X31" s="3"/>
      <c r="Y31" s="3"/>
      <c r="Z31" s="3"/>
      <c r="AA31" s="3"/>
      <c r="AC31" s="32" t="s">
        <v>68</v>
      </c>
      <c r="AD31" s="32" t="s">
        <v>338</v>
      </c>
    </row>
    <row r="32" spans="1:30" ht="14.25" customHeight="1">
      <c r="A32" s="49"/>
      <c r="B32" s="67" t="str">
        <f>CHOOSE('FIX PRICE'!$L$2,AC32,AD32)</f>
        <v>Амортизация активов в форме права пользования</v>
      </c>
      <c r="C32" s="195">
        <f>C17/'1'!C$6</f>
        <v>3.68051123874353E-2</v>
      </c>
      <c r="D32" s="195">
        <f>D17/'1'!D$6</f>
        <v>3.3276148964054841E-2</v>
      </c>
      <c r="E32" s="195">
        <f>E17/'1'!E$6</f>
        <v>3.6592399547134342E-2</v>
      </c>
      <c r="F32" s="195">
        <f>F17/'1'!F$6</f>
        <v>3.7361268817992017E-2</v>
      </c>
      <c r="G32" s="195">
        <v>4.0940861072990137E-2</v>
      </c>
      <c r="I32" s="195">
        <v>3.8105468930096177E-2</v>
      </c>
      <c r="J32" s="195">
        <v>4.1460330839742918E-2</v>
      </c>
      <c r="L32" s="195">
        <f>L17/'1'!L$6</f>
        <v>3.8428717514721961E-2</v>
      </c>
      <c r="M32" s="195">
        <f>M17/'1'!M$6</f>
        <v>4.1345063960705995E-2</v>
      </c>
      <c r="N32" s="195">
        <v>4.4381498052596002E-2</v>
      </c>
      <c r="O32" s="81"/>
      <c r="P32" s="195">
        <v>3.7495173295341064E-2</v>
      </c>
      <c r="Q32" s="199">
        <v>3.5426132617217942E-2</v>
      </c>
      <c r="R32" s="195">
        <f>R17/'1'!R$6</f>
        <v>4.1389079790740406E-2</v>
      </c>
      <c r="S32" s="195">
        <v>4.1304263036779906E-2</v>
      </c>
      <c r="T32" s="195">
        <v>4.1675045244319323E-2</v>
      </c>
      <c r="U32" s="195">
        <v>3.9557664882051764E-2</v>
      </c>
      <c r="V32" s="195">
        <v>4.4900638702353765E-2</v>
      </c>
      <c r="W32" s="195">
        <v>4.3919822909825101E-2</v>
      </c>
      <c r="X32" s="3"/>
      <c r="Y32" s="3"/>
      <c r="Z32" s="3"/>
      <c r="AA32" s="3"/>
      <c r="AC32" s="67" t="s">
        <v>107</v>
      </c>
      <c r="AD32" s="67" t="s">
        <v>339</v>
      </c>
    </row>
    <row r="33" spans="1:30" ht="14.25" customHeight="1">
      <c r="A33" s="49"/>
      <c r="B33" s="32" t="str">
        <f>CHOOSE('FIX PRICE'!$L$2,AC33,AD33)</f>
        <v>Прочая амортизация</v>
      </c>
      <c r="C33" s="194">
        <f>C18/'1'!C$6</f>
        <v>1.7988194001276325E-2</v>
      </c>
      <c r="D33" s="194">
        <f>D18/'1'!D$6</f>
        <v>1.6293863847207293E-2</v>
      </c>
      <c r="E33" s="194">
        <f>E18/'1'!E$6</f>
        <v>1.7317127008879298E-2</v>
      </c>
      <c r="F33" s="194">
        <f>F18/'1'!F$6</f>
        <v>1.7561794273270044E-2</v>
      </c>
      <c r="G33" s="194">
        <v>1.9094883988127535E-2</v>
      </c>
      <c r="I33" s="194">
        <v>1.8045348504827155E-2</v>
      </c>
      <c r="J33" s="194">
        <v>1.9514101078214448E-2</v>
      </c>
      <c r="L33" s="194">
        <f>L18/'1'!L$6</f>
        <v>1.8442117140942911E-2</v>
      </c>
      <c r="M33" s="194">
        <f>M18/'1'!M$6</f>
        <v>1.9640254763318401E-2</v>
      </c>
      <c r="N33" s="194">
        <v>2.1939678758811601E-2</v>
      </c>
      <c r="O33" s="81"/>
      <c r="P33" s="194">
        <v>1.7296246488156267E-2</v>
      </c>
      <c r="Q33" s="194">
        <v>1.6304412981189981E-2</v>
      </c>
      <c r="R33" s="194">
        <f>R18/'1'!R$6</f>
        <v>2.0210662141123999E-2</v>
      </c>
      <c r="S33" s="194">
        <v>1.9111509809274934E-2</v>
      </c>
      <c r="T33" s="194">
        <v>1.9279107178765333E-2</v>
      </c>
      <c r="U33" s="194">
        <v>1.7978631379608631E-2</v>
      </c>
      <c r="V33" s="194">
        <v>2.2470834416072869E-2</v>
      </c>
      <c r="W33" s="194">
        <v>2.1467318592035808E-2</v>
      </c>
      <c r="X33" s="3"/>
      <c r="Y33" s="3"/>
      <c r="Z33" s="3"/>
      <c r="AA33" s="3"/>
      <c r="AC33" s="32" t="s">
        <v>108</v>
      </c>
      <c r="AD33" s="32" t="s">
        <v>340</v>
      </c>
    </row>
    <row r="34" spans="1:30" ht="14.25" customHeight="1" thickBot="1">
      <c r="A34" s="49"/>
      <c r="B34" s="24" t="str">
        <f>CHOOSE('FIX PRICE'!$L$2,AC34,AD34)</f>
        <v>Итого коммерческие, общехозяйственные и административные расходы</v>
      </c>
      <c r="C34" s="196">
        <f>C19/'1'!C$6</f>
        <v>0.17876072466851026</v>
      </c>
      <c r="D34" s="196">
        <f>D19/'1'!D$6</f>
        <v>0.18328572059668086</v>
      </c>
      <c r="E34" s="196">
        <f>E19/'1'!E$6</f>
        <v>0.20746017844046169</v>
      </c>
      <c r="F34" s="196">
        <f>F19/'1'!F$6</f>
        <v>0.21963564438199068</v>
      </c>
      <c r="G34" s="196">
        <v>0.25566335812083107</v>
      </c>
      <c r="I34" s="196">
        <v>0.23142675358924472</v>
      </c>
      <c r="J34" s="196">
        <v>0.26196747796157765</v>
      </c>
      <c r="L34" s="196">
        <f>L19/'1'!L$6</f>
        <v>0.23208152614690222</v>
      </c>
      <c r="M34" s="196">
        <f>M19/'1'!M$6</f>
        <v>0.26514006584984079</v>
      </c>
      <c r="N34" s="196">
        <v>0.28784240512440856</v>
      </c>
      <c r="O34" s="81"/>
      <c r="P34" s="201">
        <v>0.23019053832736375</v>
      </c>
      <c r="Q34" s="201">
        <v>0.18897533957536594</v>
      </c>
      <c r="R34" s="196">
        <f>R19/'1'!R$6</f>
        <v>0.27150450917965191</v>
      </c>
      <c r="S34" s="196">
        <v>0.25924047999791983</v>
      </c>
      <c r="T34" s="196">
        <v>0.2560577116428715</v>
      </c>
      <c r="U34" s="196">
        <v>0.23887732915624343</v>
      </c>
      <c r="V34" s="196">
        <v>0.2925585021267284</v>
      </c>
      <c r="W34" s="196">
        <v>0.28364834950983969</v>
      </c>
      <c r="X34" s="3"/>
      <c r="Y34" s="3"/>
      <c r="Z34" s="3"/>
      <c r="AA34" s="3"/>
      <c r="AC34" s="24" t="s">
        <v>109</v>
      </c>
      <c r="AD34" s="24" t="s">
        <v>341</v>
      </c>
    </row>
    <row r="35" spans="1:30" ht="14.25" customHeight="1">
      <c r="A35" s="49"/>
      <c r="B35" s="101"/>
      <c r="C35" s="101"/>
      <c r="D35" s="101"/>
      <c r="E35" s="101"/>
      <c r="F35" s="101"/>
      <c r="G35" s="101"/>
      <c r="L35" s="101"/>
      <c r="M35" s="101"/>
      <c r="N35" s="101"/>
      <c r="O35" s="81"/>
      <c r="P35" s="81"/>
      <c r="Q35" s="81"/>
      <c r="R35" s="101"/>
      <c r="S35" s="101"/>
      <c r="T35" s="101"/>
      <c r="U35" s="101"/>
      <c r="V35" s="101"/>
      <c r="W35" s="101"/>
      <c r="X35" s="3"/>
      <c r="Y35" s="3"/>
      <c r="Z35" s="3"/>
      <c r="AA35" s="3"/>
      <c r="AC35" s="101"/>
      <c r="AD35" s="101"/>
    </row>
    <row r="36" spans="1:30" ht="14.25" customHeight="1">
      <c r="A36" s="49"/>
      <c r="B36" s="96" t="str">
        <f>CHOOSE('FIX PRICE'!$L$2,"",AD36)</f>
        <v/>
      </c>
      <c r="C36" s="101"/>
      <c r="D36" s="101"/>
      <c r="E36" s="101"/>
      <c r="F36" s="101"/>
      <c r="G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3"/>
      <c r="Y36" s="3"/>
      <c r="Z36" s="3"/>
      <c r="AA36" s="3"/>
      <c r="AC36" s="96"/>
      <c r="AD36" s="96" t="s">
        <v>327</v>
      </c>
    </row>
    <row r="37" spans="1:30" ht="14.25" customHeight="1">
      <c r="A37" s="49"/>
      <c r="B37" s="101"/>
      <c r="C37" s="101"/>
      <c r="D37" s="101"/>
      <c r="E37" s="101"/>
      <c r="F37" s="101"/>
      <c r="G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3"/>
      <c r="Y37" s="3"/>
      <c r="Z37" s="3"/>
      <c r="AA37" s="3"/>
      <c r="AC37" s="101"/>
      <c r="AD37" s="101"/>
    </row>
    <row r="38" spans="1:30" ht="10.35" hidden="1" customHeight="1">
      <c r="A38" s="49"/>
      <c r="C38" s="101"/>
      <c r="D38" s="101"/>
      <c r="E38" s="101"/>
      <c r="F38" s="101"/>
      <c r="G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3"/>
      <c r="Y38" s="3"/>
      <c r="Z38" s="3"/>
      <c r="AA38" s="3"/>
    </row>
  </sheetData>
  <sheetProtection algorithmName="SHA-512" hashValue="/ypjBVUioY7ao11HojiL2KExFw7XG725rHv2dQlmzgN8Swu52EzvF4CJk0bbaaTWaqNA4zhl6OIcaaPOxqPmAw==" saltValue="dKzUoxpnHPOVWh6izuE4DA==" spinCount="100000" sheet="1" objects="1" scenarios="1"/>
  <hyperlinks>
    <hyperlink ref="C2" location="'FIX PRICE'!A1" display="'FIX PRICE'!A1" xr:uid="{D817C43F-9823-4A9A-A08D-C7F5551D3EDB}"/>
  </hyperlinks>
  <pageMargins left="0.7" right="0.7" top="0.75" bottom="0.75" header="0.3" footer="0.3"/>
  <pageSetup orientation="portrait" r:id="rId1"/>
  <ignoredErrors>
    <ignoredError sqref="B1:C19 L22:M34 B21:B34 R22:R34 H22:H34 P5:W5 L5:N5 B36 C22:F34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1:AO41"/>
  <sheetViews>
    <sheetView showGridLines="0" zoomScaleNormal="100" workbookViewId="0">
      <pane xSplit="2" ySplit="5" topLeftCell="C6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11.25" zeroHeight="1"/>
  <cols>
    <col min="1" max="1" width="4.33203125" style="3" customWidth="1"/>
    <col min="2" max="2" width="51.33203125" style="3" customWidth="1"/>
    <col min="3" max="21" width="15.5" style="3" customWidth="1"/>
    <col min="22" max="23" width="14.6640625" style="3" customWidth="1"/>
    <col min="24" max="41" width="0" style="3" hidden="1" customWidth="1"/>
    <col min="42" max="16384" width="14.6640625" style="3" hidden="1"/>
  </cols>
  <sheetData>
    <row r="1" spans="1:41" ht="33" customHeight="1">
      <c r="A1" s="50"/>
      <c r="B1" s="50"/>
      <c r="C1" s="49"/>
      <c r="D1" s="49"/>
      <c r="E1" s="49"/>
      <c r="F1" s="49"/>
      <c r="G1" s="49"/>
      <c r="M1" s="49"/>
      <c r="N1" s="49"/>
      <c r="AA1" s="50"/>
      <c r="AB1" s="50"/>
    </row>
    <row r="2" spans="1:41" s="9" customFormat="1" ht="16.149999999999999" customHeight="1">
      <c r="A2" s="50"/>
      <c r="B2" s="15" t="str">
        <f>CHOOSE('FIX PRICE'!$L$2,AA2,AB2)</f>
        <v>EBITDA</v>
      </c>
      <c r="C2" s="16" t="str">
        <f>CHOOSE('FIX PRICE'!$L$2,AA3,AB3)</f>
        <v>Содержание</v>
      </c>
      <c r="D2" s="80"/>
      <c r="E2" s="80"/>
      <c r="F2" s="80"/>
      <c r="G2" s="80"/>
      <c r="M2" s="80"/>
      <c r="N2" s="80"/>
      <c r="AA2" s="15" t="s">
        <v>1</v>
      </c>
      <c r="AB2" s="15" t="s">
        <v>1</v>
      </c>
    </row>
    <row r="3" spans="1:41" ht="14.25" customHeight="1">
      <c r="A3" s="50"/>
      <c r="B3" s="17"/>
      <c r="C3" s="14"/>
      <c r="D3" s="14"/>
      <c r="E3" s="14"/>
      <c r="F3" s="14"/>
      <c r="G3" s="14"/>
      <c r="M3" s="14"/>
      <c r="N3" s="14"/>
      <c r="AA3" s="17" t="s">
        <v>6</v>
      </c>
      <c r="AB3" s="17" t="s">
        <v>428</v>
      </c>
    </row>
    <row r="4" spans="1:41" s="18" customFormat="1" ht="14.25" customHeight="1"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I4" s="18" t="s">
        <v>0</v>
      </c>
      <c r="J4" s="18" t="s">
        <v>0</v>
      </c>
      <c r="L4" s="18" t="s">
        <v>0</v>
      </c>
      <c r="M4" s="18" t="s">
        <v>0</v>
      </c>
      <c r="N4" s="18" t="s">
        <v>0</v>
      </c>
      <c r="P4" s="18" t="s">
        <v>0</v>
      </c>
      <c r="Q4" s="18" t="s">
        <v>0</v>
      </c>
      <c r="R4" s="18" t="s">
        <v>0</v>
      </c>
      <c r="S4" s="18" t="s">
        <v>0</v>
      </c>
      <c r="T4" s="18" t="s">
        <v>0</v>
      </c>
      <c r="U4" s="18" t="s">
        <v>0</v>
      </c>
      <c r="V4" s="18" t="s">
        <v>0</v>
      </c>
      <c r="W4" s="18" t="s">
        <v>0</v>
      </c>
    </row>
    <row r="5" spans="1:41" s="58" customFormat="1" ht="14.25" customHeight="1">
      <c r="A5" s="55"/>
      <c r="B5" s="21" t="str">
        <f>CHOOSE('FIX PRICE'!$L$2,AA5,AB5)</f>
        <v>в миллионах российских рублей</v>
      </c>
      <c r="C5" s="22">
        <v>2021</v>
      </c>
      <c r="D5" s="23">
        <v>2022</v>
      </c>
      <c r="E5" s="22">
        <v>2023</v>
      </c>
      <c r="F5" s="23">
        <v>2024</v>
      </c>
      <c r="G5" s="22">
        <v>2025</v>
      </c>
      <c r="I5" s="22" t="s">
        <v>482</v>
      </c>
      <c r="J5" s="23" t="s">
        <v>483</v>
      </c>
      <c r="L5" s="22" t="str">
        <f>CHOOSE('FIX PRICE'!$L$2,AD6,AD5)</f>
        <v>1П 2024</v>
      </c>
      <c r="M5" s="23" t="str">
        <f>CHOOSE('FIX PRICE'!$L$2,AE6,AE5)</f>
        <v>1П 2025</v>
      </c>
      <c r="N5" s="22" t="str">
        <f>CHOOSE('FIX PRICE'!$L$2,AF6,AF5)</f>
        <v>1П 2026</v>
      </c>
      <c r="P5" s="22" t="str">
        <f>CHOOSE('FIX PRICE'!$L$2,AH6,AH5)</f>
        <v>3КВ 2024</v>
      </c>
      <c r="Q5" s="23" t="str">
        <f>CHOOSE('FIX PRICE'!$L$2,AI6,AI5)</f>
        <v>4КВ 2024</v>
      </c>
      <c r="R5" s="22" t="str">
        <f>CHOOSE('FIX PRICE'!$L$2,AJ6,AJ5)</f>
        <v>1КВ 2025</v>
      </c>
      <c r="S5" s="23" t="str">
        <f>CHOOSE('FIX PRICE'!$L$2,AK6,AK5)</f>
        <v>2КВ 2025</v>
      </c>
      <c r="T5" s="22" t="str">
        <f>CHOOSE('FIX PRICE'!$L$2,AL6,AL5)</f>
        <v>3КВ 2025</v>
      </c>
      <c r="U5" s="23" t="str">
        <f>CHOOSE('FIX PRICE'!$L$2,AM6,AM5)</f>
        <v>4КВ 2025</v>
      </c>
      <c r="V5" s="22" t="str">
        <f>CHOOSE('FIX PRICE'!$L$2,AN6,AN5)</f>
        <v>1КВ 2026</v>
      </c>
      <c r="W5" s="23" t="str">
        <f>CHOOSE('FIX PRICE'!$L$2,AO6,AO5)</f>
        <v>2КВ 2026</v>
      </c>
      <c r="AA5" s="21" t="s">
        <v>23</v>
      </c>
      <c r="AB5" s="21" t="s">
        <v>218</v>
      </c>
      <c r="AD5" s="13" t="s">
        <v>480</v>
      </c>
      <c r="AE5" s="13" t="s">
        <v>481</v>
      </c>
      <c r="AF5" s="13" t="s">
        <v>538</v>
      </c>
      <c r="AH5" s="3" t="s">
        <v>497</v>
      </c>
      <c r="AI5" s="3" t="s">
        <v>498</v>
      </c>
      <c r="AJ5" s="3" t="s">
        <v>490</v>
      </c>
      <c r="AK5" s="3" t="s">
        <v>493</v>
      </c>
      <c r="AL5" s="3" t="s">
        <v>491</v>
      </c>
      <c r="AM5" s="3" t="s">
        <v>492</v>
      </c>
      <c r="AN5" s="3" t="s">
        <v>524</v>
      </c>
      <c r="AO5" s="3" t="s">
        <v>535</v>
      </c>
    </row>
    <row r="6" spans="1:41" s="102" customFormat="1" ht="14.25" customHeight="1" thickBot="1">
      <c r="B6" s="24" t="str">
        <f>CHOOSE('FIX PRICE'!$L$2,AA6,AB6)</f>
        <v>Прибыль за год</v>
      </c>
      <c r="C6" s="64">
        <v>20273</v>
      </c>
      <c r="D6" s="64">
        <v>19609</v>
      </c>
      <c r="E6" s="64">
        <v>29853</v>
      </c>
      <c r="F6" s="64">
        <v>21397</v>
      </c>
      <c r="G6" s="64">
        <v>11176</v>
      </c>
      <c r="I6" s="64">
        <v>12969</v>
      </c>
      <c r="J6" s="64">
        <v>6409</v>
      </c>
      <c r="L6" s="64">
        <v>8869</v>
      </c>
      <c r="M6" s="64">
        <v>3900</v>
      </c>
      <c r="N6" s="64">
        <v>2729</v>
      </c>
      <c r="P6" s="64">
        <v>4100</v>
      </c>
      <c r="Q6" s="64">
        <v>8428</v>
      </c>
      <c r="R6" s="64">
        <v>1693</v>
      </c>
      <c r="S6" s="64">
        <v>2207</v>
      </c>
      <c r="T6" s="64">
        <v>2509</v>
      </c>
      <c r="U6" s="64">
        <v>4767</v>
      </c>
      <c r="V6" s="64">
        <v>176</v>
      </c>
      <c r="W6" s="64">
        <v>2553</v>
      </c>
      <c r="AA6" s="24" t="s">
        <v>168</v>
      </c>
      <c r="AB6" s="24" t="s">
        <v>342</v>
      </c>
      <c r="AD6" s="13" t="s">
        <v>190</v>
      </c>
      <c r="AE6" s="13" t="s">
        <v>183</v>
      </c>
      <c r="AF6" s="13" t="s">
        <v>539</v>
      </c>
      <c r="AH6" s="9" t="s">
        <v>499</v>
      </c>
      <c r="AI6" s="9" t="s">
        <v>500</v>
      </c>
      <c r="AJ6" s="9" t="s">
        <v>187</v>
      </c>
      <c r="AK6" s="9" t="s">
        <v>185</v>
      </c>
      <c r="AL6" s="9" t="s">
        <v>485</v>
      </c>
      <c r="AM6" s="9" t="s">
        <v>489</v>
      </c>
      <c r="AN6" s="9" t="s">
        <v>525</v>
      </c>
      <c r="AO6" s="9" t="s">
        <v>536</v>
      </c>
    </row>
    <row r="7" spans="1:41" s="66" customFormat="1" ht="14.25" customHeight="1">
      <c r="A7" s="103"/>
      <c r="B7" s="32" t="str">
        <f>CHOOSE('FIX PRICE'!$L$2,AA7,AB7)</f>
        <v>Корректировки:</v>
      </c>
      <c r="C7" s="44"/>
      <c r="D7" s="44"/>
      <c r="E7" s="44"/>
      <c r="F7" s="44"/>
      <c r="G7" s="44"/>
      <c r="I7" s="44"/>
      <c r="J7" s="44"/>
      <c r="L7" s="44"/>
      <c r="M7" s="44"/>
      <c r="N7" s="44"/>
      <c r="P7" s="44"/>
      <c r="Q7" s="44"/>
      <c r="R7" s="44"/>
      <c r="S7" s="44"/>
      <c r="T7" s="44"/>
      <c r="U7" s="44"/>
      <c r="V7" s="44"/>
      <c r="W7" s="44"/>
      <c r="AA7" s="32" t="s">
        <v>63</v>
      </c>
      <c r="AB7" s="32" t="s">
        <v>343</v>
      </c>
    </row>
    <row r="8" spans="1:41" s="66" customFormat="1" ht="14.25" customHeight="1">
      <c r="A8" s="104"/>
      <c r="B8" s="67" t="str">
        <f>CHOOSE('FIX PRICE'!$L$2,AA8,AB8)</f>
        <v>Расход по налогу на прибыль</v>
      </c>
      <c r="C8" s="45">
        <v>7207</v>
      </c>
      <c r="D8" s="45">
        <v>15673</v>
      </c>
      <c r="E8" s="45">
        <v>797</v>
      </c>
      <c r="F8" s="45">
        <v>5703</v>
      </c>
      <c r="G8" s="45">
        <v>4105</v>
      </c>
      <c r="I8" s="45">
        <v>3508</v>
      </c>
      <c r="J8" s="45">
        <v>2457</v>
      </c>
      <c r="L8" s="45">
        <v>2392</v>
      </c>
      <c r="M8" s="45">
        <v>1542</v>
      </c>
      <c r="N8" s="45">
        <v>1040</v>
      </c>
      <c r="P8" s="45">
        <v>1116</v>
      </c>
      <c r="Q8" s="45">
        <v>2195</v>
      </c>
      <c r="R8" s="45">
        <v>700</v>
      </c>
      <c r="S8" s="45">
        <v>842</v>
      </c>
      <c r="T8" s="45">
        <v>915</v>
      </c>
      <c r="U8" s="45">
        <v>1648</v>
      </c>
      <c r="V8" s="45">
        <v>133</v>
      </c>
      <c r="W8" s="45">
        <v>907</v>
      </c>
      <c r="AA8" s="67" t="s">
        <v>21</v>
      </c>
      <c r="AB8" s="67" t="s">
        <v>234</v>
      </c>
    </row>
    <row r="9" spans="1:41" s="66" customFormat="1" ht="14.25" customHeight="1">
      <c r="A9" s="103"/>
      <c r="B9" s="32" t="str">
        <f>CHOOSE('FIX PRICE'!$L$2,AA9,AB9)</f>
        <v>Процентные расходы</v>
      </c>
      <c r="C9" s="44">
        <v>1652</v>
      </c>
      <c r="D9" s="44">
        <v>3227</v>
      </c>
      <c r="E9" s="44">
        <v>2832</v>
      </c>
      <c r="F9" s="44">
        <v>4735</v>
      </c>
      <c r="G9" s="44">
        <v>5516</v>
      </c>
      <c r="I9" s="44">
        <v>3316</v>
      </c>
      <c r="J9" s="44">
        <v>4100</v>
      </c>
      <c r="L9" s="44">
        <v>1972</v>
      </c>
      <c r="M9" s="44">
        <v>2769</v>
      </c>
      <c r="N9" s="44">
        <v>2663</v>
      </c>
      <c r="P9" s="44">
        <v>1344</v>
      </c>
      <c r="Q9" s="44">
        <v>1419</v>
      </c>
      <c r="R9" s="44">
        <v>1381</v>
      </c>
      <c r="S9" s="44">
        <v>1388</v>
      </c>
      <c r="T9" s="44">
        <v>1331</v>
      </c>
      <c r="U9" s="44">
        <v>1416</v>
      </c>
      <c r="V9" s="44">
        <v>1278</v>
      </c>
      <c r="W9" s="44">
        <v>1385</v>
      </c>
      <c r="AA9" s="32" t="s">
        <v>19</v>
      </c>
      <c r="AB9" s="32" t="s">
        <v>231</v>
      </c>
    </row>
    <row r="10" spans="1:41" s="66" customFormat="1" ht="14.25" customHeight="1">
      <c r="A10" s="104"/>
      <c r="B10" s="67" t="str">
        <f>CHOOSE('FIX PRICE'!$L$2,AA10,AB10)</f>
        <v>Процентные доходы</v>
      </c>
      <c r="C10" s="45">
        <v>-74</v>
      </c>
      <c r="D10" s="45">
        <v>-264</v>
      </c>
      <c r="E10" s="45">
        <v>-2157</v>
      </c>
      <c r="F10" s="105">
        <v>-3504</v>
      </c>
      <c r="G10" s="105">
        <v>-105</v>
      </c>
      <c r="I10" s="105">
        <v>-2871</v>
      </c>
      <c r="J10" s="105">
        <v>-62</v>
      </c>
      <c r="L10" s="105">
        <v>-1757</v>
      </c>
      <c r="M10" s="105">
        <v>-32</v>
      </c>
      <c r="N10" s="105">
        <v>-152</v>
      </c>
      <c r="P10" s="105">
        <v>-1114</v>
      </c>
      <c r="Q10" s="105">
        <v>-633</v>
      </c>
      <c r="R10" s="105">
        <v>-10</v>
      </c>
      <c r="S10" s="105">
        <v>-22</v>
      </c>
      <c r="T10" s="105">
        <v>-30</v>
      </c>
      <c r="U10" s="105">
        <v>-43</v>
      </c>
      <c r="V10" s="105">
        <v>-57</v>
      </c>
      <c r="W10" s="105">
        <v>-95</v>
      </c>
      <c r="AA10" s="67" t="s">
        <v>18</v>
      </c>
      <c r="AB10" s="67" t="s">
        <v>230</v>
      </c>
    </row>
    <row r="11" spans="1:41" s="66" customFormat="1" ht="14.25" customHeight="1">
      <c r="A11" s="106"/>
      <c r="B11" s="32" t="str">
        <f>CHOOSE('FIX PRICE'!$L$2,AA11,AB11)</f>
        <v>Амортизационные расходы</v>
      </c>
      <c r="C11" s="41">
        <v>12364</v>
      </c>
      <c r="D11" s="41">
        <v>13465</v>
      </c>
      <c r="E11" s="41">
        <v>15142</v>
      </c>
      <c r="F11" s="41">
        <v>16494</v>
      </c>
      <c r="G11" s="41">
        <v>18811</v>
      </c>
      <c r="I11" s="41">
        <v>12179</v>
      </c>
      <c r="J11" s="41">
        <v>13889</v>
      </c>
      <c r="L11" s="41">
        <v>8064</v>
      </c>
      <c r="M11" s="41">
        <v>9039</v>
      </c>
      <c r="N11" s="41">
        <v>10302</v>
      </c>
      <c r="P11" s="41">
        <v>4115</v>
      </c>
      <c r="Q11" s="41">
        <v>4315</v>
      </c>
      <c r="R11" s="41">
        <v>4392</v>
      </c>
      <c r="S11" s="41">
        <v>4647</v>
      </c>
      <c r="T11" s="41">
        <v>4850</v>
      </c>
      <c r="U11" s="41">
        <v>4922</v>
      </c>
      <c r="V11" s="41">
        <v>4926</v>
      </c>
      <c r="W11" s="41">
        <v>5376</v>
      </c>
      <c r="AA11" s="32" t="s">
        <v>169</v>
      </c>
      <c r="AB11" s="32" t="s">
        <v>344</v>
      </c>
    </row>
    <row r="12" spans="1:41" s="108" customFormat="1" ht="14.25" customHeight="1">
      <c r="A12" s="107"/>
      <c r="B12" s="67" t="str">
        <f>CHOOSE('FIX PRICE'!$L$2,AA12,AB12)</f>
        <v>(Доход) / Убыток от курсовых разниц, нетто</v>
      </c>
      <c r="C12" s="45">
        <v>166</v>
      </c>
      <c r="D12" s="45">
        <v>-240</v>
      </c>
      <c r="E12" s="45">
        <v>1524</v>
      </c>
      <c r="F12" s="45">
        <v>1099</v>
      </c>
      <c r="G12" s="45">
        <v>-685</v>
      </c>
      <c r="I12" s="45">
        <v>938</v>
      </c>
      <c r="J12" s="45">
        <v>-427</v>
      </c>
      <c r="L12" s="45">
        <v>69</v>
      </c>
      <c r="M12" s="45">
        <v>-854</v>
      </c>
      <c r="N12" s="45">
        <v>379</v>
      </c>
      <c r="P12" s="45">
        <v>869</v>
      </c>
      <c r="Q12" s="45">
        <v>161</v>
      </c>
      <c r="R12" s="45">
        <v>-967</v>
      </c>
      <c r="S12" s="45">
        <v>113</v>
      </c>
      <c r="T12" s="45">
        <v>427</v>
      </c>
      <c r="U12" s="45">
        <v>-258</v>
      </c>
      <c r="V12" s="45">
        <v>514</v>
      </c>
      <c r="W12" s="45">
        <v>-135</v>
      </c>
      <c r="AA12" s="67" t="s">
        <v>471</v>
      </c>
      <c r="AB12" s="67" t="s">
        <v>345</v>
      </c>
    </row>
    <row r="13" spans="1:41" s="111" customFormat="1" ht="14.25" customHeight="1">
      <c r="A13" s="109"/>
      <c r="B13" s="35" t="str">
        <f>CHOOSE('FIX PRICE'!$L$2,AA13,AB13)</f>
        <v>EBITDA</v>
      </c>
      <c r="C13" s="46">
        <v>41588</v>
      </c>
      <c r="D13" s="46">
        <v>51470</v>
      </c>
      <c r="E13" s="46">
        <v>47991</v>
      </c>
      <c r="F13" s="110">
        <v>45924</v>
      </c>
      <c r="G13" s="110">
        <v>38818</v>
      </c>
      <c r="I13" s="110">
        <v>30039</v>
      </c>
      <c r="J13" s="110">
        <v>26366</v>
      </c>
      <c r="L13" s="110">
        <v>19609</v>
      </c>
      <c r="M13" s="110">
        <v>16364</v>
      </c>
      <c r="N13" s="110">
        <v>16961</v>
      </c>
      <c r="P13" s="110">
        <v>10430</v>
      </c>
      <c r="Q13" s="110">
        <v>15885</v>
      </c>
      <c r="R13" s="110">
        <v>7189</v>
      </c>
      <c r="S13" s="110">
        <v>9175</v>
      </c>
      <c r="T13" s="110">
        <v>10002</v>
      </c>
      <c r="U13" s="110">
        <v>12452</v>
      </c>
      <c r="V13" s="110">
        <v>6970</v>
      </c>
      <c r="W13" s="110">
        <v>9991</v>
      </c>
      <c r="AA13" s="35" t="s">
        <v>1</v>
      </c>
      <c r="AB13" s="35" t="s">
        <v>1</v>
      </c>
    </row>
    <row r="14" spans="1:41" s="113" customFormat="1" ht="14.25" customHeight="1" thickBot="1">
      <c r="A14" s="112"/>
      <c r="B14" s="38" t="str">
        <f>CHOOSE('FIX PRICE'!$L$2,AA14,AB14)</f>
        <v>EBITDA маржа, %</v>
      </c>
      <c r="C14" s="39">
        <v>0.18430475785293909</v>
      </c>
      <c r="D14" s="39">
        <v>0.18948151202344313</v>
      </c>
      <c r="E14" s="39">
        <v>0.17086065836412961</v>
      </c>
      <c r="F14" s="39">
        <v>0.15292147140797374</v>
      </c>
      <c r="G14" s="39">
        <v>0.1238885520058724</v>
      </c>
      <c r="I14" s="39">
        <v>0.13849366983559092</v>
      </c>
      <c r="J14" s="39">
        <v>0.11575000878024795</v>
      </c>
      <c r="L14" s="39">
        <v>0.13829119503508586</v>
      </c>
      <c r="M14" s="39">
        <v>0.1104064338532952</v>
      </c>
      <c r="N14" s="39">
        <v>0.10918981555991888</v>
      </c>
      <c r="P14" s="39">
        <v>0.13887594370397988</v>
      </c>
      <c r="Q14" s="39">
        <v>0.19043794132809033</v>
      </c>
      <c r="R14" s="39">
        <v>0.10082890363118698</v>
      </c>
      <c r="S14" s="39">
        <v>0.11928442346945409</v>
      </c>
      <c r="T14" s="39">
        <v>0.12570380052282323</v>
      </c>
      <c r="U14" s="39">
        <v>0.14555911439459471</v>
      </c>
      <c r="V14" s="39">
        <v>9.5326668216693791E-2</v>
      </c>
      <c r="W14" s="39">
        <v>0.12151840229633414</v>
      </c>
      <c r="AA14" s="38" t="s">
        <v>170</v>
      </c>
      <c r="AB14" s="38" t="s">
        <v>346</v>
      </c>
    </row>
    <row r="15" spans="1:41" s="116" customFormat="1" ht="14.25" customHeight="1">
      <c r="A15" s="114"/>
      <c r="B15" s="32" t="str">
        <f>CHOOSE('FIX PRICE'!$L$2,AA15,AB15)</f>
        <v>Начисления по программе долгосрочной мотивации</v>
      </c>
      <c r="C15" s="115">
        <v>0</v>
      </c>
      <c r="D15" s="115">
        <v>0</v>
      </c>
      <c r="E15" s="115">
        <v>1099</v>
      </c>
      <c r="F15" s="115">
        <v>204</v>
      </c>
      <c r="G15" s="115">
        <v>97</v>
      </c>
      <c r="I15" s="115">
        <v>503</v>
      </c>
      <c r="J15" s="115">
        <v>83</v>
      </c>
      <c r="L15" s="115">
        <v>379</v>
      </c>
      <c r="M15" s="115">
        <v>76</v>
      </c>
      <c r="N15" s="115">
        <v>124</v>
      </c>
      <c r="P15" s="115">
        <v>124</v>
      </c>
      <c r="Q15" s="115">
        <v>-299</v>
      </c>
      <c r="R15" s="115">
        <v>75</v>
      </c>
      <c r="S15" s="115">
        <v>1</v>
      </c>
      <c r="T15" s="115">
        <v>7</v>
      </c>
      <c r="U15" s="115">
        <v>14</v>
      </c>
      <c r="V15" s="115">
        <v>75</v>
      </c>
      <c r="W15" s="115">
        <v>49</v>
      </c>
      <c r="AA15" s="32" t="s">
        <v>68</v>
      </c>
      <c r="AB15" s="32" t="s">
        <v>338</v>
      </c>
    </row>
    <row r="16" spans="1:41" s="111" customFormat="1" ht="14.25" customHeight="1">
      <c r="A16" s="117"/>
      <c r="B16" s="35" t="str">
        <f>CHOOSE('FIX PRICE'!$L$2,AA16,AB16)</f>
        <v>Скорр. EBITDA</v>
      </c>
      <c r="C16" s="46">
        <v>41588</v>
      </c>
      <c r="D16" s="46">
        <v>51470</v>
      </c>
      <c r="E16" s="46">
        <v>49090</v>
      </c>
      <c r="F16" s="46">
        <v>46128</v>
      </c>
      <c r="G16" s="46">
        <v>38915</v>
      </c>
      <c r="I16" s="46">
        <v>30542</v>
      </c>
      <c r="J16" s="46">
        <v>26449</v>
      </c>
      <c r="L16" s="46">
        <v>19988</v>
      </c>
      <c r="M16" s="46">
        <v>16440</v>
      </c>
      <c r="N16" s="46">
        <v>17085</v>
      </c>
      <c r="P16" s="46">
        <v>10554</v>
      </c>
      <c r="Q16" s="46">
        <v>15586</v>
      </c>
      <c r="R16" s="46">
        <v>7264</v>
      </c>
      <c r="S16" s="46">
        <v>9176</v>
      </c>
      <c r="T16" s="46">
        <v>10009</v>
      </c>
      <c r="U16" s="46">
        <v>12466</v>
      </c>
      <c r="V16" s="46">
        <v>7045</v>
      </c>
      <c r="W16" s="46">
        <v>10040</v>
      </c>
      <c r="AA16" s="35" t="s">
        <v>171</v>
      </c>
      <c r="AB16" s="35" t="s">
        <v>347</v>
      </c>
    </row>
    <row r="17" spans="1:28" s="113" customFormat="1" ht="14.25" customHeight="1" thickBot="1">
      <c r="A17" s="118"/>
      <c r="B17" s="38" t="str">
        <f>CHOOSE('FIX PRICE'!$L$2,AA17,AB17)</f>
        <v>Скорр. EBITDA маржа, %</v>
      </c>
      <c r="C17" s="39">
        <v>0.18430475785293909</v>
      </c>
      <c r="D17" s="39">
        <v>0.18948151202344313</v>
      </c>
      <c r="E17" s="39">
        <v>0.17477338915828225</v>
      </c>
      <c r="F17" s="39">
        <v>0.15360076720466451</v>
      </c>
      <c r="G17" s="39">
        <v>0.12419812976733795</v>
      </c>
      <c r="I17" s="39">
        <v>0.14081273225202628</v>
      </c>
      <c r="J17" s="39">
        <v>0.11611438907034735</v>
      </c>
      <c r="L17" s="39">
        <v>0.14096406784442328</v>
      </c>
      <c r="M17" s="39">
        <v>0.11091919900685486</v>
      </c>
      <c r="N17" s="39">
        <v>0.10998809025654231</v>
      </c>
      <c r="P17" s="39">
        <v>0.14052700957351905</v>
      </c>
      <c r="Q17" s="39">
        <v>0.18685336818001991</v>
      </c>
      <c r="R17" s="39">
        <v>0.10188081179259176</v>
      </c>
      <c r="S17" s="39">
        <v>0.11929742449653523</v>
      </c>
      <c r="T17" s="39">
        <v>0.12579177558817614</v>
      </c>
      <c r="U17" s="39">
        <v>0.14572276903654174</v>
      </c>
      <c r="V17" s="39">
        <v>9.6352421461493226E-2</v>
      </c>
      <c r="W17" s="39">
        <v>0.12211437884648131</v>
      </c>
      <c r="AA17" s="38" t="s">
        <v>172</v>
      </c>
      <c r="AB17" s="38" t="s">
        <v>348</v>
      </c>
    </row>
    <row r="18" spans="1:28" ht="13.9" customHeight="1">
      <c r="A18" s="119"/>
      <c r="B18" s="32" t="str">
        <f>CHOOSE('FIX PRICE'!$L$2,AA18,AB18)</f>
        <v>Расходы на аренду</v>
      </c>
      <c r="C18" s="41">
        <v>-8836</v>
      </c>
      <c r="D18" s="41">
        <v>-9826</v>
      </c>
      <c r="E18" s="41">
        <v>-11257</v>
      </c>
      <c r="F18" s="41">
        <v>-12641</v>
      </c>
      <c r="G18" s="41">
        <v>-15292</v>
      </c>
      <c r="I18" s="41">
        <v>-9265</v>
      </c>
      <c r="J18" s="41">
        <v>-11202</v>
      </c>
      <c r="L18" s="41">
        <v>-6072</v>
      </c>
      <c r="M18" s="41">
        <v>-7276</v>
      </c>
      <c r="N18" s="41">
        <v>-8571</v>
      </c>
      <c r="P18" s="41">
        <v>-3193</v>
      </c>
      <c r="Q18" s="41">
        <v>-3376</v>
      </c>
      <c r="R18" s="41">
        <v>-3545</v>
      </c>
      <c r="S18" s="41">
        <v>-3731</v>
      </c>
      <c r="T18" s="41">
        <v>-3926</v>
      </c>
      <c r="U18" s="41">
        <v>-4090</v>
      </c>
      <c r="V18" s="41">
        <v>-4205</v>
      </c>
      <c r="W18" s="41">
        <v>-4366</v>
      </c>
      <c r="AA18" s="32" t="s">
        <v>477</v>
      </c>
      <c r="AB18" s="32" t="s">
        <v>332</v>
      </c>
    </row>
    <row r="19" spans="1:28" ht="14.25" customHeight="1">
      <c r="A19" s="119"/>
      <c r="B19" s="67" t="str">
        <f>CHOOSE('FIX PRICE'!$L$2,AA19,AB19)</f>
        <v>Коммунальные услуги</v>
      </c>
      <c r="C19" s="45">
        <v>-146</v>
      </c>
      <c r="D19" s="45">
        <v>-182</v>
      </c>
      <c r="E19" s="45">
        <v>-215</v>
      </c>
      <c r="F19" s="45">
        <v>-235</v>
      </c>
      <c r="G19" s="45">
        <v>-297</v>
      </c>
      <c r="I19" s="45">
        <v>-172</v>
      </c>
      <c r="J19" s="45">
        <v>-216</v>
      </c>
      <c r="L19" s="45">
        <v>-113</v>
      </c>
      <c r="M19" s="45">
        <v>-141</v>
      </c>
      <c r="N19" s="45">
        <v>-172</v>
      </c>
      <c r="P19" s="45">
        <v>-59</v>
      </c>
      <c r="Q19" s="45">
        <v>-63</v>
      </c>
      <c r="R19" s="45">
        <v>-67</v>
      </c>
      <c r="S19" s="45">
        <v>-74</v>
      </c>
      <c r="T19" s="45">
        <v>-75</v>
      </c>
      <c r="U19" s="45">
        <v>-81</v>
      </c>
      <c r="V19" s="45">
        <v>-83</v>
      </c>
      <c r="W19" s="45">
        <v>-89</v>
      </c>
      <c r="AA19" s="67" t="s">
        <v>105</v>
      </c>
      <c r="AB19" s="67" t="s">
        <v>336</v>
      </c>
    </row>
    <row r="20" spans="1:28" ht="14.25" customHeight="1">
      <c r="A20" s="119"/>
      <c r="B20" s="35" t="str">
        <f>CHOOSE('FIX PRICE'!$L$2,AA20,AB20)</f>
        <v>Скорр. EBITDA по МСФО (IAS) 17</v>
      </c>
      <c r="C20" s="46">
        <v>32606</v>
      </c>
      <c r="D20" s="46">
        <v>41462</v>
      </c>
      <c r="E20" s="46">
        <v>37618</v>
      </c>
      <c r="F20" s="46">
        <v>33252</v>
      </c>
      <c r="G20" s="46">
        <v>23326</v>
      </c>
      <c r="I20" s="46">
        <v>21105</v>
      </c>
      <c r="J20" s="46">
        <v>15031</v>
      </c>
      <c r="L20" s="46">
        <v>13803</v>
      </c>
      <c r="M20" s="46">
        <v>9023</v>
      </c>
      <c r="N20" s="46">
        <v>8342</v>
      </c>
      <c r="P20" s="46">
        <v>7302</v>
      </c>
      <c r="Q20" s="46">
        <v>12147</v>
      </c>
      <c r="R20" s="46">
        <v>3652</v>
      </c>
      <c r="S20" s="46">
        <v>5371</v>
      </c>
      <c r="T20" s="46">
        <v>6008</v>
      </c>
      <c r="U20" s="46">
        <v>8295</v>
      </c>
      <c r="V20" s="46">
        <v>2757</v>
      </c>
      <c r="W20" s="46">
        <v>5585</v>
      </c>
      <c r="AA20" s="35" t="s">
        <v>173</v>
      </c>
      <c r="AB20" s="35" t="s">
        <v>349</v>
      </c>
    </row>
    <row r="21" spans="1:28" ht="14.25" customHeight="1" thickBot="1">
      <c r="A21" s="119"/>
      <c r="B21" s="38" t="str">
        <f>CHOOSE('FIX PRICE'!$L$2,AA21,AB21)</f>
        <v>Скорр. EBITDA маржа по МСФО (IAS) 17, %</v>
      </c>
      <c r="C21" s="39">
        <v>0.14449939729135644</v>
      </c>
      <c r="D21" s="39">
        <v>0.15263808920761607</v>
      </c>
      <c r="E21" s="39">
        <v>0.13393003368010312</v>
      </c>
      <c r="F21" s="39">
        <v>0.11072521486059451</v>
      </c>
      <c r="G21" s="39">
        <v>7.4445472824178974E-2</v>
      </c>
      <c r="I21" s="39">
        <v>9.7303801787015101E-2</v>
      </c>
      <c r="J21" s="39">
        <v>6.5987953499806837E-2</v>
      </c>
      <c r="L21" s="39">
        <v>9.7344758277795415E-2</v>
      </c>
      <c r="M21" s="39">
        <v>6.0877368165380259E-2</v>
      </c>
      <c r="N21" s="39">
        <v>5.3703286445424409E-2</v>
      </c>
      <c r="P21" s="39">
        <v>9.7226475640120907E-2</v>
      </c>
      <c r="Q21" s="39">
        <v>0.14562478270773141</v>
      </c>
      <c r="R21" s="39">
        <v>5.122091473933716E-2</v>
      </c>
      <c r="S21" s="39">
        <v>6.9828516452799777E-2</v>
      </c>
      <c r="T21" s="39">
        <v>7.5507741805751052E-2</v>
      </c>
      <c r="U21" s="39">
        <v>9.6965375353610925E-2</v>
      </c>
      <c r="V21" s="39">
        <v>3.7706689278827088E-2</v>
      </c>
      <c r="W21" s="39">
        <v>6.7929163930039657E-2</v>
      </c>
      <c r="AA21" s="38" t="s">
        <v>174</v>
      </c>
      <c r="AB21" s="38" t="s">
        <v>350</v>
      </c>
    </row>
    <row r="22" spans="1:28" s="13" customFormat="1" ht="14.25">
      <c r="A22" s="120"/>
      <c r="B22" s="32" t="str">
        <f>CHOOSE('FIX PRICE'!$L$2,AA22,AB22)</f>
        <v>Начисления по программе долгосрочной мотивации</v>
      </c>
      <c r="C22" s="44">
        <v>0</v>
      </c>
      <c r="D22" s="44">
        <v>0</v>
      </c>
      <c r="E22" s="44">
        <v>-1099</v>
      </c>
      <c r="F22" s="44">
        <v>-204</v>
      </c>
      <c r="G22" s="44">
        <v>-97</v>
      </c>
      <c r="I22" s="44">
        <v>-503</v>
      </c>
      <c r="J22" s="44">
        <v>-83</v>
      </c>
      <c r="L22" s="44">
        <v>-379</v>
      </c>
      <c r="M22" s="44">
        <v>-76</v>
      </c>
      <c r="N22" s="44">
        <v>-124</v>
      </c>
      <c r="P22" s="44">
        <v>-124</v>
      </c>
      <c r="Q22" s="44">
        <v>299</v>
      </c>
      <c r="R22" s="44">
        <v>-75</v>
      </c>
      <c r="S22" s="44">
        <v>-1</v>
      </c>
      <c r="T22" s="44">
        <v>-7</v>
      </c>
      <c r="U22" s="44">
        <v>-14</v>
      </c>
      <c r="V22" s="44">
        <v>-75</v>
      </c>
      <c r="W22" s="44">
        <v>-49</v>
      </c>
      <c r="AA22" s="32" t="s">
        <v>68</v>
      </c>
      <c r="AB22" s="32" t="s">
        <v>338</v>
      </c>
    </row>
    <row r="23" spans="1:28" ht="14.25" customHeight="1">
      <c r="A23" s="119"/>
      <c r="B23" s="35" t="str">
        <f>CHOOSE('FIX PRICE'!$L$2,AA23,AB23)</f>
        <v xml:space="preserve">EBITDA по МСФО (IAS) 17 </v>
      </c>
      <c r="C23" s="46">
        <v>32606</v>
      </c>
      <c r="D23" s="46">
        <v>41462</v>
      </c>
      <c r="E23" s="46">
        <v>36519</v>
      </c>
      <c r="F23" s="46">
        <v>33048</v>
      </c>
      <c r="G23" s="46">
        <v>23229</v>
      </c>
      <c r="I23" s="46">
        <v>20602</v>
      </c>
      <c r="J23" s="46">
        <v>14948</v>
      </c>
      <c r="L23" s="46">
        <v>13424</v>
      </c>
      <c r="M23" s="46">
        <v>8947</v>
      </c>
      <c r="N23" s="46">
        <v>8218</v>
      </c>
      <c r="P23" s="46">
        <v>7178</v>
      </c>
      <c r="Q23" s="46">
        <v>12446</v>
      </c>
      <c r="R23" s="46">
        <v>3577</v>
      </c>
      <c r="S23" s="46">
        <v>5370</v>
      </c>
      <c r="T23" s="46">
        <v>6001</v>
      </c>
      <c r="U23" s="46">
        <v>8281</v>
      </c>
      <c r="V23" s="46">
        <v>2682</v>
      </c>
      <c r="W23" s="46">
        <v>5536</v>
      </c>
      <c r="AA23" s="35" t="s">
        <v>175</v>
      </c>
      <c r="AB23" s="35" t="s">
        <v>351</v>
      </c>
    </row>
    <row r="24" spans="1:28" ht="14.25" customHeight="1" thickBot="1">
      <c r="A24" s="119"/>
      <c r="B24" s="38" t="str">
        <f>CHOOSE('FIX PRICE'!$L$2,AA24,AB24)</f>
        <v>EBITDA маржа по МСФО (IAS) 17, %</v>
      </c>
      <c r="C24" s="39">
        <v>0.14449939729135644</v>
      </c>
      <c r="D24" s="39">
        <v>0.15263808920761607</v>
      </c>
      <c r="E24" s="39">
        <v>0.13001730288595048</v>
      </c>
      <c r="F24" s="39">
        <v>0.11004591906390375</v>
      </c>
      <c r="G24" s="39">
        <v>7.4135895062713439E-2</v>
      </c>
      <c r="I24" s="39">
        <v>9.4984739370579718E-2</v>
      </c>
      <c r="J24" s="39">
        <v>6.5623573209707436E-2</v>
      </c>
      <c r="L24" s="39">
        <v>9.4671885468457992E-2</v>
      </c>
      <c r="M24" s="39">
        <v>6.0364603011820589E-2</v>
      </c>
      <c r="N24" s="39">
        <v>5.2905011748800981E-2</v>
      </c>
      <c r="P24" s="39">
        <v>9.5575409770581737E-2</v>
      </c>
      <c r="Q24" s="39">
        <v>0.14920935585580186</v>
      </c>
      <c r="R24" s="39">
        <v>5.0169006577932371E-2</v>
      </c>
      <c r="S24" s="39">
        <v>6.9815515425718636E-2</v>
      </c>
      <c r="T24" s="39">
        <v>7.5419766740398145E-2</v>
      </c>
      <c r="U24" s="39">
        <v>9.6801720711663902E-2</v>
      </c>
      <c r="V24" s="39">
        <v>3.6680936034027653E-2</v>
      </c>
      <c r="W24" s="39">
        <v>6.7333187379892481E-2</v>
      </c>
      <c r="AA24" s="38" t="s">
        <v>176</v>
      </c>
      <c r="AB24" s="38" t="s">
        <v>352</v>
      </c>
    </row>
    <row r="25" spans="1:28" ht="13.9" customHeight="1"/>
    <row r="26" spans="1:28" ht="13.9" customHeight="1">
      <c r="B26" s="96" t="str">
        <f>CHOOSE('FIX PRICE'!$L$2,"",AB26)</f>
        <v/>
      </c>
      <c r="AA26" s="96"/>
      <c r="AB26" s="96" t="s">
        <v>327</v>
      </c>
    </row>
    <row r="27" spans="1:28" ht="10.35" customHeight="1">
      <c r="F27" s="121"/>
      <c r="G27" s="121"/>
      <c r="H27" s="121"/>
      <c r="K27" s="121"/>
      <c r="L27" s="121"/>
      <c r="R27" s="121"/>
      <c r="S27" s="121"/>
      <c r="T27" s="121"/>
      <c r="U27" s="121"/>
      <c r="V27" s="121"/>
      <c r="W27" s="121"/>
    </row>
    <row r="28" spans="1:28" ht="13.9" hidden="1" customHeight="1">
      <c r="A28" s="122"/>
    </row>
    <row r="29" spans="1:28" ht="13.9" hidden="1" customHeight="1"/>
    <row r="30" spans="1:28" ht="13.9" hidden="1" customHeight="1"/>
    <row r="31" spans="1:28" ht="13.9" hidden="1" customHeight="1"/>
    <row r="32" spans="1:28" ht="13.9" hidden="1" customHeight="1"/>
    <row r="33" ht="13.9" hidden="1" customHeight="1"/>
    <row r="34" ht="13.9" hidden="1" customHeight="1"/>
    <row r="35" ht="13.9" hidden="1" customHeight="1"/>
    <row r="36" ht="13.9" hidden="1" customHeight="1"/>
    <row r="37" ht="13.9" hidden="1" customHeight="1"/>
    <row r="38" ht="13.9" hidden="1" customHeight="1"/>
    <row r="39" hidden="1"/>
    <row r="40"/>
    <row r="41"/>
  </sheetData>
  <sheetProtection algorithmName="SHA-512" hashValue="52N98cqDcwyW0NuICKyzYVF7n1VmCwgVRchrDLwwmw57M7+TSblxztZX4Lj4Xn0U3rEsXQoxFdsdcNJcXl4mmQ==" saltValue="9btyCpg/9ZPUiQgMI0Z61A==" spinCount="100000" sheet="1" objects="1" scenarios="1"/>
  <hyperlinks>
    <hyperlink ref="C2" location="'FIX PRICE'!A1" display="'FIX PRICE'!A1" xr:uid="{DECEF5A5-0149-4D9C-AEA1-BF267370A10A}"/>
  </hyperlinks>
  <pageMargins left="0.7" right="0.7" top="0.75" bottom="0.75" header="0.3" footer="0.3"/>
  <pageSetup fitToWidth="0" fitToHeight="0" orientation="portrait" r:id="rId1"/>
  <ignoredErrors>
    <ignoredError sqref="B2:B3 H2:H3 H4:H12 B4:B12 H25:H26 H13 L13:M13 H14:H24 L14:M24 L2:M3 L4:M12 L25:M26 B13:B26 Q5:W5 P5 C14:F24 C13:F13 C25:F26 C4:F12 C2:F3 N5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8"/>
  <dimension ref="A1:R26"/>
  <sheetViews>
    <sheetView showGridLines="0" zoomScaleNormal="100" workbookViewId="0">
      <pane xSplit="2" ySplit="5" topLeftCell="C6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11.25" zeroHeight="1"/>
  <cols>
    <col min="1" max="1" width="4.33203125" style="3" customWidth="1"/>
    <col min="2" max="2" width="100.6640625" style="3" customWidth="1"/>
    <col min="3" max="12" width="15.5" style="3" customWidth="1"/>
    <col min="13" max="13" width="15" style="3" bestFit="1" customWidth="1"/>
    <col min="14" max="14" width="15" bestFit="1" customWidth="1"/>
    <col min="15" max="16" width="9.33203125" hidden="1" customWidth="1"/>
    <col min="17" max="18" width="46.33203125" style="3" hidden="1" customWidth="1"/>
    <col min="19" max="16384" width="9.33203125" style="3" hidden="1"/>
  </cols>
  <sheetData>
    <row r="1" spans="1:18" ht="33" customHeight="1">
      <c r="A1" s="50" t="s">
        <v>540</v>
      </c>
      <c r="B1" s="50" t="s">
        <v>540</v>
      </c>
      <c r="C1" s="50"/>
      <c r="D1" s="50"/>
      <c r="E1" s="50"/>
      <c r="F1" s="50"/>
      <c r="G1" s="50"/>
      <c r="H1" s="50"/>
      <c r="I1" s="50"/>
      <c r="J1" s="50"/>
      <c r="K1" s="50"/>
      <c r="L1" s="50"/>
      <c r="Q1" s="50"/>
      <c r="R1" s="50"/>
    </row>
    <row r="2" spans="1:18" s="63" customFormat="1" ht="18" customHeight="1">
      <c r="A2" s="62"/>
      <c r="B2" s="15" t="str">
        <f>CHOOSE('FIX PRICE'!$L$2,Q2,R2)</f>
        <v>Чистый долг</v>
      </c>
      <c r="C2" s="16" t="str">
        <f>CHOOSE('FIX PRICE'!$L$2,Q3,R3)</f>
        <v>Содержание</v>
      </c>
      <c r="D2" s="123"/>
      <c r="E2" s="123"/>
      <c r="F2" s="123"/>
      <c r="G2" s="123"/>
      <c r="H2" s="123"/>
      <c r="I2" s="123"/>
      <c r="J2" s="123"/>
      <c r="K2" s="123"/>
      <c r="L2" s="123"/>
      <c r="Q2" s="15" t="s">
        <v>162</v>
      </c>
      <c r="R2" s="15" t="s">
        <v>353</v>
      </c>
    </row>
    <row r="3" spans="1:18" s="63" customFormat="1" ht="14.25" customHeight="1">
      <c r="A3" s="62"/>
      <c r="B3" s="124"/>
      <c r="C3" s="59"/>
      <c r="D3" s="59"/>
      <c r="E3" s="59"/>
      <c r="F3" s="59"/>
      <c r="G3" s="59"/>
      <c r="H3" s="59"/>
      <c r="I3" s="59"/>
      <c r="J3" s="59"/>
      <c r="K3" s="59"/>
      <c r="L3" s="59"/>
      <c r="Q3" s="17" t="s">
        <v>6</v>
      </c>
      <c r="R3" s="17" t="s">
        <v>428</v>
      </c>
    </row>
    <row r="4" spans="1:18" s="63" customFormat="1" ht="14.25" customHeight="1">
      <c r="A4" s="62"/>
      <c r="B4" s="62"/>
      <c r="C4" s="18" t="s">
        <v>0</v>
      </c>
      <c r="D4" s="18" t="s">
        <v>0</v>
      </c>
      <c r="E4" s="18" t="s">
        <v>0</v>
      </c>
      <c r="F4" s="18" t="s">
        <v>0</v>
      </c>
      <c r="G4" s="18" t="s">
        <v>0</v>
      </c>
      <c r="H4" s="18" t="s">
        <v>0</v>
      </c>
      <c r="I4" s="18" t="s">
        <v>0</v>
      </c>
      <c r="J4" s="18" t="s">
        <v>0</v>
      </c>
      <c r="K4" s="18" t="s">
        <v>0</v>
      </c>
      <c r="L4" s="18" t="s">
        <v>0</v>
      </c>
      <c r="M4" s="18" t="s">
        <v>0</v>
      </c>
      <c r="N4" s="18" t="s">
        <v>0</v>
      </c>
      <c r="Q4" s="62"/>
      <c r="R4" s="62"/>
    </row>
    <row r="5" spans="1:18" s="58" customFormat="1" ht="14.25" customHeight="1">
      <c r="A5" s="55"/>
      <c r="B5" s="21" t="str">
        <f>CHOOSE('FIX PRICE'!$L$2,Q5,R5)</f>
        <v>в миллионах российских рублей</v>
      </c>
      <c r="C5" s="56" t="s">
        <v>2</v>
      </c>
      <c r="D5" s="57" t="s">
        <v>3</v>
      </c>
      <c r="E5" s="56" t="s">
        <v>4</v>
      </c>
      <c r="F5" s="57" t="s">
        <v>191</v>
      </c>
      <c r="G5" s="56" t="s">
        <v>486</v>
      </c>
      <c r="H5" s="57" t="s">
        <v>5</v>
      </c>
      <c r="I5" s="56" t="s">
        <v>192</v>
      </c>
      <c r="J5" s="57" t="s">
        <v>184</v>
      </c>
      <c r="K5" s="56" t="s">
        <v>484</v>
      </c>
      <c r="L5" s="57" t="s">
        <v>510</v>
      </c>
      <c r="M5" s="56" t="s">
        <v>526</v>
      </c>
      <c r="N5" s="57" t="s">
        <v>537</v>
      </c>
      <c r="Q5" s="21" t="s">
        <v>23</v>
      </c>
      <c r="R5" s="21" t="s">
        <v>218</v>
      </c>
    </row>
    <row r="6" spans="1:18" s="66" customFormat="1" ht="14.25" customHeight="1">
      <c r="A6" s="106"/>
      <c r="B6" s="33" t="str">
        <f>CHOOSE('FIX PRICE'!$L$2,Q6,R6)</f>
        <v>Краткосрочные кредиты и займы</v>
      </c>
      <c r="C6" s="125">
        <v>21523</v>
      </c>
      <c r="D6" s="125">
        <v>17576</v>
      </c>
      <c r="E6" s="125">
        <v>10024</v>
      </c>
      <c r="F6" s="125">
        <v>15036</v>
      </c>
      <c r="G6" s="125">
        <v>15043</v>
      </c>
      <c r="H6" s="125">
        <v>15056</v>
      </c>
      <c r="I6" s="125">
        <v>11268</v>
      </c>
      <c r="J6" s="125">
        <v>8998</v>
      </c>
      <c r="K6" s="125">
        <v>8294</v>
      </c>
      <c r="L6" s="125">
        <v>9131</v>
      </c>
      <c r="M6" s="125">
        <v>6416</v>
      </c>
      <c r="N6" s="125">
        <v>7700</v>
      </c>
      <c r="Q6" s="33" t="s">
        <v>110</v>
      </c>
      <c r="R6" s="33" t="s">
        <v>354</v>
      </c>
    </row>
    <row r="7" spans="1:18" s="66" customFormat="1" ht="14.25" customHeight="1">
      <c r="A7" s="103"/>
      <c r="B7" s="42" t="str">
        <f>CHOOSE('FIX PRICE'!$L$2,Q7,R7)</f>
        <v>Долгосрочные кредиты и займы</v>
      </c>
      <c r="C7" s="126">
        <v>0</v>
      </c>
      <c r="D7" s="126">
        <v>4580</v>
      </c>
      <c r="E7" s="126">
        <v>4970</v>
      </c>
      <c r="F7" s="126">
        <v>5163</v>
      </c>
      <c r="G7" s="126">
        <v>5269</v>
      </c>
      <c r="H7" s="126">
        <v>3232</v>
      </c>
      <c r="I7" s="126">
        <v>3283</v>
      </c>
      <c r="J7" s="126">
        <v>3334</v>
      </c>
      <c r="K7" s="126">
        <v>3385</v>
      </c>
      <c r="L7" s="126">
        <v>3436</v>
      </c>
      <c r="M7" s="126">
        <v>1827</v>
      </c>
      <c r="N7" s="126">
        <v>1332</v>
      </c>
      <c r="Q7" s="42" t="s">
        <v>111</v>
      </c>
      <c r="R7" s="42" t="s">
        <v>355</v>
      </c>
    </row>
    <row r="8" spans="1:18" s="66" customFormat="1" ht="14.25" customHeight="1">
      <c r="A8" s="104"/>
      <c r="B8" s="33" t="str">
        <f>CHOOSE('FIX PRICE'!$L$2,Q8,R8)</f>
        <v>Краткосрочные обязательства по аренде</v>
      </c>
      <c r="C8" s="125">
        <v>5950</v>
      </c>
      <c r="D8" s="125">
        <v>7226</v>
      </c>
      <c r="E8" s="125">
        <v>7708</v>
      </c>
      <c r="F8" s="125">
        <v>7826</v>
      </c>
      <c r="G8" s="125">
        <v>8357</v>
      </c>
      <c r="H8" s="125">
        <v>8900</v>
      </c>
      <c r="I8" s="125">
        <v>9260</v>
      </c>
      <c r="J8" s="125">
        <v>10080</v>
      </c>
      <c r="K8" s="125">
        <v>10680</v>
      </c>
      <c r="L8" s="125">
        <v>11730</v>
      </c>
      <c r="M8" s="125">
        <v>12046</v>
      </c>
      <c r="N8" s="125">
        <v>12876</v>
      </c>
      <c r="Q8" s="33" t="s">
        <v>112</v>
      </c>
      <c r="R8" s="33" t="s">
        <v>356</v>
      </c>
    </row>
    <row r="9" spans="1:18" s="66" customFormat="1" ht="14.25" customHeight="1">
      <c r="A9" s="103"/>
      <c r="B9" s="42" t="str">
        <f>CHOOSE('FIX PRICE'!$L$2,Q9,R9)</f>
        <v>Долгосрочные обязательства по аренде</v>
      </c>
      <c r="C9" s="126">
        <v>2847</v>
      </c>
      <c r="D9" s="126">
        <v>4209</v>
      </c>
      <c r="E9" s="126">
        <v>4117</v>
      </c>
      <c r="F9" s="126">
        <v>3882</v>
      </c>
      <c r="G9" s="126">
        <v>4162</v>
      </c>
      <c r="H9" s="126">
        <v>4700</v>
      </c>
      <c r="I9" s="126">
        <v>5485</v>
      </c>
      <c r="J9" s="126">
        <v>7923</v>
      </c>
      <c r="K9" s="126">
        <v>9174</v>
      </c>
      <c r="L9" s="126">
        <v>11829</v>
      </c>
      <c r="M9" s="126">
        <v>12708</v>
      </c>
      <c r="N9" s="126">
        <v>14973</v>
      </c>
      <c r="Q9" s="42" t="s">
        <v>113</v>
      </c>
      <c r="R9" s="42" t="s">
        <v>357</v>
      </c>
    </row>
    <row r="10" spans="1:18" s="66" customFormat="1" ht="14.25" customHeight="1">
      <c r="A10" s="104"/>
      <c r="B10" s="33" t="str">
        <f>CHOOSE('FIX PRICE'!$L$2,Q10,R10)</f>
        <v>Денежные средства и их эквиваленты</v>
      </c>
      <c r="C10" s="125">
        <v>-7337</v>
      </c>
      <c r="D10" s="125">
        <v>-18872</v>
      </c>
      <c r="E10" s="125">
        <v>-30660</v>
      </c>
      <c r="F10" s="125">
        <v>-32053</v>
      </c>
      <c r="G10" s="125">
        <v>-30059</v>
      </c>
      <c r="H10" s="125">
        <v>-6486</v>
      </c>
      <c r="I10" s="125">
        <v>-2057</v>
      </c>
      <c r="J10" s="125">
        <v>-2528</v>
      </c>
      <c r="K10" s="125">
        <v>-2302</v>
      </c>
      <c r="L10" s="125">
        <v>-9505</v>
      </c>
      <c r="M10" s="125">
        <v>-3353</v>
      </c>
      <c r="N10" s="125">
        <v>-2888</v>
      </c>
      <c r="Q10" s="33" t="s">
        <v>43</v>
      </c>
      <c r="R10" s="33" t="s">
        <v>258</v>
      </c>
    </row>
    <row r="11" spans="1:18" s="63" customFormat="1" ht="14.25" customHeight="1" thickBot="1">
      <c r="A11" s="62"/>
      <c r="B11" s="24" t="str">
        <f>CHOOSE('FIX PRICE'!$L$2,Q11,R11)</f>
        <v>Чистый долг / (Чистые денежные средства)</v>
      </c>
      <c r="C11" s="127">
        <v>22983</v>
      </c>
      <c r="D11" s="127">
        <v>14719</v>
      </c>
      <c r="E11" s="127">
        <v>-3841</v>
      </c>
      <c r="F11" s="127">
        <v>-146</v>
      </c>
      <c r="G11" s="127">
        <v>2772</v>
      </c>
      <c r="H11" s="127">
        <v>25402</v>
      </c>
      <c r="I11" s="127">
        <v>27239</v>
      </c>
      <c r="J11" s="127">
        <v>27807</v>
      </c>
      <c r="K11" s="127">
        <v>29231</v>
      </c>
      <c r="L11" s="127">
        <v>26621</v>
      </c>
      <c r="M11" s="127">
        <v>29644</v>
      </c>
      <c r="N11" s="127">
        <v>33993</v>
      </c>
      <c r="Q11" s="24" t="s">
        <v>114</v>
      </c>
      <c r="R11" s="24" t="s">
        <v>358</v>
      </c>
    </row>
    <row r="12" spans="1:18" s="66" customFormat="1" ht="14.25" customHeight="1">
      <c r="A12" s="103"/>
      <c r="B12" s="33" t="str">
        <f>CHOOSE('FIX PRICE'!$L$2,Q12,R12)</f>
        <v>Задолженность перед акционерами</v>
      </c>
      <c r="C12" s="125">
        <v>0</v>
      </c>
      <c r="D12" s="125">
        <v>0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5">
        <v>0</v>
      </c>
      <c r="K12" s="125">
        <v>0</v>
      </c>
      <c r="L12" s="125">
        <v>0</v>
      </c>
      <c r="M12" s="125">
        <v>0</v>
      </c>
      <c r="N12" s="125">
        <v>0</v>
      </c>
      <c r="Q12" s="33" t="s">
        <v>58</v>
      </c>
      <c r="R12" s="33" t="s">
        <v>276</v>
      </c>
    </row>
    <row r="13" spans="1:18" s="63" customFormat="1" ht="14.25" customHeight="1">
      <c r="A13" s="62"/>
      <c r="B13" s="35" t="str">
        <f>CHOOSE('FIX PRICE'!$L$2,Q13,R13)</f>
        <v>Скорр. Чистый долг / (Чистые денежные средства)</v>
      </c>
      <c r="C13" s="128">
        <v>22983</v>
      </c>
      <c r="D13" s="128">
        <v>14719</v>
      </c>
      <c r="E13" s="128">
        <v>-3841</v>
      </c>
      <c r="F13" s="128">
        <v>-146</v>
      </c>
      <c r="G13" s="128">
        <v>2772</v>
      </c>
      <c r="H13" s="128">
        <v>25402</v>
      </c>
      <c r="I13" s="128">
        <v>27239</v>
      </c>
      <c r="J13" s="128">
        <v>27807</v>
      </c>
      <c r="K13" s="128">
        <v>29231</v>
      </c>
      <c r="L13" s="128">
        <v>26621</v>
      </c>
      <c r="M13" s="128">
        <v>29644</v>
      </c>
      <c r="N13" s="128">
        <v>33993</v>
      </c>
      <c r="Q13" s="35" t="s">
        <v>115</v>
      </c>
      <c r="R13" s="35" t="s">
        <v>359</v>
      </c>
    </row>
    <row r="14" spans="1:18" s="63" customFormat="1" ht="14.25" customHeight="1" thickBot="1">
      <c r="A14" s="62"/>
      <c r="B14" s="129" t="str">
        <f>CHOOSE('FIX PRICE'!$L$2,Q14,R14)</f>
        <v>Скорр. Чистый долг / (Чистые денежные средства) к EBITDA по МСФО (IFRS) 16*</v>
      </c>
      <c r="C14" s="130" t="s">
        <v>117</v>
      </c>
      <c r="D14" s="130" t="s">
        <v>118</v>
      </c>
      <c r="E14" s="131" t="s">
        <v>181</v>
      </c>
      <c r="F14" s="131" t="s">
        <v>195</v>
      </c>
      <c r="G14" s="131" t="s">
        <v>495</v>
      </c>
      <c r="H14" s="130" t="s">
        <v>117</v>
      </c>
      <c r="I14" s="130" t="s">
        <v>117</v>
      </c>
      <c r="J14" s="130" t="s">
        <v>194</v>
      </c>
      <c r="K14" s="130" t="s">
        <v>194</v>
      </c>
      <c r="L14" s="130" t="s">
        <v>194</v>
      </c>
      <c r="M14" s="130" t="s">
        <v>531</v>
      </c>
      <c r="N14" s="130" t="s">
        <v>541</v>
      </c>
      <c r="Q14" s="129" t="s">
        <v>543</v>
      </c>
      <c r="R14" s="129" t="s">
        <v>360</v>
      </c>
    </row>
    <row r="15" spans="1:18" s="66" customFormat="1" ht="14.25" customHeight="1">
      <c r="A15" s="103"/>
      <c r="B15" s="33" t="str">
        <f>CHOOSE('FIX PRICE'!$L$2,Q15,R15)</f>
        <v>Краткосрочные обязательства по аренде</v>
      </c>
      <c r="C15" s="125">
        <v>-5950</v>
      </c>
      <c r="D15" s="125">
        <v>-7226</v>
      </c>
      <c r="E15" s="125">
        <v>-7708</v>
      </c>
      <c r="F15" s="125">
        <v>-7826</v>
      </c>
      <c r="G15" s="125">
        <v>-8357</v>
      </c>
      <c r="H15" s="125">
        <v>-8900</v>
      </c>
      <c r="I15" s="125">
        <v>-9260</v>
      </c>
      <c r="J15" s="125">
        <v>-10080</v>
      </c>
      <c r="K15" s="125">
        <v>-10680</v>
      </c>
      <c r="L15" s="125">
        <v>-11730</v>
      </c>
      <c r="M15" s="125">
        <v>-12046</v>
      </c>
      <c r="N15" s="125">
        <v>-12876</v>
      </c>
      <c r="Q15" s="33" t="s">
        <v>112</v>
      </c>
      <c r="R15" s="33" t="s">
        <v>356</v>
      </c>
    </row>
    <row r="16" spans="1:18" s="66" customFormat="1" ht="14.25" customHeight="1">
      <c r="A16" s="103"/>
      <c r="B16" s="42" t="str">
        <f>CHOOSE('FIX PRICE'!$L$2,Q16,R16)</f>
        <v>Долгосрочные обязательства по аренде</v>
      </c>
      <c r="C16" s="126">
        <v>-2847</v>
      </c>
      <c r="D16" s="126">
        <v>-4209</v>
      </c>
      <c r="E16" s="126">
        <v>-4117</v>
      </c>
      <c r="F16" s="126">
        <v>-3882</v>
      </c>
      <c r="G16" s="126">
        <v>-4162</v>
      </c>
      <c r="H16" s="126">
        <v>-4700</v>
      </c>
      <c r="I16" s="126">
        <v>-5485</v>
      </c>
      <c r="J16" s="126">
        <v>-7923</v>
      </c>
      <c r="K16" s="126">
        <v>-9174</v>
      </c>
      <c r="L16" s="126">
        <v>-11829</v>
      </c>
      <c r="M16" s="126">
        <v>-12708</v>
      </c>
      <c r="N16" s="126">
        <v>-14973</v>
      </c>
      <c r="Q16" s="42" t="s">
        <v>113</v>
      </c>
      <c r="R16" s="42" t="s">
        <v>357</v>
      </c>
    </row>
    <row r="17" spans="1:18" s="63" customFormat="1" ht="14.25" customHeight="1">
      <c r="A17" s="62"/>
      <c r="B17" s="35" t="str">
        <f>CHOOSE('FIX PRICE'!$L$2,Q17,R17)</f>
        <v>Скорр. Чистый долг / (Чистые денежные средства) по МСФО (IAS) 17</v>
      </c>
      <c r="C17" s="128">
        <v>14186</v>
      </c>
      <c r="D17" s="128">
        <v>3284</v>
      </c>
      <c r="E17" s="128">
        <v>-15666</v>
      </c>
      <c r="F17" s="128">
        <v>-11854</v>
      </c>
      <c r="G17" s="128">
        <v>-9747</v>
      </c>
      <c r="H17" s="128">
        <v>11802</v>
      </c>
      <c r="I17" s="128">
        <v>12494</v>
      </c>
      <c r="J17" s="128">
        <v>9804</v>
      </c>
      <c r="K17" s="128">
        <v>9377</v>
      </c>
      <c r="L17" s="128">
        <v>3062</v>
      </c>
      <c r="M17" s="128">
        <v>4890</v>
      </c>
      <c r="N17" s="128">
        <v>6144</v>
      </c>
      <c r="Q17" s="35" t="s">
        <v>116</v>
      </c>
      <c r="R17" s="35" t="s">
        <v>361</v>
      </c>
    </row>
    <row r="18" spans="1:18" s="63" customFormat="1" ht="14.25" customHeight="1" thickBot="1">
      <c r="A18" s="62"/>
      <c r="B18" s="132" t="str">
        <f>CHOOSE('FIX PRICE'!$L$2,Q18,R18)</f>
        <v>Скорр. Чистый долг / (Чистые денежные средства) к EBITDA по МСФО (IAS) 17</v>
      </c>
      <c r="C18" s="133" t="s">
        <v>119</v>
      </c>
      <c r="D18" s="131" t="s">
        <v>120</v>
      </c>
      <c r="E18" s="131" t="s">
        <v>182</v>
      </c>
      <c r="F18" s="131" t="s">
        <v>182</v>
      </c>
      <c r="G18" s="198" t="s">
        <v>496</v>
      </c>
      <c r="H18" s="131" t="s">
        <v>119</v>
      </c>
      <c r="I18" s="131" t="s">
        <v>193</v>
      </c>
      <c r="J18" s="131" t="s">
        <v>118</v>
      </c>
      <c r="K18" s="131" t="s">
        <v>118</v>
      </c>
      <c r="L18" s="131" t="s">
        <v>513</v>
      </c>
      <c r="M18" s="131" t="s">
        <v>532</v>
      </c>
      <c r="N18" s="131" t="s">
        <v>118</v>
      </c>
      <c r="Q18" s="132" t="s">
        <v>542</v>
      </c>
      <c r="R18" s="132" t="s">
        <v>362</v>
      </c>
    </row>
    <row r="19" spans="1:18" ht="14.25" customHeight="1">
      <c r="A19" s="50"/>
      <c r="B19" s="50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N19" s="134"/>
      <c r="Q19" s="50"/>
      <c r="R19" s="96"/>
    </row>
    <row r="20" spans="1:18" ht="14.25" customHeight="1">
      <c r="A20" s="50"/>
      <c r="B20" s="96" t="str">
        <f>CHOOSE('FIX PRICE'!$L$2,Q20,R20)</f>
        <v>*Здесь и далее при расчете показателей отношения чистого долга / (чистых денежных средств) к EBITDA используется показатель EBITDA за предшествующие 12 месяцев</v>
      </c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Q20" s="96" t="s">
        <v>364</v>
      </c>
      <c r="R20" s="96" t="s">
        <v>363</v>
      </c>
    </row>
    <row r="21" spans="1:18" ht="10.35" hidden="1" customHeight="1"/>
    <row r="22" spans="1:18" hidden="1"/>
    <row r="23" spans="1:18" hidden="1"/>
    <row r="24" spans="1:18" hidden="1"/>
    <row r="25" spans="1:18"/>
    <row r="26" spans="1:18"/>
  </sheetData>
  <sheetProtection algorithmName="SHA-512" hashValue="c28+Lrb9chQRvd3vrgpYKSv+LheaV5ip0UDRZ0pFnm7sa3xjwKKVOVcziyUOFDjBDVWH7exHeapjasUqy1gXGA==" saltValue="1QJvs7+jHAGcQsILiEFzag==" spinCount="100000" sheet="1" objects="1" scenarios="1"/>
  <hyperlinks>
    <hyperlink ref="C2" location="'FIX PRICE'!A1" display="'FIX PRICE'!A1" xr:uid="{E166C26E-5461-4006-A0AD-8788C49EA3EE}"/>
  </hyperlinks>
  <pageMargins left="0.7" right="0.7" top="0.75" bottom="0.75" header="0.3" footer="0.3"/>
  <pageSetup paperSize="9" orientation="portrait" r:id="rId1"/>
  <ignoredErrors>
    <ignoredError sqref="B2:F20 H2:J20" unlocked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7"/>
  <dimension ref="A1:S38"/>
  <sheetViews>
    <sheetView showGridLines="0" zoomScaleNormal="100" workbookViewId="0">
      <pane xSplit="2" ySplit="5" topLeftCell="C6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0" customHeight="1" zeroHeight="1"/>
  <cols>
    <col min="1" max="1" width="4.33203125" style="3" customWidth="1"/>
    <col min="2" max="2" width="75.1640625" style="3" customWidth="1"/>
    <col min="3" max="13" width="15.5" style="3" customWidth="1"/>
    <col min="14" max="14" width="15" style="3" bestFit="1" customWidth="1"/>
    <col min="15" max="15" width="15" style="3" customWidth="1"/>
    <col min="16" max="17" width="9.33203125" style="3" hidden="1" customWidth="1"/>
    <col min="18" max="18" width="75.1640625" style="3" hidden="1" customWidth="1"/>
    <col min="19" max="19" width="67.33203125" style="3" hidden="1" customWidth="1"/>
    <col min="20" max="16384" width="9.33203125" style="3" hidden="1"/>
  </cols>
  <sheetData>
    <row r="1" spans="1:19" ht="34.9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R1" s="50"/>
      <c r="S1" s="50"/>
    </row>
    <row r="2" spans="1:19" s="63" customFormat="1" ht="14.25" customHeight="1">
      <c r="A2" s="62"/>
      <c r="B2" s="15" t="str">
        <f>CHOOSE('FIX PRICE'!$L$2,R2,S2)</f>
        <v>Магазины и торговая площадь</v>
      </c>
      <c r="C2" s="16" t="str">
        <f>CHOOSE('FIX PRICE'!$L$2,R3,S3)</f>
        <v>Содержание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R2" s="15" t="s">
        <v>123</v>
      </c>
      <c r="S2" s="15" t="s">
        <v>365</v>
      </c>
    </row>
    <row r="3" spans="1:19" s="63" customFormat="1" ht="14.25" customHeight="1">
      <c r="A3" s="62"/>
      <c r="B3" s="124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R3" s="17" t="s">
        <v>6</v>
      </c>
      <c r="S3" s="17" t="s">
        <v>428</v>
      </c>
    </row>
    <row r="4" spans="1:19" s="63" customFormat="1" ht="14.25" customHeight="1">
      <c r="A4" s="62"/>
      <c r="B4" s="124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</row>
    <row r="5" spans="1:19" s="58" customFormat="1" ht="14.25" customHeight="1">
      <c r="A5" s="55"/>
      <c r="B5" s="21"/>
      <c r="C5" s="56" t="s">
        <v>2</v>
      </c>
      <c r="D5" s="57" t="s">
        <v>3</v>
      </c>
      <c r="E5" s="56" t="s">
        <v>4</v>
      </c>
      <c r="F5" s="57" t="s">
        <v>508</v>
      </c>
      <c r="G5" s="56" t="s">
        <v>191</v>
      </c>
      <c r="H5" s="57" t="s">
        <v>486</v>
      </c>
      <c r="I5" s="56" t="s">
        <v>5</v>
      </c>
      <c r="J5" s="57" t="s">
        <v>192</v>
      </c>
      <c r="K5" s="56" t="s">
        <v>184</v>
      </c>
      <c r="L5" s="57" t="s">
        <v>484</v>
      </c>
      <c r="M5" s="56" t="s">
        <v>510</v>
      </c>
      <c r="N5" s="57" t="s">
        <v>526</v>
      </c>
      <c r="O5" s="56" t="s">
        <v>537</v>
      </c>
      <c r="R5" s="21"/>
      <c r="S5" s="21"/>
    </row>
    <row r="6" spans="1:19" s="66" customFormat="1" ht="14.25" customHeight="1" thickBot="1">
      <c r="A6" s="106"/>
      <c r="B6" s="60" t="str">
        <f>CHOOSE('FIX PRICE'!$L$2,R6,S6)</f>
        <v>Количество магазинов</v>
      </c>
      <c r="C6" s="135"/>
      <c r="D6" s="135"/>
      <c r="E6" s="135"/>
      <c r="F6" s="135"/>
      <c r="G6" s="135"/>
      <c r="H6" s="135"/>
      <c r="I6" s="61"/>
      <c r="J6" s="61"/>
      <c r="K6" s="135"/>
      <c r="L6" s="135"/>
      <c r="M6" s="135"/>
      <c r="N6" s="61"/>
      <c r="O6" s="135"/>
      <c r="R6" s="60" t="s">
        <v>124</v>
      </c>
      <c r="S6" s="60" t="s">
        <v>366</v>
      </c>
    </row>
    <row r="7" spans="1:19" s="66" customFormat="1" ht="14.25" customHeight="1" thickBot="1">
      <c r="A7" s="103"/>
      <c r="B7" s="24" t="str">
        <f>CHOOSE('FIX PRICE'!$L$2,R7,S7)</f>
        <v>Общее количество магазинов</v>
      </c>
      <c r="C7" s="64">
        <v>4880</v>
      </c>
      <c r="D7" s="64">
        <v>5627</v>
      </c>
      <c r="E7" s="64">
        <v>6368</v>
      </c>
      <c r="F7" s="64">
        <v>6500</v>
      </c>
      <c r="G7" s="64">
        <v>6677</v>
      </c>
      <c r="H7" s="64">
        <v>6846</v>
      </c>
      <c r="I7" s="64">
        <v>7117</v>
      </c>
      <c r="J7" s="64">
        <v>7235</v>
      </c>
      <c r="K7" s="64">
        <v>7417</v>
      </c>
      <c r="L7" s="64">
        <v>7567</v>
      </c>
      <c r="M7" s="64">
        <v>7818</v>
      </c>
      <c r="N7" s="64">
        <v>7912</v>
      </c>
      <c r="O7" s="64">
        <v>8077</v>
      </c>
      <c r="R7" s="24" t="s">
        <v>125</v>
      </c>
      <c r="S7" s="24" t="s">
        <v>367</v>
      </c>
    </row>
    <row r="8" spans="1:19" s="66" customFormat="1" ht="14.25" customHeight="1">
      <c r="A8" s="104"/>
      <c r="B8" s="33" t="str">
        <f>CHOOSE('FIX PRICE'!$L$2,R8,S8)</f>
        <v>Магазины под управлением Компании</v>
      </c>
      <c r="C8" s="69">
        <v>3975</v>
      </c>
      <c r="D8" s="69">
        <v>4575</v>
      </c>
      <c r="E8" s="93">
        <v>5111</v>
      </c>
      <c r="F8" s="93">
        <v>5195</v>
      </c>
      <c r="G8" s="93">
        <v>5328</v>
      </c>
      <c r="H8" s="93">
        <v>5540</v>
      </c>
      <c r="I8" s="69">
        <v>5798</v>
      </c>
      <c r="J8" s="69">
        <v>5899</v>
      </c>
      <c r="K8" s="93">
        <v>6048</v>
      </c>
      <c r="L8" s="93">
        <v>6176</v>
      </c>
      <c r="M8" s="93">
        <v>6391</v>
      </c>
      <c r="N8" s="69">
        <v>6472</v>
      </c>
      <c r="O8" s="93">
        <v>6623</v>
      </c>
      <c r="R8" s="33" t="s">
        <v>136</v>
      </c>
      <c r="S8" s="33" t="s">
        <v>368</v>
      </c>
    </row>
    <row r="9" spans="1:19" s="66" customFormat="1" ht="14.25" customHeight="1">
      <c r="A9" s="103"/>
      <c r="B9" s="42" t="str">
        <f>CHOOSE('FIX PRICE'!$L$2,R9,S9)</f>
        <v>Франчайзинговые магазины</v>
      </c>
      <c r="C9" s="68">
        <v>905</v>
      </c>
      <c r="D9" s="68">
        <v>1052</v>
      </c>
      <c r="E9" s="68">
        <v>1257</v>
      </c>
      <c r="F9" s="68">
        <v>1305</v>
      </c>
      <c r="G9" s="68">
        <v>1349</v>
      </c>
      <c r="H9" s="68">
        <v>1306</v>
      </c>
      <c r="I9" s="68">
        <v>1319</v>
      </c>
      <c r="J9" s="68">
        <v>1336</v>
      </c>
      <c r="K9" s="68">
        <v>1369</v>
      </c>
      <c r="L9" s="68">
        <v>1391</v>
      </c>
      <c r="M9" s="68">
        <v>1427</v>
      </c>
      <c r="N9" s="68">
        <v>1440</v>
      </c>
      <c r="O9" s="68">
        <v>1454</v>
      </c>
      <c r="R9" s="42" t="s">
        <v>126</v>
      </c>
      <c r="S9" s="42" t="s">
        <v>369</v>
      </c>
    </row>
    <row r="10" spans="1:19" s="66" customFormat="1" ht="14.25" customHeight="1">
      <c r="A10" s="103"/>
      <c r="B10" s="33"/>
      <c r="C10" s="44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R10" s="33"/>
      <c r="S10" s="33"/>
    </row>
    <row r="11" spans="1:19" s="63" customFormat="1" ht="14.25" customHeight="1" thickBot="1">
      <c r="A11" s="62"/>
      <c r="B11" s="60" t="str">
        <f>CHOOSE('FIX PRICE'!$L$2,R11,S11)</f>
        <v>Торговая площадь (тыс. кв. м)</v>
      </c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R11" s="60" t="s">
        <v>177</v>
      </c>
      <c r="S11" s="60" t="s">
        <v>370</v>
      </c>
    </row>
    <row r="12" spans="1:19" s="66" customFormat="1" ht="14.25" customHeight="1" thickBot="1">
      <c r="A12" s="103"/>
      <c r="B12" s="24" t="str">
        <f>CHOOSE('FIX PRICE'!$L$2,R12,S12)</f>
        <v>Общая торговая площадь магазинов Фикс Прайс</v>
      </c>
      <c r="C12" s="64">
        <v>1051.6603399999979</v>
      </c>
      <c r="D12" s="64">
        <v>1217.5624099999966</v>
      </c>
      <c r="E12" s="64">
        <v>1380.3643900000004</v>
      </c>
      <c r="F12" s="64">
        <v>1408.9749300000001</v>
      </c>
      <c r="G12" s="64">
        <v>1446.7752899999998</v>
      </c>
      <c r="H12" s="64">
        <v>1483.1668500000012</v>
      </c>
      <c r="I12" s="64">
        <v>1539.4377100000008</v>
      </c>
      <c r="J12" s="64">
        <v>1565.7208400000002</v>
      </c>
      <c r="K12" s="64">
        <v>1605.4625600000002</v>
      </c>
      <c r="L12" s="64">
        <v>1636.8512499999999</v>
      </c>
      <c r="M12" s="64">
        <v>1691.5995999999998</v>
      </c>
      <c r="N12" s="64">
        <v>1712.6969899999999</v>
      </c>
      <c r="O12" s="64">
        <v>1749.68525</v>
      </c>
      <c r="R12" s="24" t="s">
        <v>127</v>
      </c>
      <c r="S12" s="24" t="s">
        <v>371</v>
      </c>
    </row>
    <row r="13" spans="1:19" ht="14.25" customHeight="1">
      <c r="B13" s="33" t="str">
        <f>CHOOSE('FIX PRICE'!$L$2,R13,S13)</f>
        <v>Магазины под управлением Компании</v>
      </c>
      <c r="C13" s="69">
        <v>847.79758999999831</v>
      </c>
      <c r="D13" s="69">
        <v>980.92119999999727</v>
      </c>
      <c r="E13" s="69">
        <v>1098.4149499999974</v>
      </c>
      <c r="F13" s="69">
        <v>1116.3588100000002</v>
      </c>
      <c r="G13" s="69">
        <v>1144.6272999999999</v>
      </c>
      <c r="H13" s="69">
        <v>1190.1106599999994</v>
      </c>
      <c r="I13" s="69">
        <v>1244.818310000001</v>
      </c>
      <c r="J13" s="69">
        <v>1266.1013500000001</v>
      </c>
      <c r="K13" s="69">
        <v>1298.5018</v>
      </c>
      <c r="L13" s="69">
        <v>1326.1353999999999</v>
      </c>
      <c r="M13" s="69">
        <v>1372.5636299999999</v>
      </c>
      <c r="N13" s="69">
        <v>1390.6983299999999</v>
      </c>
      <c r="O13" s="69">
        <v>1424.71749</v>
      </c>
      <c r="R13" s="33" t="s">
        <v>136</v>
      </c>
      <c r="S13" s="33" t="s">
        <v>368</v>
      </c>
    </row>
    <row r="14" spans="1:19" ht="14.25" customHeight="1">
      <c r="B14" s="42" t="str">
        <f>CHOOSE('FIX PRICE'!$L$2,R14,S14)</f>
        <v>Франчайзинговые магазины</v>
      </c>
      <c r="C14" s="68">
        <v>203.86274999999998</v>
      </c>
      <c r="D14" s="68">
        <v>236.64120999999997</v>
      </c>
      <c r="E14" s="68">
        <v>281.94944000000305</v>
      </c>
      <c r="F14" s="68">
        <v>292.61612000000008</v>
      </c>
      <c r="G14" s="68">
        <v>302.14798999999999</v>
      </c>
      <c r="H14" s="68">
        <v>293.05619000000183</v>
      </c>
      <c r="I14" s="68">
        <v>294.61939999999981</v>
      </c>
      <c r="J14" s="68">
        <v>299.61948999999998</v>
      </c>
      <c r="K14" s="68">
        <v>306.96075999999999</v>
      </c>
      <c r="L14" s="68">
        <v>310.71584999999999</v>
      </c>
      <c r="M14" s="68">
        <v>319.03596999999996</v>
      </c>
      <c r="N14" s="241">
        <v>321.99865999999997</v>
      </c>
      <c r="O14" s="241">
        <v>324.96776</v>
      </c>
      <c r="R14" s="42" t="s">
        <v>126</v>
      </c>
      <c r="S14" s="42" t="s">
        <v>369</v>
      </c>
    </row>
    <row r="15" spans="1:19" s="33" customFormat="1" ht="14.25" customHeight="1"/>
    <row r="16" spans="1:19" ht="10.35" hidden="1" customHeight="1">
      <c r="B16" s="33"/>
      <c r="C16" s="44"/>
      <c r="D16" s="69"/>
      <c r="E16" s="69"/>
      <c r="F16" s="69"/>
      <c r="G16" s="69"/>
      <c r="H16" s="69"/>
      <c r="I16" s="69"/>
      <c r="J16" s="69"/>
      <c r="K16" s="69"/>
      <c r="L16" s="69"/>
      <c r="M16" s="69"/>
      <c r="R16" s="33"/>
      <c r="S16" s="33"/>
    </row>
    <row r="17" ht="11.25" hidden="1" customHeight="1"/>
    <row r="18" ht="11.25" hidden="1" customHeight="1"/>
    <row r="19" ht="11.25" hidden="1" customHeight="1"/>
    <row r="20" ht="11.25" hidden="1" customHeight="1"/>
    <row r="21" ht="11.25" hidden="1" customHeight="1"/>
    <row r="22" ht="11.25" hidden="1" customHeight="1"/>
    <row r="23" ht="11.25" hidden="1" customHeight="1"/>
    <row r="24" ht="11.25" hidden="1" customHeight="1"/>
    <row r="25" ht="11.25" hidden="1" customHeight="1"/>
    <row r="26" ht="11.25" hidden="1" customHeight="1"/>
    <row r="27" ht="11.25" hidden="1" customHeight="1"/>
    <row r="28" ht="11.25" hidden="1" customHeight="1"/>
    <row r="29" ht="11.25" hidden="1" customHeight="1"/>
    <row r="30" ht="11.25" hidden="1" customHeight="1"/>
    <row r="31" ht="11.25" hidden="1" customHeight="1"/>
    <row r="32" ht="11.25" hidden="1" customHeight="1"/>
    <row r="33" ht="11.25" hidden="1" customHeight="1"/>
    <row r="34" ht="11.25" hidden="1" customHeight="1"/>
    <row r="35" ht="11.25" hidden="1" customHeight="1"/>
    <row r="36" ht="11.25" hidden="1" customHeight="1"/>
    <row r="37" ht="11.25" hidden="1" customHeight="1"/>
    <row r="38" ht="11.25" hidden="1" customHeight="1"/>
  </sheetData>
  <sheetProtection algorithmName="SHA-512" hashValue="pxY1v08nJJwK9kyGwCKV5c7vfft///4fcAx7Jak4Ect2f7Z+mGXo/dub+NUktpWVK/s/NvME9vwWwgThjS3NTQ==" saltValue="swLQ8/AV/MiTF2d6qVjo+Q==" spinCount="100000" sheet="1" objects="1" scenarios="1"/>
  <hyperlinks>
    <hyperlink ref="C2" location="'FIX PRICE'!A1" display="'FIX PRICE'!A1" xr:uid="{33EA13D0-20BF-41AD-B302-980D3C9C1651}"/>
  </hyperlinks>
  <pageMargins left="0.7" right="0.7" top="0.75" bottom="0.75" header="0.3" footer="0.3"/>
  <pageSetup paperSize="9" orientation="portrait" r:id="rId1"/>
  <ignoredErrors>
    <ignoredError sqref="B2 B6:B14 B4 C4 B3 C3 C2 C5:C14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/>
  <dimension ref="A1:AG93"/>
  <sheetViews>
    <sheetView showGridLines="0" zoomScaleNormal="100" workbookViewId="0">
      <pane xSplit="2" ySplit="5" topLeftCell="C6" activePane="bottomRight" state="frozen"/>
      <selection activeCell="E24" sqref="E24"/>
      <selection pane="topRight" activeCell="E24" sqref="E24"/>
      <selection pane="bottomLeft" activeCell="E24" sqref="E24"/>
      <selection pane="bottomRight"/>
    </sheetView>
  </sheetViews>
  <sheetFormatPr defaultColWidth="0" defaultRowHeight="0" customHeight="1" zeroHeight="1" outlineLevelCol="2"/>
  <cols>
    <col min="1" max="1" width="4.33203125" style="3" customWidth="1"/>
    <col min="2" max="2" width="89.5" style="3" customWidth="1"/>
    <col min="3" max="15" width="15.5" style="3" customWidth="1"/>
    <col min="16" max="17" width="9.33203125" style="3" hidden="1" customWidth="1"/>
    <col min="18" max="18" width="89.5" style="3" hidden="1" customWidth="1" outlineLevel="2"/>
    <col min="19" max="19" width="65.1640625" style="3" hidden="1" customWidth="1" outlineLevel="2"/>
    <col min="20" max="20" width="9.33203125" style="3" hidden="1" customWidth="1" outlineLevel="2"/>
    <col min="21" max="22" width="12" style="3" hidden="1" customWidth="1" outlineLevel="2"/>
    <col min="23" max="24" width="11.6640625" style="3" hidden="1" customWidth="1" outlineLevel="2"/>
    <col min="25" max="25" width="11.33203125" style="3" hidden="1" customWidth="1" outlineLevel="2"/>
    <col min="26" max="26" width="9.33203125" style="3" hidden="1" customWidth="1" outlineLevel="2"/>
    <col min="27" max="16384" width="9.33203125" style="3" hidden="1"/>
  </cols>
  <sheetData>
    <row r="1" spans="1:33" ht="36" customHeight="1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R1" s="50"/>
      <c r="S1" s="50"/>
    </row>
    <row r="2" spans="1:33" s="63" customFormat="1" ht="13.9" customHeight="1">
      <c r="A2" s="62"/>
      <c r="B2" s="15" t="str">
        <f>CHOOSE('FIX PRICE'!$L$2,R2,S2)</f>
        <v>Географический охват магазинов</v>
      </c>
      <c r="C2" s="16" t="str">
        <f>CHOOSE('FIX PRICE'!$L$2,R3,S3)</f>
        <v>Содержание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R2" s="15" t="s">
        <v>166</v>
      </c>
      <c r="S2" s="15" t="s">
        <v>372</v>
      </c>
    </row>
    <row r="3" spans="1:33" s="63" customFormat="1" ht="14.25" customHeight="1">
      <c r="A3" s="62"/>
      <c r="B3" s="124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R3" s="17" t="s">
        <v>6</v>
      </c>
      <c r="S3" s="17" t="s">
        <v>428</v>
      </c>
    </row>
    <row r="4" spans="1:33" s="63" customFormat="1" ht="14.25" customHeight="1">
      <c r="A4" s="62"/>
      <c r="B4" s="62"/>
      <c r="C4" s="18"/>
      <c r="D4" s="18"/>
      <c r="E4" s="18"/>
      <c r="F4" s="18"/>
      <c r="G4" s="18"/>
      <c r="H4" s="18"/>
      <c r="I4" s="19"/>
      <c r="J4" s="19"/>
      <c r="K4" s="19"/>
      <c r="L4" s="19"/>
      <c r="M4" s="19"/>
      <c r="R4" s="62"/>
      <c r="S4" s="62"/>
    </row>
    <row r="5" spans="1:33" s="58" customFormat="1" ht="14.25" customHeight="1">
      <c r="A5" s="55"/>
      <c r="B5" s="21" t="str">
        <f>CHOOSE('FIX PRICE'!$L$2,R5,S5)</f>
        <v>Количество магазинов</v>
      </c>
      <c r="C5" s="56" t="s">
        <v>2</v>
      </c>
      <c r="D5" s="57" t="s">
        <v>3</v>
      </c>
      <c r="E5" s="56" t="s">
        <v>4</v>
      </c>
      <c r="F5" s="57" t="s">
        <v>508</v>
      </c>
      <c r="G5" s="56" t="s">
        <v>191</v>
      </c>
      <c r="H5" s="57" t="s">
        <v>486</v>
      </c>
      <c r="I5" s="56" t="s">
        <v>5</v>
      </c>
      <c r="J5" s="57" t="s">
        <v>192</v>
      </c>
      <c r="K5" s="56" t="s">
        <v>184</v>
      </c>
      <c r="L5" s="57" t="s">
        <v>484</v>
      </c>
      <c r="M5" s="56" t="s">
        <v>510</v>
      </c>
      <c r="N5" s="57" t="s">
        <v>526</v>
      </c>
      <c r="O5" s="56" t="s">
        <v>537</v>
      </c>
      <c r="R5" s="21" t="s">
        <v>124</v>
      </c>
      <c r="S5" s="21" t="s">
        <v>373</v>
      </c>
      <c r="U5" s="136" t="s">
        <v>503</v>
      </c>
      <c r="V5" s="136" t="s">
        <v>504</v>
      </c>
      <c r="W5" s="136" t="s">
        <v>505</v>
      </c>
      <c r="X5" s="136" t="s">
        <v>506</v>
      </c>
      <c r="Y5" s="136" t="s">
        <v>502</v>
      </c>
      <c r="Z5" s="136" t="s">
        <v>497</v>
      </c>
      <c r="AA5" s="136" t="s">
        <v>498</v>
      </c>
      <c r="AB5" s="136" t="s">
        <v>490</v>
      </c>
      <c r="AC5" s="136" t="s">
        <v>493</v>
      </c>
      <c r="AD5" s="136" t="s">
        <v>491</v>
      </c>
      <c r="AE5" s="136" t="s">
        <v>492</v>
      </c>
      <c r="AF5" s="136" t="s">
        <v>524</v>
      </c>
      <c r="AG5" s="136" t="s">
        <v>535</v>
      </c>
    </row>
    <row r="6" spans="1:33" s="66" customFormat="1" ht="14.25" customHeight="1" thickBot="1">
      <c r="A6" s="106"/>
      <c r="B6" s="60" t="str">
        <f>CHOOSE('FIX PRICE'!$L$2,R6,S6)</f>
        <v>Россия  (Разбивка по Федеральным округам)</v>
      </c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R6" s="60" t="s">
        <v>156</v>
      </c>
      <c r="S6" s="60" t="s">
        <v>374</v>
      </c>
      <c r="U6" s="136" t="s">
        <v>503</v>
      </c>
      <c r="V6" s="136" t="s">
        <v>121</v>
      </c>
      <c r="W6" s="136" t="s">
        <v>122</v>
      </c>
      <c r="X6" s="136" t="s">
        <v>507</v>
      </c>
      <c r="Y6" s="136" t="s">
        <v>501</v>
      </c>
      <c r="Z6" s="136" t="s">
        <v>499</v>
      </c>
      <c r="AA6" s="136" t="s">
        <v>500</v>
      </c>
      <c r="AB6" s="136" t="s">
        <v>187</v>
      </c>
      <c r="AC6" s="136" t="s">
        <v>185</v>
      </c>
      <c r="AD6" s="136" t="s">
        <v>485</v>
      </c>
      <c r="AE6" s="136" t="s">
        <v>489</v>
      </c>
      <c r="AF6" s="136" t="s">
        <v>525</v>
      </c>
      <c r="AG6" s="136" t="s">
        <v>536</v>
      </c>
    </row>
    <row r="7" spans="1:33" s="33" customFormat="1" ht="14.25" customHeight="1">
      <c r="B7" s="137" t="str">
        <f>CHOOSE('FIX PRICE'!$L$2,R7,S7)</f>
        <v>Магазины под управлением Компании</v>
      </c>
      <c r="C7" s="138">
        <v>3975</v>
      </c>
      <c r="D7" s="138">
        <v>4575</v>
      </c>
      <c r="E7" s="139">
        <v>5111</v>
      </c>
      <c r="F7" s="139">
        <v>5195</v>
      </c>
      <c r="G7" s="139">
        <v>5328</v>
      </c>
      <c r="H7" s="139">
        <v>5540</v>
      </c>
      <c r="I7" s="138">
        <v>5798</v>
      </c>
      <c r="J7" s="138">
        <v>5899</v>
      </c>
      <c r="K7" s="138">
        <v>6048</v>
      </c>
      <c r="L7" s="138">
        <v>6176</v>
      </c>
      <c r="M7" s="138">
        <v>6391</v>
      </c>
      <c r="N7" s="233">
        <v>6472</v>
      </c>
      <c r="O7" s="233">
        <v>6623</v>
      </c>
      <c r="R7" s="137" t="s">
        <v>136</v>
      </c>
      <c r="S7" s="137" t="s">
        <v>368</v>
      </c>
    </row>
    <row r="8" spans="1:33" s="66" customFormat="1" ht="14.25" customHeight="1">
      <c r="A8" s="104"/>
      <c r="B8" s="140" t="str">
        <f>CHOOSE('FIX PRICE'!$L$2,R8,S8)</f>
        <v>Центральный</v>
      </c>
      <c r="C8" s="142">
        <v>1279</v>
      </c>
      <c r="D8" s="142">
        <v>1456</v>
      </c>
      <c r="E8" s="143">
        <v>1638</v>
      </c>
      <c r="F8" s="143">
        <v>1669</v>
      </c>
      <c r="G8" s="143">
        <v>1716</v>
      </c>
      <c r="H8" s="143">
        <v>1768</v>
      </c>
      <c r="I8" s="143">
        <v>1848</v>
      </c>
      <c r="J8" s="143">
        <v>1881</v>
      </c>
      <c r="K8" s="143">
        <v>1938</v>
      </c>
      <c r="L8" s="143">
        <v>1975</v>
      </c>
      <c r="M8" s="143">
        <v>2050</v>
      </c>
      <c r="N8" s="234">
        <v>2073</v>
      </c>
      <c r="O8" s="234">
        <v>2115</v>
      </c>
      <c r="R8" s="141" t="s">
        <v>128</v>
      </c>
      <c r="S8" s="140" t="s">
        <v>375</v>
      </c>
    </row>
    <row r="9" spans="1:33" s="66" customFormat="1" ht="14.25" customHeight="1">
      <c r="A9" s="103"/>
      <c r="B9" s="42" t="str">
        <f>CHOOSE('FIX PRICE'!$L$2,R9,S9)</f>
        <v>Северо-Западный</v>
      </c>
      <c r="C9" s="144">
        <v>334</v>
      </c>
      <c r="D9" s="144">
        <v>388</v>
      </c>
      <c r="E9" s="68">
        <v>427</v>
      </c>
      <c r="F9" s="68">
        <v>432</v>
      </c>
      <c r="G9" s="68">
        <v>439</v>
      </c>
      <c r="H9" s="68">
        <v>443</v>
      </c>
      <c r="I9" s="68">
        <v>459</v>
      </c>
      <c r="J9" s="68">
        <v>464</v>
      </c>
      <c r="K9" s="68">
        <v>471</v>
      </c>
      <c r="L9" s="68">
        <v>482</v>
      </c>
      <c r="M9" s="68">
        <v>496</v>
      </c>
      <c r="N9" s="231">
        <v>498</v>
      </c>
      <c r="O9" s="231">
        <v>502</v>
      </c>
      <c r="R9" s="42" t="s">
        <v>129</v>
      </c>
      <c r="S9" s="42" t="s">
        <v>376</v>
      </c>
    </row>
    <row r="10" spans="1:33" s="71" customFormat="1" ht="14.25" customHeight="1">
      <c r="A10" s="65"/>
      <c r="B10" s="33" t="str">
        <f>CHOOSE('FIX PRICE'!$L$2,R10,S10)</f>
        <v>Южный</v>
      </c>
      <c r="C10" s="145">
        <v>524</v>
      </c>
      <c r="D10" s="145">
        <v>608</v>
      </c>
      <c r="E10" s="69">
        <v>691</v>
      </c>
      <c r="F10" s="69">
        <v>708</v>
      </c>
      <c r="G10" s="69">
        <v>726</v>
      </c>
      <c r="H10" s="69">
        <v>737</v>
      </c>
      <c r="I10" s="69">
        <v>769</v>
      </c>
      <c r="J10" s="69">
        <v>782</v>
      </c>
      <c r="K10" s="69">
        <v>804</v>
      </c>
      <c r="L10" s="69">
        <v>818</v>
      </c>
      <c r="M10" s="69">
        <v>853</v>
      </c>
      <c r="N10" s="232">
        <v>869</v>
      </c>
      <c r="O10" s="232">
        <v>884</v>
      </c>
      <c r="R10" s="33" t="s">
        <v>130</v>
      </c>
      <c r="S10" s="33" t="s">
        <v>377</v>
      </c>
    </row>
    <row r="11" spans="1:33" s="71" customFormat="1" ht="14.25" customHeight="1">
      <c r="A11" s="65"/>
      <c r="B11" s="42" t="str">
        <f>CHOOSE('FIX PRICE'!$L$2,R11,S11)</f>
        <v>Северо-Кавказский</v>
      </c>
      <c r="C11" s="144">
        <v>154</v>
      </c>
      <c r="D11" s="144">
        <v>179</v>
      </c>
      <c r="E11" s="68">
        <v>198</v>
      </c>
      <c r="F11" s="68">
        <v>200</v>
      </c>
      <c r="G11" s="68">
        <v>203</v>
      </c>
      <c r="H11" s="68">
        <v>206</v>
      </c>
      <c r="I11" s="68">
        <v>212</v>
      </c>
      <c r="J11" s="68">
        <v>212</v>
      </c>
      <c r="K11" s="68">
        <v>219</v>
      </c>
      <c r="L11" s="68">
        <v>221</v>
      </c>
      <c r="M11" s="68">
        <v>225</v>
      </c>
      <c r="N11" s="231">
        <v>229</v>
      </c>
      <c r="O11" s="231">
        <v>241</v>
      </c>
      <c r="R11" s="42" t="s">
        <v>131</v>
      </c>
      <c r="S11" s="42" t="s">
        <v>534</v>
      </c>
    </row>
    <row r="12" spans="1:33" s="71" customFormat="1" ht="14.25" customHeight="1">
      <c r="A12" s="65"/>
      <c r="B12" s="33" t="str">
        <f>CHOOSE('FIX PRICE'!$L$2,R12,S12)</f>
        <v>Приволжский</v>
      </c>
      <c r="C12" s="145">
        <v>912</v>
      </c>
      <c r="D12" s="146">
        <v>1048</v>
      </c>
      <c r="E12" s="69">
        <v>1163</v>
      </c>
      <c r="F12" s="69">
        <v>1185</v>
      </c>
      <c r="G12" s="69">
        <v>1216</v>
      </c>
      <c r="H12" s="69">
        <v>1254</v>
      </c>
      <c r="I12" s="69">
        <v>1312</v>
      </c>
      <c r="J12" s="69">
        <v>1337</v>
      </c>
      <c r="K12" s="69">
        <v>1360</v>
      </c>
      <c r="L12" s="69">
        <v>1386</v>
      </c>
      <c r="M12" s="69">
        <v>1420</v>
      </c>
      <c r="N12" s="235">
        <v>1437</v>
      </c>
      <c r="O12" s="235">
        <v>1480</v>
      </c>
      <c r="R12" s="33" t="s">
        <v>132</v>
      </c>
      <c r="S12" s="33" t="s">
        <v>378</v>
      </c>
    </row>
    <row r="13" spans="1:33" s="71" customFormat="1" ht="14.25" customHeight="1">
      <c r="A13" s="65"/>
      <c r="B13" s="42" t="str">
        <f>CHOOSE('FIX PRICE'!$L$2,R13,S13)</f>
        <v>Уральский</v>
      </c>
      <c r="C13" s="144">
        <v>375</v>
      </c>
      <c r="D13" s="144">
        <v>424</v>
      </c>
      <c r="E13" s="68">
        <v>462</v>
      </c>
      <c r="F13" s="68">
        <v>464</v>
      </c>
      <c r="G13" s="68">
        <v>476</v>
      </c>
      <c r="H13" s="68">
        <v>511</v>
      </c>
      <c r="I13" s="68">
        <v>538</v>
      </c>
      <c r="J13" s="68">
        <v>551</v>
      </c>
      <c r="K13" s="68">
        <v>563</v>
      </c>
      <c r="L13" s="68">
        <v>572</v>
      </c>
      <c r="M13" s="68">
        <v>584</v>
      </c>
      <c r="N13" s="231">
        <v>588</v>
      </c>
      <c r="O13" s="231">
        <v>601</v>
      </c>
      <c r="R13" s="42" t="s">
        <v>133</v>
      </c>
      <c r="S13" s="42" t="s">
        <v>379</v>
      </c>
    </row>
    <row r="14" spans="1:33" s="71" customFormat="1" ht="14.25" customHeight="1">
      <c r="A14" s="65"/>
      <c r="B14" s="33" t="str">
        <f>CHOOSE('FIX PRICE'!$L$2,R14,S14)</f>
        <v>Сибирский</v>
      </c>
      <c r="C14" s="145">
        <v>397</v>
      </c>
      <c r="D14" s="145">
        <v>472</v>
      </c>
      <c r="E14" s="69">
        <v>532</v>
      </c>
      <c r="F14" s="69">
        <v>537</v>
      </c>
      <c r="G14" s="69">
        <v>552</v>
      </c>
      <c r="H14" s="69">
        <v>621</v>
      </c>
      <c r="I14" s="69">
        <v>660</v>
      </c>
      <c r="J14" s="69">
        <v>672</v>
      </c>
      <c r="K14" s="69">
        <v>693</v>
      </c>
      <c r="L14" s="69">
        <v>722</v>
      </c>
      <c r="M14" s="69">
        <v>763</v>
      </c>
      <c r="N14" s="232">
        <v>778</v>
      </c>
      <c r="O14" s="232">
        <v>800</v>
      </c>
      <c r="R14" s="33" t="s">
        <v>134</v>
      </c>
      <c r="S14" s="33" t="s">
        <v>380</v>
      </c>
    </row>
    <row r="15" spans="1:33" s="71" customFormat="1" ht="14.25" customHeight="1">
      <c r="A15" s="65"/>
      <c r="B15" s="42" t="str">
        <f>CHOOSE('FIX PRICE'!$L$2,R15,S15)</f>
        <v>Дальневосточный</v>
      </c>
      <c r="C15" s="68">
        <v>0</v>
      </c>
      <c r="D15" s="68">
        <v>0</v>
      </c>
      <c r="E15" s="68">
        <v>0</v>
      </c>
      <c r="F15" s="68">
        <v>0</v>
      </c>
      <c r="G15" s="68">
        <v>0</v>
      </c>
      <c r="H15" s="68">
        <v>0</v>
      </c>
      <c r="I15" s="68">
        <v>0</v>
      </c>
      <c r="J15" s="68">
        <v>0</v>
      </c>
      <c r="K15" s="68">
        <v>0</v>
      </c>
      <c r="L15" s="68">
        <v>0</v>
      </c>
      <c r="M15" s="68">
        <v>0</v>
      </c>
      <c r="N15" s="68">
        <v>0</v>
      </c>
      <c r="O15" s="68">
        <v>0</v>
      </c>
      <c r="R15" s="42" t="s">
        <v>135</v>
      </c>
      <c r="S15" s="42" t="s">
        <v>381</v>
      </c>
    </row>
    <row r="16" spans="1:33" s="71" customFormat="1" ht="14.25" customHeight="1">
      <c r="A16" s="65"/>
      <c r="B16" s="33"/>
      <c r="C16" s="145"/>
      <c r="D16" s="145"/>
      <c r="E16" s="69"/>
      <c r="F16" s="69"/>
      <c r="G16" s="69"/>
      <c r="H16" s="69"/>
      <c r="I16" s="44"/>
      <c r="J16" s="44"/>
      <c r="K16" s="44"/>
      <c r="L16" s="44"/>
      <c r="M16" s="44"/>
      <c r="N16" s="44"/>
      <c r="O16" s="44"/>
      <c r="R16" s="33"/>
      <c r="S16" s="145"/>
    </row>
    <row r="17" spans="1:19" s="33" customFormat="1" ht="14.25" customHeight="1">
      <c r="B17" s="137" t="str">
        <f>CHOOSE('FIX PRICE'!$L$2,R17,S17)</f>
        <v>Франчайзинговые магазины</v>
      </c>
      <c r="C17" s="147">
        <v>470</v>
      </c>
      <c r="D17" s="147">
        <v>523</v>
      </c>
      <c r="E17" s="139">
        <v>645</v>
      </c>
      <c r="F17" s="139">
        <v>679</v>
      </c>
      <c r="G17" s="139">
        <v>693</v>
      </c>
      <c r="H17" s="139">
        <v>628</v>
      </c>
      <c r="I17" s="138">
        <v>602</v>
      </c>
      <c r="J17" s="138">
        <v>600</v>
      </c>
      <c r="K17" s="138">
        <v>604</v>
      </c>
      <c r="L17" s="138">
        <v>602</v>
      </c>
      <c r="M17" s="138">
        <v>608</v>
      </c>
      <c r="N17" s="229">
        <v>605</v>
      </c>
      <c r="O17" s="229">
        <v>599</v>
      </c>
      <c r="R17" s="137" t="s">
        <v>126</v>
      </c>
      <c r="S17" s="137" t="s">
        <v>369</v>
      </c>
    </row>
    <row r="18" spans="1:19" s="66" customFormat="1" ht="14.25" customHeight="1">
      <c r="A18" s="104"/>
      <c r="B18" s="140" t="str">
        <f>CHOOSE('FIX PRICE'!$L$2,R18,S18)</f>
        <v>Центральный</v>
      </c>
      <c r="C18" s="148">
        <v>12</v>
      </c>
      <c r="D18" s="149">
        <v>12</v>
      </c>
      <c r="E18" s="143">
        <v>12</v>
      </c>
      <c r="F18" s="143">
        <v>12</v>
      </c>
      <c r="G18" s="143">
        <v>12</v>
      </c>
      <c r="H18" s="143">
        <v>12</v>
      </c>
      <c r="I18" s="143">
        <v>12</v>
      </c>
      <c r="J18" s="143">
        <v>12</v>
      </c>
      <c r="K18" s="143">
        <v>12</v>
      </c>
      <c r="L18" s="143">
        <v>12</v>
      </c>
      <c r="M18" s="143">
        <v>11</v>
      </c>
      <c r="N18" s="230">
        <v>11</v>
      </c>
      <c r="O18" s="230">
        <v>11</v>
      </c>
      <c r="R18" s="141" t="s">
        <v>128</v>
      </c>
      <c r="S18" s="140" t="s">
        <v>375</v>
      </c>
    </row>
    <row r="19" spans="1:19" s="66" customFormat="1" ht="14.25" customHeight="1">
      <c r="A19" s="103"/>
      <c r="B19" s="42" t="str">
        <f>CHOOSE('FIX PRICE'!$L$2,R19,S19)</f>
        <v>Северо-Западный</v>
      </c>
      <c r="C19" s="144">
        <v>127</v>
      </c>
      <c r="D19" s="144">
        <v>133</v>
      </c>
      <c r="E19" s="68">
        <v>149</v>
      </c>
      <c r="F19" s="68">
        <v>150</v>
      </c>
      <c r="G19" s="68">
        <v>156</v>
      </c>
      <c r="H19" s="68">
        <v>156</v>
      </c>
      <c r="I19" s="68">
        <v>153</v>
      </c>
      <c r="J19" s="68">
        <v>150</v>
      </c>
      <c r="K19" s="68">
        <v>149</v>
      </c>
      <c r="L19" s="68">
        <v>148</v>
      </c>
      <c r="M19" s="68">
        <v>147</v>
      </c>
      <c r="N19" s="231">
        <v>146</v>
      </c>
      <c r="O19" s="231">
        <v>142</v>
      </c>
      <c r="R19" s="42" t="s">
        <v>129</v>
      </c>
      <c r="S19" s="42" t="s">
        <v>376</v>
      </c>
    </row>
    <row r="20" spans="1:19" s="71" customFormat="1" ht="14.25" customHeight="1">
      <c r="A20" s="65"/>
      <c r="B20" s="33" t="str">
        <f>CHOOSE('FIX PRICE'!$L$2,R20,S20)</f>
        <v>Южный</v>
      </c>
      <c r="C20" s="145">
        <v>28</v>
      </c>
      <c r="D20" s="145">
        <v>28</v>
      </c>
      <c r="E20" s="69">
        <v>27</v>
      </c>
      <c r="F20" s="69">
        <v>27</v>
      </c>
      <c r="G20" s="69">
        <v>27</v>
      </c>
      <c r="H20" s="69">
        <v>26</v>
      </c>
      <c r="I20" s="69">
        <v>25</v>
      </c>
      <c r="J20" s="69">
        <v>23</v>
      </c>
      <c r="K20" s="69">
        <v>22</v>
      </c>
      <c r="L20" s="69">
        <v>21</v>
      </c>
      <c r="M20" s="69">
        <v>19</v>
      </c>
      <c r="N20" s="232">
        <v>19</v>
      </c>
      <c r="O20" s="232">
        <v>17</v>
      </c>
      <c r="R20" s="33" t="s">
        <v>130</v>
      </c>
      <c r="S20" s="33" t="s">
        <v>377</v>
      </c>
    </row>
    <row r="21" spans="1:19" s="71" customFormat="1" ht="14.25" customHeight="1">
      <c r="A21" s="65"/>
      <c r="B21" s="42" t="str">
        <f>CHOOSE('FIX PRICE'!$L$2,R21,S21)</f>
        <v>Северо-Кавказский</v>
      </c>
      <c r="C21" s="144">
        <v>20</v>
      </c>
      <c r="D21" s="144">
        <v>21</v>
      </c>
      <c r="E21" s="68">
        <v>22</v>
      </c>
      <c r="F21" s="68">
        <v>22</v>
      </c>
      <c r="G21" s="68">
        <v>22</v>
      </c>
      <c r="H21" s="68">
        <v>22</v>
      </c>
      <c r="I21" s="68">
        <v>22</v>
      </c>
      <c r="J21" s="68">
        <v>22</v>
      </c>
      <c r="K21" s="68">
        <v>22</v>
      </c>
      <c r="L21" s="68">
        <v>22</v>
      </c>
      <c r="M21" s="68">
        <v>22</v>
      </c>
      <c r="N21" s="231">
        <v>21</v>
      </c>
      <c r="O21" s="231">
        <v>21</v>
      </c>
      <c r="R21" s="42" t="s">
        <v>131</v>
      </c>
      <c r="S21" s="42" t="s">
        <v>534</v>
      </c>
    </row>
    <row r="22" spans="1:19" s="71" customFormat="1" ht="14.25" customHeight="1">
      <c r="A22" s="65"/>
      <c r="B22" s="33" t="str">
        <f>CHOOSE('FIX PRICE'!$L$2,R22,S22)</f>
        <v>Приволжский</v>
      </c>
      <c r="C22" s="145">
        <v>16</v>
      </c>
      <c r="D22" s="145">
        <v>16</v>
      </c>
      <c r="E22" s="69">
        <v>22</v>
      </c>
      <c r="F22" s="69">
        <v>24</v>
      </c>
      <c r="G22" s="69">
        <v>24</v>
      </c>
      <c r="H22" s="69">
        <v>17</v>
      </c>
      <c r="I22" s="69">
        <v>15</v>
      </c>
      <c r="J22" s="69">
        <v>15</v>
      </c>
      <c r="K22" s="69">
        <v>14</v>
      </c>
      <c r="L22" s="69">
        <v>12</v>
      </c>
      <c r="M22" s="69">
        <v>12</v>
      </c>
      <c r="N22" s="232">
        <v>12</v>
      </c>
      <c r="O22" s="232">
        <v>12</v>
      </c>
      <c r="R22" s="33" t="s">
        <v>132</v>
      </c>
      <c r="S22" s="33" t="s">
        <v>378</v>
      </c>
    </row>
    <row r="23" spans="1:19" s="71" customFormat="1" ht="14.25" customHeight="1">
      <c r="A23" s="65"/>
      <c r="B23" s="42" t="str">
        <f>CHOOSE('FIX PRICE'!$L$2,R23,S23)</f>
        <v>Уральский</v>
      </c>
      <c r="C23" s="144">
        <v>75</v>
      </c>
      <c r="D23" s="144">
        <v>90</v>
      </c>
      <c r="E23" s="68">
        <v>127</v>
      </c>
      <c r="F23" s="68">
        <v>139</v>
      </c>
      <c r="G23" s="68">
        <v>144</v>
      </c>
      <c r="H23" s="68">
        <v>123</v>
      </c>
      <c r="I23" s="68">
        <v>113</v>
      </c>
      <c r="J23" s="68">
        <v>110</v>
      </c>
      <c r="K23" s="68">
        <v>112</v>
      </c>
      <c r="L23" s="68">
        <v>110</v>
      </c>
      <c r="M23" s="68">
        <v>111</v>
      </c>
      <c r="N23" s="231">
        <v>109</v>
      </c>
      <c r="O23" s="231">
        <v>109</v>
      </c>
      <c r="R23" s="42" t="s">
        <v>133</v>
      </c>
      <c r="S23" s="42" t="s">
        <v>379</v>
      </c>
    </row>
    <row r="24" spans="1:19" s="71" customFormat="1" ht="14.25" customHeight="1">
      <c r="A24" s="65"/>
      <c r="B24" s="33" t="str">
        <f>CHOOSE('FIX PRICE'!$L$2,R24,S24)</f>
        <v>Сибирский</v>
      </c>
      <c r="C24" s="145">
        <v>115</v>
      </c>
      <c r="D24" s="145">
        <v>123</v>
      </c>
      <c r="E24" s="69">
        <v>167</v>
      </c>
      <c r="F24" s="69">
        <v>183</v>
      </c>
      <c r="G24" s="69">
        <v>185</v>
      </c>
      <c r="H24" s="69">
        <v>145</v>
      </c>
      <c r="I24" s="69">
        <v>136</v>
      </c>
      <c r="J24" s="69">
        <v>140</v>
      </c>
      <c r="K24" s="69">
        <v>142</v>
      </c>
      <c r="L24" s="69">
        <v>141</v>
      </c>
      <c r="M24" s="69">
        <v>146</v>
      </c>
      <c r="N24" s="232">
        <v>145</v>
      </c>
      <c r="O24" s="232">
        <v>144</v>
      </c>
      <c r="R24" s="33" t="s">
        <v>134</v>
      </c>
      <c r="S24" s="33" t="s">
        <v>380</v>
      </c>
    </row>
    <row r="25" spans="1:19" s="71" customFormat="1" ht="14.25" customHeight="1">
      <c r="A25" s="65"/>
      <c r="B25" s="42" t="str">
        <f>CHOOSE('FIX PRICE'!$L$2,R25,S25)</f>
        <v>Дальневосточный</v>
      </c>
      <c r="C25" s="144">
        <v>77</v>
      </c>
      <c r="D25" s="144">
        <v>100</v>
      </c>
      <c r="E25" s="68">
        <v>119</v>
      </c>
      <c r="F25" s="68">
        <v>122</v>
      </c>
      <c r="G25" s="68">
        <v>123</v>
      </c>
      <c r="H25" s="68">
        <v>127</v>
      </c>
      <c r="I25" s="68">
        <v>126</v>
      </c>
      <c r="J25" s="68">
        <v>128</v>
      </c>
      <c r="K25" s="68">
        <v>131</v>
      </c>
      <c r="L25" s="68">
        <v>136</v>
      </c>
      <c r="M25" s="68">
        <v>140</v>
      </c>
      <c r="N25" s="231">
        <v>142</v>
      </c>
      <c r="O25" s="231">
        <v>143</v>
      </c>
      <c r="R25" s="42" t="s">
        <v>135</v>
      </c>
      <c r="S25" s="42" t="s">
        <v>381</v>
      </c>
    </row>
    <row r="26" spans="1:19" s="71" customFormat="1" ht="14.25" customHeight="1" thickBot="1">
      <c r="A26" s="65"/>
      <c r="B26" s="33"/>
      <c r="C26" s="44"/>
      <c r="D26" s="44"/>
      <c r="E26" s="69"/>
      <c r="F26" s="69"/>
      <c r="G26" s="69"/>
      <c r="H26" s="69"/>
      <c r="I26" s="44"/>
      <c r="J26" s="44"/>
      <c r="K26" s="44"/>
      <c r="L26" s="44"/>
      <c r="M26" s="44"/>
      <c r="N26" s="44"/>
      <c r="O26" s="44" t="s">
        <v>540</v>
      </c>
      <c r="R26" s="33"/>
      <c r="S26" s="44"/>
    </row>
    <row r="27" spans="1:19" s="71" customFormat="1" ht="14.25" customHeight="1" thickBot="1">
      <c r="A27" s="65"/>
      <c r="B27" s="150" t="str">
        <f>CHOOSE('FIX PRICE'!$L$2,R27,S27)</f>
        <v>Общее количество магазинов в России</v>
      </c>
      <c r="C27" s="151">
        <v>4445</v>
      </c>
      <c r="D27" s="151">
        <v>5098</v>
      </c>
      <c r="E27" s="151">
        <v>5756</v>
      </c>
      <c r="F27" s="151">
        <v>5874</v>
      </c>
      <c r="G27" s="151">
        <v>6021</v>
      </c>
      <c r="H27" s="151">
        <v>6168</v>
      </c>
      <c r="I27" s="151">
        <v>6400</v>
      </c>
      <c r="J27" s="151">
        <v>6499</v>
      </c>
      <c r="K27" s="151">
        <v>6652</v>
      </c>
      <c r="L27" s="151">
        <v>6778</v>
      </c>
      <c r="M27" s="151">
        <v>6999</v>
      </c>
      <c r="N27" s="237">
        <v>7077</v>
      </c>
      <c r="O27" s="237">
        <v>7222</v>
      </c>
      <c r="R27" s="150" t="s">
        <v>137</v>
      </c>
      <c r="S27" s="150" t="s">
        <v>382</v>
      </c>
    </row>
    <row r="28" spans="1:19" s="71" customFormat="1" ht="14.25" customHeight="1">
      <c r="A28" s="65"/>
      <c r="B28" s="33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R28" s="33"/>
      <c r="S28" s="152"/>
    </row>
    <row r="29" spans="1:19" s="66" customFormat="1" ht="14.25" customHeight="1" thickBot="1">
      <c r="A29" s="106"/>
      <c r="B29" s="60" t="str">
        <f>CHOOSE('FIX PRICE'!$L$2,R29,S29)</f>
        <v>Другие страны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R29" s="60" t="s">
        <v>138</v>
      </c>
      <c r="S29" s="60" t="s">
        <v>383</v>
      </c>
    </row>
    <row r="30" spans="1:19" s="66" customFormat="1" ht="14.25" customHeight="1">
      <c r="A30" s="106"/>
      <c r="B30" s="137" t="str">
        <f>CHOOSE('FIX PRICE'!$L$2,R30,S30)</f>
        <v>Магазины под управлением Компании</v>
      </c>
      <c r="C30" s="138"/>
      <c r="D30" s="138"/>
      <c r="E30" s="139"/>
      <c r="F30" s="139"/>
      <c r="G30" s="139"/>
      <c r="H30" s="139"/>
      <c r="I30" s="138"/>
      <c r="J30" s="138"/>
      <c r="K30" s="138"/>
      <c r="L30" s="138"/>
      <c r="M30" s="138"/>
      <c r="N30" s="138"/>
      <c r="O30" s="138"/>
      <c r="R30" s="137" t="s">
        <v>136</v>
      </c>
      <c r="S30" s="137" t="s">
        <v>368</v>
      </c>
    </row>
    <row r="31" spans="1:19" s="66" customFormat="1" ht="14.25" customHeight="1">
      <c r="A31" s="106"/>
      <c r="B31" s="140" t="str">
        <f>CHOOSE('FIX PRICE'!$L$2,R31,S31)</f>
        <v>Беларусь</v>
      </c>
      <c r="C31" s="143">
        <v>0</v>
      </c>
      <c r="D31" s="143">
        <v>0</v>
      </c>
      <c r="E31" s="143">
        <v>0</v>
      </c>
      <c r="F31" s="143">
        <v>0</v>
      </c>
      <c r="G31" s="143">
        <v>0</v>
      </c>
      <c r="H31" s="143">
        <v>0</v>
      </c>
      <c r="I31" s="143">
        <v>0</v>
      </c>
      <c r="J31" s="143">
        <v>0</v>
      </c>
      <c r="K31" s="143">
        <v>0</v>
      </c>
      <c r="L31" s="143">
        <v>0</v>
      </c>
      <c r="M31" s="143">
        <v>0</v>
      </c>
      <c r="N31" s="143">
        <v>0</v>
      </c>
      <c r="O31" s="143">
        <v>0</v>
      </c>
      <c r="R31" s="141" t="s">
        <v>139</v>
      </c>
      <c r="S31" s="140" t="s">
        <v>384</v>
      </c>
    </row>
    <row r="32" spans="1:19" s="66" customFormat="1" ht="14.25" customHeight="1">
      <c r="A32" s="106"/>
      <c r="B32" s="42" t="str">
        <f>CHOOSE('FIX PRICE'!$L$2,R32,S32)</f>
        <v>Казахстан</v>
      </c>
      <c r="C32" s="68">
        <v>0</v>
      </c>
      <c r="D32" s="68">
        <v>0</v>
      </c>
      <c r="E32" s="68">
        <v>0</v>
      </c>
      <c r="F32" s="68">
        <v>0</v>
      </c>
      <c r="G32" s="68">
        <v>0</v>
      </c>
      <c r="H32" s="68">
        <v>0</v>
      </c>
      <c r="I32" s="68">
        <v>0</v>
      </c>
      <c r="J32" s="68">
        <v>0</v>
      </c>
      <c r="K32" s="68">
        <v>0</v>
      </c>
      <c r="L32" s="68">
        <v>0</v>
      </c>
      <c r="M32" s="68">
        <v>0</v>
      </c>
      <c r="N32" s="68">
        <v>0</v>
      </c>
      <c r="O32" s="68">
        <v>0</v>
      </c>
      <c r="R32" s="42" t="s">
        <v>140</v>
      </c>
      <c r="S32" s="42" t="s">
        <v>385</v>
      </c>
    </row>
    <row r="33" spans="1:19" s="66" customFormat="1" ht="14.25" customHeight="1">
      <c r="A33" s="106"/>
      <c r="B33" s="33" t="str">
        <f>CHOOSE('FIX PRICE'!$L$2,R33,S33)</f>
        <v>Грузия</v>
      </c>
      <c r="C33" s="69">
        <v>0</v>
      </c>
      <c r="D33" s="69">
        <v>0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R33" s="33" t="s">
        <v>141</v>
      </c>
      <c r="S33" s="33" t="s">
        <v>386</v>
      </c>
    </row>
    <row r="34" spans="1:19" s="66" customFormat="1" ht="14.25" customHeight="1">
      <c r="A34" s="106"/>
      <c r="B34" s="42" t="str">
        <f>CHOOSE('FIX PRICE'!$L$2,R34,S34)</f>
        <v>Кыргызстан</v>
      </c>
      <c r="C34" s="68">
        <v>0</v>
      </c>
      <c r="D34" s="68">
        <v>0</v>
      </c>
      <c r="E34" s="68">
        <v>0</v>
      </c>
      <c r="F34" s="68">
        <v>0</v>
      </c>
      <c r="G34" s="68">
        <v>0</v>
      </c>
      <c r="H34" s="68">
        <v>0</v>
      </c>
      <c r="I34" s="68">
        <v>0</v>
      </c>
      <c r="J34" s="68">
        <v>0</v>
      </c>
      <c r="K34" s="68">
        <v>0</v>
      </c>
      <c r="L34" s="68">
        <v>0</v>
      </c>
      <c r="M34" s="68">
        <v>0</v>
      </c>
      <c r="N34" s="68">
        <v>0</v>
      </c>
      <c r="O34" s="68">
        <v>0</v>
      </c>
      <c r="R34" s="42" t="s">
        <v>142</v>
      </c>
      <c r="S34" s="42" t="s">
        <v>387</v>
      </c>
    </row>
    <row r="35" spans="1:19" s="66" customFormat="1" ht="14.25" customHeight="1">
      <c r="A35" s="106"/>
      <c r="B35" s="33" t="str">
        <f>CHOOSE('FIX PRICE'!$L$2,R35,S35)</f>
        <v>Узбекистан</v>
      </c>
      <c r="C35" s="69">
        <v>0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R35" s="33" t="s">
        <v>143</v>
      </c>
      <c r="S35" s="33" t="s">
        <v>388</v>
      </c>
    </row>
    <row r="36" spans="1:19" s="66" customFormat="1" ht="14.25" customHeight="1">
      <c r="A36" s="106"/>
      <c r="B36" s="42" t="str">
        <f>CHOOSE('FIX PRICE'!$L$2,R36,S36)</f>
        <v>Монголия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R36" s="42" t="s">
        <v>144</v>
      </c>
      <c r="S36" s="42" t="s">
        <v>389</v>
      </c>
    </row>
    <row r="37" spans="1:19" s="66" customFormat="1" ht="14.25" customHeight="1">
      <c r="A37" s="106"/>
      <c r="B37" s="33" t="str">
        <f>CHOOSE('FIX PRICE'!$L$2,R37,S37)</f>
        <v>Армения</v>
      </c>
      <c r="C37" s="69">
        <v>0</v>
      </c>
      <c r="D37" s="69">
        <v>0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  <c r="O37" s="69">
        <v>0</v>
      </c>
      <c r="R37" s="33" t="s">
        <v>145</v>
      </c>
      <c r="S37" s="33" t="s">
        <v>390</v>
      </c>
    </row>
    <row r="38" spans="1:19" s="66" customFormat="1" ht="14.25" customHeight="1">
      <c r="A38" s="106"/>
      <c r="B38" s="33"/>
      <c r="C38" s="44"/>
      <c r="D38" s="44"/>
      <c r="E38" s="69"/>
      <c r="F38" s="69"/>
      <c r="G38" s="69"/>
      <c r="H38" s="69"/>
      <c r="I38" s="44"/>
      <c r="J38" s="44"/>
      <c r="K38" s="44"/>
      <c r="L38" s="44"/>
      <c r="M38" s="44"/>
      <c r="N38" s="44"/>
      <c r="O38" s="44"/>
      <c r="R38" s="33"/>
      <c r="S38" s="33"/>
    </row>
    <row r="39" spans="1:19" s="66" customFormat="1" ht="14.25" customHeight="1">
      <c r="A39" s="106"/>
      <c r="B39" s="137" t="str">
        <f>CHOOSE('FIX PRICE'!$L$2,R39,S39)</f>
        <v>Франчайзинговые магазины</v>
      </c>
      <c r="C39" s="138">
        <v>435</v>
      </c>
      <c r="D39" s="138">
        <v>529</v>
      </c>
      <c r="E39" s="139">
        <v>612</v>
      </c>
      <c r="F39" s="139">
        <v>626</v>
      </c>
      <c r="G39" s="139">
        <v>656</v>
      </c>
      <c r="H39" s="139">
        <v>678</v>
      </c>
      <c r="I39" s="138">
        <v>717</v>
      </c>
      <c r="J39" s="138">
        <v>736</v>
      </c>
      <c r="K39" s="138">
        <v>765</v>
      </c>
      <c r="L39" s="138">
        <v>789</v>
      </c>
      <c r="M39" s="138">
        <v>819</v>
      </c>
      <c r="N39" s="229">
        <v>835</v>
      </c>
      <c r="O39" s="229">
        <v>855</v>
      </c>
      <c r="R39" s="137" t="s">
        <v>126</v>
      </c>
      <c r="S39" s="137" t="s">
        <v>369</v>
      </c>
    </row>
    <row r="40" spans="1:19" s="66" customFormat="1" ht="14.25" customHeight="1">
      <c r="A40" s="106"/>
      <c r="B40" s="140" t="str">
        <f>CHOOSE('FIX PRICE'!$L$2,R40,S40)</f>
        <v>Беларусь</v>
      </c>
      <c r="C40" s="153">
        <v>212</v>
      </c>
      <c r="D40" s="154">
        <v>263</v>
      </c>
      <c r="E40" s="143">
        <v>292</v>
      </c>
      <c r="F40" s="143">
        <v>299</v>
      </c>
      <c r="G40" s="143">
        <v>309</v>
      </c>
      <c r="H40" s="143">
        <v>320</v>
      </c>
      <c r="I40" s="143">
        <v>335</v>
      </c>
      <c r="J40" s="143">
        <v>341</v>
      </c>
      <c r="K40" s="143">
        <v>351</v>
      </c>
      <c r="L40" s="143">
        <v>362</v>
      </c>
      <c r="M40" s="143">
        <v>375</v>
      </c>
      <c r="N40" s="230">
        <v>383</v>
      </c>
      <c r="O40" s="230">
        <v>396</v>
      </c>
      <c r="R40" s="141" t="s">
        <v>139</v>
      </c>
      <c r="S40" s="140" t="s">
        <v>384</v>
      </c>
    </row>
    <row r="41" spans="1:19" s="66" customFormat="1" ht="14.25" customHeight="1">
      <c r="A41" s="106"/>
      <c r="B41" s="42" t="str">
        <f>CHOOSE('FIX PRICE'!$L$2,R41,S41)</f>
        <v>Казахстан</v>
      </c>
      <c r="C41" s="155">
        <v>172</v>
      </c>
      <c r="D41" s="155">
        <v>235</v>
      </c>
      <c r="E41" s="68">
        <v>280</v>
      </c>
      <c r="F41" s="68">
        <v>287</v>
      </c>
      <c r="G41" s="68">
        <v>304</v>
      </c>
      <c r="H41" s="68">
        <v>312</v>
      </c>
      <c r="I41" s="68">
        <v>337</v>
      </c>
      <c r="J41" s="68">
        <v>349</v>
      </c>
      <c r="K41" s="68">
        <v>368</v>
      </c>
      <c r="L41" s="68">
        <v>379</v>
      </c>
      <c r="M41" s="68">
        <v>392</v>
      </c>
      <c r="N41" s="231">
        <v>399</v>
      </c>
      <c r="O41" s="231">
        <v>408</v>
      </c>
      <c r="R41" s="42" t="s">
        <v>140</v>
      </c>
      <c r="S41" s="42" t="s">
        <v>385</v>
      </c>
    </row>
    <row r="42" spans="1:19" s="66" customFormat="1" ht="14.25" customHeight="1">
      <c r="A42" s="106"/>
      <c r="B42" s="33" t="str">
        <f>CHOOSE('FIX PRICE'!$L$2,R42,S42)</f>
        <v>Грузия</v>
      </c>
      <c r="C42" s="156">
        <v>4</v>
      </c>
      <c r="D42" s="156">
        <v>6</v>
      </c>
      <c r="E42" s="69">
        <v>7</v>
      </c>
      <c r="F42" s="69">
        <v>7</v>
      </c>
      <c r="G42" s="69">
        <v>7</v>
      </c>
      <c r="H42" s="69">
        <v>7</v>
      </c>
      <c r="I42" s="69">
        <v>6</v>
      </c>
      <c r="J42" s="69">
        <v>6</v>
      </c>
      <c r="K42" s="69">
        <v>6</v>
      </c>
      <c r="L42" s="69">
        <v>7</v>
      </c>
      <c r="M42" s="69">
        <v>9</v>
      </c>
      <c r="N42" s="232">
        <v>9</v>
      </c>
      <c r="O42" s="232">
        <v>10</v>
      </c>
      <c r="R42" s="33" t="s">
        <v>141</v>
      </c>
      <c r="S42" s="33" t="s">
        <v>386</v>
      </c>
    </row>
    <row r="43" spans="1:19" s="66" customFormat="1" ht="13.9" customHeight="1">
      <c r="A43" s="106"/>
      <c r="B43" s="42" t="str">
        <f>CHOOSE('FIX PRICE'!$L$2,R43,S43)</f>
        <v>Кыргызстан</v>
      </c>
      <c r="C43" s="155">
        <v>5</v>
      </c>
      <c r="D43" s="155">
        <v>6</v>
      </c>
      <c r="E43" s="68">
        <v>6</v>
      </c>
      <c r="F43" s="68">
        <v>6</v>
      </c>
      <c r="G43" s="68">
        <v>5</v>
      </c>
      <c r="H43" s="68">
        <v>6</v>
      </c>
      <c r="I43" s="68">
        <v>6</v>
      </c>
      <c r="J43" s="68">
        <v>7</v>
      </c>
      <c r="K43" s="68">
        <v>7</v>
      </c>
      <c r="L43" s="68">
        <v>6</v>
      </c>
      <c r="M43" s="68">
        <v>6</v>
      </c>
      <c r="N43" s="231">
        <v>6</v>
      </c>
      <c r="O43" s="231">
        <v>4</v>
      </c>
      <c r="R43" s="42" t="s">
        <v>142</v>
      </c>
      <c r="S43" s="42" t="s">
        <v>387</v>
      </c>
    </row>
    <row r="44" spans="1:19" s="66" customFormat="1" ht="14.25" customHeight="1">
      <c r="A44" s="106"/>
      <c r="B44" s="33" t="str">
        <f>CHOOSE('FIX PRICE'!$L$2,R44,S44)</f>
        <v>Узбекистан</v>
      </c>
      <c r="C44" s="156">
        <v>42</v>
      </c>
      <c r="D44" s="156">
        <v>19</v>
      </c>
      <c r="E44" s="69">
        <v>22</v>
      </c>
      <c r="F44" s="69">
        <v>22</v>
      </c>
      <c r="G44" s="69">
        <v>23</v>
      </c>
      <c r="H44" s="69">
        <v>24</v>
      </c>
      <c r="I44" s="69">
        <v>24</v>
      </c>
      <c r="J44" s="69">
        <v>24</v>
      </c>
      <c r="K44" s="69">
        <v>24</v>
      </c>
      <c r="L44" s="69">
        <v>25</v>
      </c>
      <c r="M44" s="69">
        <v>27</v>
      </c>
      <c r="N44" s="232">
        <v>28</v>
      </c>
      <c r="O44" s="232">
        <v>28</v>
      </c>
      <c r="R44" s="33" t="s">
        <v>143</v>
      </c>
      <c r="S44" s="33" t="s">
        <v>388</v>
      </c>
    </row>
    <row r="45" spans="1:19" s="66" customFormat="1" ht="13.9" customHeight="1">
      <c r="A45" s="106"/>
      <c r="B45" s="42" t="str">
        <f>CHOOSE('FIX PRICE'!$L$2,R45,S45)</f>
        <v>Монголия</v>
      </c>
      <c r="C45" s="68">
        <v>0</v>
      </c>
      <c r="D45" s="68">
        <v>0</v>
      </c>
      <c r="E45" s="68">
        <v>3</v>
      </c>
      <c r="F45" s="68">
        <v>3</v>
      </c>
      <c r="G45" s="68">
        <v>4</v>
      </c>
      <c r="H45" s="68">
        <v>4</v>
      </c>
      <c r="I45" s="68">
        <v>4</v>
      </c>
      <c r="J45" s="68">
        <v>4</v>
      </c>
      <c r="K45" s="68">
        <v>4</v>
      </c>
      <c r="L45" s="68">
        <v>4</v>
      </c>
      <c r="M45" s="68">
        <v>3</v>
      </c>
      <c r="N45" s="231">
        <v>3</v>
      </c>
      <c r="O45" s="231">
        <v>2</v>
      </c>
      <c r="R45" s="42" t="s">
        <v>144</v>
      </c>
      <c r="S45" s="42" t="s">
        <v>389</v>
      </c>
    </row>
    <row r="46" spans="1:19" s="66" customFormat="1" ht="13.9" customHeight="1">
      <c r="A46" s="106"/>
      <c r="B46" s="33" t="str">
        <f>CHOOSE('FIX PRICE'!$L$2,R46,S46)</f>
        <v>Армения</v>
      </c>
      <c r="C46" s="69">
        <v>0</v>
      </c>
      <c r="D46" s="69">
        <v>0</v>
      </c>
      <c r="E46" s="69">
        <v>2</v>
      </c>
      <c r="F46" s="69">
        <v>2</v>
      </c>
      <c r="G46" s="69">
        <v>4</v>
      </c>
      <c r="H46" s="69">
        <v>5</v>
      </c>
      <c r="I46" s="69">
        <v>5</v>
      </c>
      <c r="J46" s="69">
        <v>5</v>
      </c>
      <c r="K46" s="69">
        <v>5</v>
      </c>
      <c r="L46" s="69">
        <v>6</v>
      </c>
      <c r="M46" s="69">
        <v>7</v>
      </c>
      <c r="N46" s="232">
        <v>7</v>
      </c>
      <c r="O46" s="232">
        <v>7</v>
      </c>
      <c r="R46" s="33" t="s">
        <v>145</v>
      </c>
      <c r="S46" s="33" t="s">
        <v>390</v>
      </c>
    </row>
    <row r="47" spans="1:19" s="66" customFormat="1" ht="14.25" customHeight="1" thickBot="1">
      <c r="A47" s="106"/>
      <c r="B47" s="33"/>
      <c r="C47" s="44"/>
      <c r="D47" s="44"/>
      <c r="E47" s="69"/>
      <c r="F47" s="69"/>
      <c r="G47" s="69"/>
      <c r="H47" s="69"/>
      <c r="I47" s="44"/>
      <c r="J47" s="44"/>
      <c r="K47" s="44"/>
      <c r="L47" s="44"/>
      <c r="M47" s="44"/>
      <c r="N47" s="44"/>
      <c r="O47" s="44" t="s">
        <v>540</v>
      </c>
      <c r="R47" s="33"/>
      <c r="S47" s="44"/>
    </row>
    <row r="48" spans="1:19" s="66" customFormat="1" ht="14.25" customHeight="1" thickBot="1">
      <c r="A48" s="106"/>
      <c r="B48" s="150" t="str">
        <f>CHOOSE('FIX PRICE'!$L$2,R48,S48)</f>
        <v>Общее количество магазинов в других странах</v>
      </c>
      <c r="C48" s="151">
        <v>435</v>
      </c>
      <c r="D48" s="151">
        <v>529</v>
      </c>
      <c r="E48" s="151">
        <v>612</v>
      </c>
      <c r="F48" s="151">
        <v>626</v>
      </c>
      <c r="G48" s="151">
        <v>656</v>
      </c>
      <c r="H48" s="151">
        <v>678</v>
      </c>
      <c r="I48" s="151">
        <v>717</v>
      </c>
      <c r="J48" s="151">
        <v>736</v>
      </c>
      <c r="K48" s="151">
        <v>765</v>
      </c>
      <c r="L48" s="151">
        <v>789</v>
      </c>
      <c r="M48" s="151">
        <v>819</v>
      </c>
      <c r="N48" s="236">
        <v>835</v>
      </c>
      <c r="O48" s="236">
        <v>855</v>
      </c>
      <c r="R48" s="150" t="s">
        <v>146</v>
      </c>
      <c r="S48" s="150" t="s">
        <v>391</v>
      </c>
    </row>
    <row r="49" spans="1:19" s="66" customFormat="1" ht="14.25" customHeight="1">
      <c r="A49" s="106"/>
      <c r="B49" s="157"/>
      <c r="C49" s="158"/>
      <c r="D49" s="158"/>
      <c r="E49" s="159"/>
      <c r="F49" s="159"/>
      <c r="G49" s="159"/>
      <c r="H49" s="159"/>
      <c r="I49" s="158"/>
      <c r="J49" s="158"/>
      <c r="K49" s="158"/>
      <c r="L49" s="158"/>
      <c r="M49" s="158"/>
      <c r="N49" s="158"/>
      <c r="O49" s="158" t="s">
        <v>540</v>
      </c>
      <c r="R49" s="157"/>
      <c r="S49" s="158"/>
    </row>
    <row r="50" spans="1:19" s="66" customFormat="1" ht="14.25" customHeight="1">
      <c r="A50" s="106"/>
      <c r="B50" s="72" t="str">
        <f>CHOOSE('FIX PRICE'!$L$2,R50,S50)</f>
        <v>Всего магазинов Фикс Прайс</v>
      </c>
      <c r="C50" s="160">
        <v>4880</v>
      </c>
      <c r="D50" s="160">
        <v>5627</v>
      </c>
      <c r="E50" s="160">
        <v>6368</v>
      </c>
      <c r="F50" s="160">
        <v>6500</v>
      </c>
      <c r="G50" s="160">
        <v>6677</v>
      </c>
      <c r="H50" s="160">
        <v>6846</v>
      </c>
      <c r="I50" s="160">
        <v>7117</v>
      </c>
      <c r="J50" s="160">
        <v>7235</v>
      </c>
      <c r="K50" s="160">
        <v>7417</v>
      </c>
      <c r="L50" s="160">
        <v>7567</v>
      </c>
      <c r="M50" s="160">
        <v>7818</v>
      </c>
      <c r="N50" s="239">
        <v>7912</v>
      </c>
      <c r="O50" s="239">
        <v>8077</v>
      </c>
      <c r="R50" s="72" t="s">
        <v>157</v>
      </c>
      <c r="S50" s="72" t="s">
        <v>392</v>
      </c>
    </row>
    <row r="51" spans="1:19" s="71" customFormat="1" ht="14.25" customHeight="1" thickBot="1">
      <c r="A51" s="65"/>
      <c r="B51" s="161" t="str">
        <f>CHOOSE('FIX PRICE'!$L$2,R51,S51)</f>
        <v>Магазины под управлением Компании</v>
      </c>
      <c r="C51" s="64">
        <v>3975</v>
      </c>
      <c r="D51" s="64">
        <v>4575</v>
      </c>
      <c r="E51" s="64">
        <v>5111</v>
      </c>
      <c r="F51" s="64">
        <v>5195</v>
      </c>
      <c r="G51" s="64">
        <v>5328</v>
      </c>
      <c r="H51" s="64">
        <v>5540</v>
      </c>
      <c r="I51" s="64">
        <v>5798</v>
      </c>
      <c r="J51" s="64">
        <v>5899</v>
      </c>
      <c r="K51" s="64">
        <v>6048</v>
      </c>
      <c r="L51" s="64">
        <v>6176</v>
      </c>
      <c r="M51" s="64">
        <v>6391</v>
      </c>
      <c r="N51" s="240">
        <v>6472</v>
      </c>
      <c r="O51" s="240">
        <v>6623</v>
      </c>
      <c r="R51" s="161" t="s">
        <v>136</v>
      </c>
      <c r="S51" s="161" t="s">
        <v>368</v>
      </c>
    </row>
    <row r="52" spans="1:19" s="71" customFormat="1" ht="14.25" customHeight="1" thickBot="1">
      <c r="A52" s="65"/>
      <c r="B52" s="161" t="str">
        <f>CHOOSE('FIX PRICE'!$L$2,R52,S52)</f>
        <v>Франчайзинговые магазины</v>
      </c>
      <c r="C52" s="64">
        <v>905</v>
      </c>
      <c r="D52" s="64">
        <v>1052</v>
      </c>
      <c r="E52" s="64">
        <v>1257</v>
      </c>
      <c r="F52" s="64">
        <v>1305</v>
      </c>
      <c r="G52" s="64">
        <v>1349</v>
      </c>
      <c r="H52" s="64">
        <v>1306</v>
      </c>
      <c r="I52" s="64">
        <v>1319</v>
      </c>
      <c r="J52" s="64">
        <v>1336</v>
      </c>
      <c r="K52" s="64">
        <v>1369</v>
      </c>
      <c r="L52" s="64">
        <v>1391</v>
      </c>
      <c r="M52" s="64">
        <v>1427</v>
      </c>
      <c r="N52" s="240">
        <v>1440</v>
      </c>
      <c r="O52" s="240">
        <v>1454</v>
      </c>
      <c r="R52" s="161" t="s">
        <v>126</v>
      </c>
      <c r="S52" s="161" t="s">
        <v>369</v>
      </c>
    </row>
    <row r="53" spans="1:19" s="66" customFormat="1" ht="14.25" customHeight="1">
      <c r="A53" s="106"/>
      <c r="B53" s="157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R53" s="157"/>
      <c r="S53" s="158"/>
    </row>
    <row r="54" spans="1:19" s="66" customFormat="1" ht="14.25" customHeight="1">
      <c r="A54" s="106"/>
      <c r="B54" s="21" t="str">
        <f>CHOOSE('FIX PRICE'!$L$2,R54,S54)</f>
        <v>Динамика магазинов под управлением Компании</v>
      </c>
      <c r="C54" s="56" t="str">
        <f>CHOOSE('FIX PRICE'!$L$2,U6,U5)</f>
        <v>12М 2021</v>
      </c>
      <c r="D54" s="57" t="str">
        <f>CHOOSE('FIX PRICE'!$L$2,V6,V5)</f>
        <v>12М 2022</v>
      </c>
      <c r="E54" s="56" t="str">
        <f>CHOOSE('FIX PRICE'!$L$2,W6,W5)</f>
        <v>12М 2023</v>
      </c>
      <c r="F54" s="57" t="str">
        <f>CHOOSE('FIX PRICE'!$L$2,X6,X5)</f>
        <v xml:space="preserve">1КВ 2024 </v>
      </c>
      <c r="G54" s="56" t="str">
        <f>CHOOSE('FIX PRICE'!$L$2,Y6,Y5)</f>
        <v>2КВ 2024</v>
      </c>
      <c r="H54" s="57" t="str">
        <f>CHOOSE('FIX PRICE'!$L$2,Z6,Z5)</f>
        <v>3КВ 2024</v>
      </c>
      <c r="I54" s="56" t="str">
        <f>CHOOSE('FIX PRICE'!$L$2,AA6,AA5)</f>
        <v>4КВ 2024</v>
      </c>
      <c r="J54" s="57" t="str">
        <f>CHOOSE('FIX PRICE'!$L$2,AB6,AB5)</f>
        <v>1КВ 2025</v>
      </c>
      <c r="K54" s="56" t="str">
        <f>CHOOSE('FIX PRICE'!$L$2,AC6,AC5)</f>
        <v>2КВ 2025</v>
      </c>
      <c r="L54" s="57" t="str">
        <f>CHOOSE('FIX PRICE'!$L$2,AD6,AD5)</f>
        <v>3КВ 2025</v>
      </c>
      <c r="M54" s="56" t="str">
        <f>CHOOSE('FIX PRICE'!$L$2,AE6,AE5)</f>
        <v>4КВ 2025</v>
      </c>
      <c r="N54" s="57" t="str">
        <f>CHOOSE('FIX PRICE'!$L$2,AF6,AF5)</f>
        <v>1КВ 2026</v>
      </c>
      <c r="O54" s="56" t="str">
        <f>CHOOSE('FIX PRICE'!$L$2,AG6,AG5)</f>
        <v>2КВ 2026</v>
      </c>
      <c r="R54" s="21" t="s">
        <v>147</v>
      </c>
      <c r="S54" s="21" t="s">
        <v>393</v>
      </c>
    </row>
    <row r="55" spans="1:19" s="66" customFormat="1" ht="14.25" customHeight="1">
      <c r="A55" s="106"/>
      <c r="B55" s="33" t="str">
        <f>CHOOSE('FIX PRICE'!$L$2,R55,S55)</f>
        <v>Общее количество открытых магазинов</v>
      </c>
      <c r="C55" s="44">
        <v>581</v>
      </c>
      <c r="D55" s="69">
        <v>667</v>
      </c>
      <c r="E55" s="69">
        <v>633</v>
      </c>
      <c r="F55" s="69">
        <v>116</v>
      </c>
      <c r="G55" s="69">
        <v>176</v>
      </c>
      <c r="H55" s="69">
        <v>247</v>
      </c>
      <c r="I55" s="69">
        <v>273</v>
      </c>
      <c r="J55" s="69">
        <v>142</v>
      </c>
      <c r="K55" s="69">
        <v>184</v>
      </c>
      <c r="L55" s="69">
        <v>176</v>
      </c>
      <c r="M55" s="69">
        <v>240</v>
      </c>
      <c r="N55" s="69">
        <v>117</v>
      </c>
      <c r="O55" s="69">
        <v>202</v>
      </c>
      <c r="R55" s="33" t="s">
        <v>149</v>
      </c>
      <c r="S55" s="33" t="s">
        <v>529</v>
      </c>
    </row>
    <row r="56" spans="1:19" s="66" customFormat="1" ht="14.25" customHeight="1">
      <c r="A56" s="106"/>
      <c r="B56" s="42" t="str">
        <f>CHOOSE('FIX PRICE'!$L$2,R56,S56)</f>
        <v>Количество закрытых магазинов</v>
      </c>
      <c r="C56" s="45">
        <v>113</v>
      </c>
      <c r="D56" s="68">
        <v>67</v>
      </c>
      <c r="E56" s="68">
        <v>97</v>
      </c>
      <c r="F56" s="68">
        <v>32</v>
      </c>
      <c r="G56" s="68">
        <v>43</v>
      </c>
      <c r="H56" s="68">
        <v>35</v>
      </c>
      <c r="I56" s="68">
        <v>15</v>
      </c>
      <c r="J56" s="68">
        <v>41</v>
      </c>
      <c r="K56" s="68">
        <v>35</v>
      </c>
      <c r="L56" s="68">
        <v>48</v>
      </c>
      <c r="M56" s="68">
        <v>25</v>
      </c>
      <c r="N56" s="68">
        <v>36</v>
      </c>
      <c r="O56" s="68">
        <v>51</v>
      </c>
      <c r="R56" s="42" t="s">
        <v>148</v>
      </c>
      <c r="S56" s="42" t="s">
        <v>394</v>
      </c>
    </row>
    <row r="57" spans="1:19" s="66" customFormat="1" ht="14.25" customHeight="1">
      <c r="A57" s="106"/>
      <c r="B57" s="33" t="str">
        <f>CHOOSE('FIX PRICE'!$L$2,R57,S57)</f>
        <v>Чистый прирост количества магазинов</v>
      </c>
      <c r="C57" s="44">
        <v>468</v>
      </c>
      <c r="D57" s="69">
        <v>600</v>
      </c>
      <c r="E57" s="69">
        <v>536</v>
      </c>
      <c r="F57" s="69">
        <v>84</v>
      </c>
      <c r="G57" s="69">
        <v>133</v>
      </c>
      <c r="H57" s="69">
        <v>212</v>
      </c>
      <c r="I57" s="69">
        <v>258</v>
      </c>
      <c r="J57" s="69">
        <v>101</v>
      </c>
      <c r="K57" s="69">
        <v>149</v>
      </c>
      <c r="L57" s="69">
        <v>128</v>
      </c>
      <c r="M57" s="69">
        <v>215</v>
      </c>
      <c r="N57" s="69">
        <v>81</v>
      </c>
      <c r="O57" s="69">
        <v>151</v>
      </c>
      <c r="R57" s="33" t="s">
        <v>150</v>
      </c>
      <c r="S57" s="33" t="s">
        <v>530</v>
      </c>
    </row>
    <row r="58" spans="1:19" s="66" customFormat="1" ht="14.25" customHeight="1">
      <c r="A58" s="106"/>
      <c r="B58" s="157"/>
      <c r="C58" s="158"/>
      <c r="D58" s="158"/>
      <c r="E58" s="159"/>
      <c r="F58" s="159"/>
      <c r="G58" s="159"/>
      <c r="H58" s="159"/>
      <c r="I58" s="158"/>
      <c r="J58" s="158"/>
      <c r="K58" s="158"/>
      <c r="L58" s="158"/>
      <c r="M58" s="158"/>
      <c r="N58" s="158"/>
      <c r="O58" s="158"/>
      <c r="R58" s="157"/>
      <c r="S58" s="158"/>
    </row>
    <row r="59" spans="1:19" s="66" customFormat="1" ht="14.25" customHeight="1">
      <c r="A59" s="106"/>
      <c r="B59" s="21" t="str">
        <f>CHOOSE('FIX PRICE'!$L$2,R59,S59)</f>
        <v xml:space="preserve">Чистый прирост магазинов под управлением Компании и франчайзинговых магазинов </v>
      </c>
      <c r="C59" s="56" t="str">
        <f>CHOOSE('FIX PRICE'!$L$2,U6,U5)</f>
        <v>12М 2021</v>
      </c>
      <c r="D59" s="57" t="str">
        <f>CHOOSE('FIX PRICE'!$L$2,V6,V5)</f>
        <v>12М 2022</v>
      </c>
      <c r="E59" s="56" t="str">
        <f>CHOOSE('FIX PRICE'!$L$2,W6,W5)</f>
        <v>12М 2023</v>
      </c>
      <c r="F59" s="57" t="str">
        <f>CHOOSE('FIX PRICE'!$L$2,X6,X5)</f>
        <v xml:space="preserve">1КВ 2024 </v>
      </c>
      <c r="G59" s="56" t="str">
        <f>CHOOSE('FIX PRICE'!$L$2,Y6,Y5)</f>
        <v>2КВ 2024</v>
      </c>
      <c r="H59" s="57" t="str">
        <f>CHOOSE('FIX PRICE'!$L$2,Z6,Z5)</f>
        <v>3КВ 2024</v>
      </c>
      <c r="I59" s="56" t="str">
        <f>CHOOSE('FIX PRICE'!$L$2,AA6,AA5)</f>
        <v>4КВ 2024</v>
      </c>
      <c r="J59" s="57" t="str">
        <f>CHOOSE('FIX PRICE'!$L$2,AB6,AB5)</f>
        <v>1КВ 2025</v>
      </c>
      <c r="K59" s="56" t="str">
        <f>CHOOSE('FIX PRICE'!$L$2,AC6,AC5)</f>
        <v>2КВ 2025</v>
      </c>
      <c r="L59" s="57" t="str">
        <f>CHOOSE('FIX PRICE'!$L$2,AD6,AD5)</f>
        <v>3КВ 2025</v>
      </c>
      <c r="M59" s="56" t="str">
        <f>CHOOSE('FIX PRICE'!$L$2,AE6,AE5)</f>
        <v>4КВ 2025</v>
      </c>
      <c r="N59" s="57" t="str">
        <f>CHOOSE('FIX PRICE'!$L$2,AF6,AF5)</f>
        <v>1КВ 2026</v>
      </c>
      <c r="O59" s="56" t="str">
        <f>CHOOSE('FIX PRICE'!$L$2,AG6,AG5)</f>
        <v>2КВ 2026</v>
      </c>
      <c r="R59" s="21" t="s">
        <v>158</v>
      </c>
      <c r="S59" s="21" t="s">
        <v>533</v>
      </c>
    </row>
    <row r="60" spans="1:19" s="66" customFormat="1" ht="14.25" customHeight="1" thickBot="1">
      <c r="A60" s="106"/>
      <c r="B60" s="60" t="str">
        <f>CHOOSE('FIX PRICE'!$L$2,R60,S60)</f>
        <v>Россия  (Разбивка по Федеральным округам)</v>
      </c>
      <c r="C60" s="61"/>
      <c r="D60" s="61"/>
      <c r="E60" s="135"/>
      <c r="F60" s="135"/>
      <c r="G60" s="135"/>
      <c r="H60" s="135"/>
      <c r="I60" s="61"/>
      <c r="J60" s="61"/>
      <c r="K60" s="61"/>
      <c r="L60" s="61"/>
      <c r="M60" s="61"/>
      <c r="N60" s="61"/>
      <c r="O60" s="61"/>
      <c r="R60" s="60" t="s">
        <v>156</v>
      </c>
      <c r="S60" s="60" t="s">
        <v>374</v>
      </c>
    </row>
    <row r="61" spans="1:19" s="66" customFormat="1" ht="14.25" customHeight="1">
      <c r="A61" s="104"/>
      <c r="B61" s="33" t="str">
        <f>CHOOSE('FIX PRICE'!$L$2,R61,S61)</f>
        <v>Центральный</v>
      </c>
      <c r="C61" s="156">
        <v>138</v>
      </c>
      <c r="D61" s="156">
        <v>177</v>
      </c>
      <c r="E61" s="69">
        <v>182</v>
      </c>
      <c r="F61" s="69">
        <v>31</v>
      </c>
      <c r="G61" s="69">
        <v>47</v>
      </c>
      <c r="H61" s="69">
        <v>52</v>
      </c>
      <c r="I61" s="69">
        <v>80</v>
      </c>
      <c r="J61" s="69">
        <v>33</v>
      </c>
      <c r="K61" s="69">
        <v>57</v>
      </c>
      <c r="L61" s="69">
        <v>37</v>
      </c>
      <c r="M61" s="69">
        <v>74</v>
      </c>
      <c r="N61" s="232">
        <v>23</v>
      </c>
      <c r="O61" s="69">
        <v>42</v>
      </c>
      <c r="R61" s="33" t="s">
        <v>128</v>
      </c>
      <c r="S61" s="33" t="s">
        <v>375</v>
      </c>
    </row>
    <row r="62" spans="1:19" s="66" customFormat="1" ht="14.25" customHeight="1">
      <c r="A62" s="103"/>
      <c r="B62" s="42" t="str">
        <f>CHOOSE('FIX PRICE'!$L$2,R62,S62)</f>
        <v>Северо-Западный</v>
      </c>
      <c r="C62" s="155">
        <v>64</v>
      </c>
      <c r="D62" s="155">
        <v>60</v>
      </c>
      <c r="E62" s="68">
        <v>55</v>
      </c>
      <c r="F62" s="68">
        <v>6</v>
      </c>
      <c r="G62" s="68">
        <v>13</v>
      </c>
      <c r="H62" s="68">
        <v>4</v>
      </c>
      <c r="I62" s="68">
        <v>13</v>
      </c>
      <c r="J62" s="68">
        <v>2</v>
      </c>
      <c r="K62" s="68">
        <v>6</v>
      </c>
      <c r="L62" s="68">
        <v>10</v>
      </c>
      <c r="M62" s="68">
        <v>13</v>
      </c>
      <c r="N62" s="231">
        <v>1</v>
      </c>
      <c r="O62" s="68">
        <v>0</v>
      </c>
      <c r="R62" s="42" t="s">
        <v>129</v>
      </c>
      <c r="S62" s="42" t="s">
        <v>376</v>
      </c>
    </row>
    <row r="63" spans="1:19" s="71" customFormat="1" ht="14.25" customHeight="1">
      <c r="A63" s="65"/>
      <c r="B63" s="33" t="str">
        <f>CHOOSE('FIX PRICE'!$L$2,R63,S63)</f>
        <v>Южный</v>
      </c>
      <c r="C63" s="156">
        <v>70</v>
      </c>
      <c r="D63" s="156">
        <v>84</v>
      </c>
      <c r="E63" s="69">
        <v>82</v>
      </c>
      <c r="F63" s="69">
        <v>17</v>
      </c>
      <c r="G63" s="69">
        <v>18</v>
      </c>
      <c r="H63" s="69">
        <v>10</v>
      </c>
      <c r="I63" s="69">
        <v>31</v>
      </c>
      <c r="J63" s="69">
        <v>11</v>
      </c>
      <c r="K63" s="69">
        <v>21</v>
      </c>
      <c r="L63" s="69">
        <v>13</v>
      </c>
      <c r="M63" s="69">
        <v>33</v>
      </c>
      <c r="N63" s="232">
        <v>16</v>
      </c>
      <c r="O63" s="69">
        <v>13</v>
      </c>
      <c r="R63" s="33" t="s">
        <v>130</v>
      </c>
      <c r="S63" s="33" t="s">
        <v>377</v>
      </c>
    </row>
    <row r="64" spans="1:19" s="71" customFormat="1" ht="14.25" customHeight="1">
      <c r="A64" s="65"/>
      <c r="B64" s="42" t="str">
        <f>CHOOSE('FIX PRICE'!$L$2,R64,S64)</f>
        <v>Северо-Кавказский</v>
      </c>
      <c r="C64" s="155">
        <v>10</v>
      </c>
      <c r="D64" s="155">
        <v>26</v>
      </c>
      <c r="E64" s="68">
        <v>20</v>
      </c>
      <c r="F64" s="68">
        <v>2</v>
      </c>
      <c r="G64" s="68">
        <v>3</v>
      </c>
      <c r="H64" s="68">
        <v>3</v>
      </c>
      <c r="I64" s="68">
        <v>6</v>
      </c>
      <c r="J64" s="68">
        <v>0</v>
      </c>
      <c r="K64" s="68">
        <v>7</v>
      </c>
      <c r="L64" s="68">
        <v>2</v>
      </c>
      <c r="M64" s="68">
        <v>4</v>
      </c>
      <c r="N64" s="231">
        <v>3</v>
      </c>
      <c r="O64" s="68">
        <v>12</v>
      </c>
      <c r="R64" s="42" t="s">
        <v>131</v>
      </c>
      <c r="S64" s="42" t="s">
        <v>534</v>
      </c>
    </row>
    <row r="65" spans="1:19" s="71" customFormat="1" ht="14.25" customHeight="1">
      <c r="A65" s="65"/>
      <c r="B65" s="33" t="str">
        <f>CHOOSE('FIX PRICE'!$L$2,R65,S65)</f>
        <v>Приволжский</v>
      </c>
      <c r="C65" s="156">
        <v>99</v>
      </c>
      <c r="D65" s="156">
        <v>136</v>
      </c>
      <c r="E65" s="69">
        <v>121</v>
      </c>
      <c r="F65" s="69">
        <v>24</v>
      </c>
      <c r="G65" s="69">
        <v>31</v>
      </c>
      <c r="H65" s="69">
        <v>31</v>
      </c>
      <c r="I65" s="69">
        <v>56</v>
      </c>
      <c r="J65" s="69">
        <v>25</v>
      </c>
      <c r="K65" s="69">
        <v>22</v>
      </c>
      <c r="L65" s="69">
        <v>24</v>
      </c>
      <c r="M65" s="69">
        <v>34</v>
      </c>
      <c r="N65" s="232">
        <v>17</v>
      </c>
      <c r="O65" s="69">
        <v>43</v>
      </c>
      <c r="R65" s="33" t="s">
        <v>132</v>
      </c>
      <c r="S65" s="33" t="s">
        <v>378</v>
      </c>
    </row>
    <row r="66" spans="1:19" s="71" customFormat="1" ht="14.25" customHeight="1">
      <c r="A66" s="65"/>
      <c r="B66" s="42" t="str">
        <f>CHOOSE('FIX PRICE'!$L$2,R66,S66)</f>
        <v>Уральский</v>
      </c>
      <c r="C66" s="155">
        <v>72</v>
      </c>
      <c r="D66" s="155">
        <v>64</v>
      </c>
      <c r="E66" s="68">
        <v>75</v>
      </c>
      <c r="F66" s="68">
        <v>14</v>
      </c>
      <c r="G66" s="68">
        <v>17</v>
      </c>
      <c r="H66" s="68">
        <v>14</v>
      </c>
      <c r="I66" s="68">
        <v>17</v>
      </c>
      <c r="J66" s="68">
        <v>10</v>
      </c>
      <c r="K66" s="68">
        <v>14</v>
      </c>
      <c r="L66" s="68">
        <v>7</v>
      </c>
      <c r="M66" s="68">
        <v>13</v>
      </c>
      <c r="N66" s="231">
        <v>2</v>
      </c>
      <c r="O66" s="68">
        <v>13</v>
      </c>
      <c r="R66" s="42" t="s">
        <v>133</v>
      </c>
      <c r="S66" s="42" t="s">
        <v>379</v>
      </c>
    </row>
    <row r="67" spans="1:19" s="71" customFormat="1" ht="14.25" customHeight="1">
      <c r="A67" s="65"/>
      <c r="B67" s="33" t="str">
        <f>CHOOSE('FIX PRICE'!$L$2,R67,S67)</f>
        <v>Сибирский</v>
      </c>
      <c r="C67" s="156">
        <v>79</v>
      </c>
      <c r="D67" s="156">
        <v>83</v>
      </c>
      <c r="E67" s="69">
        <v>104</v>
      </c>
      <c r="F67" s="69">
        <v>21</v>
      </c>
      <c r="G67" s="69">
        <v>17</v>
      </c>
      <c r="H67" s="69">
        <v>29</v>
      </c>
      <c r="I67" s="69">
        <v>30</v>
      </c>
      <c r="J67" s="69">
        <v>16</v>
      </c>
      <c r="K67" s="69">
        <v>23</v>
      </c>
      <c r="L67" s="69">
        <v>28</v>
      </c>
      <c r="M67" s="69">
        <v>46</v>
      </c>
      <c r="N67" s="232">
        <v>14</v>
      </c>
      <c r="O67" s="69">
        <v>21</v>
      </c>
      <c r="R67" s="33" t="s">
        <v>134</v>
      </c>
      <c r="S67" s="33" t="s">
        <v>380</v>
      </c>
    </row>
    <row r="68" spans="1:19" s="71" customFormat="1" ht="14.25" customHeight="1">
      <c r="A68" s="65"/>
      <c r="B68" s="42" t="str">
        <f>CHOOSE('FIX PRICE'!$L$2,R68,S68)</f>
        <v>Дальневосточный</v>
      </c>
      <c r="C68" s="155">
        <v>22</v>
      </c>
      <c r="D68" s="155">
        <v>23</v>
      </c>
      <c r="E68" s="68">
        <v>19</v>
      </c>
      <c r="F68" s="68">
        <v>3</v>
      </c>
      <c r="G68" s="68">
        <v>1</v>
      </c>
      <c r="H68" s="68">
        <v>4</v>
      </c>
      <c r="I68" s="68">
        <v>-1</v>
      </c>
      <c r="J68" s="68">
        <v>2</v>
      </c>
      <c r="K68" s="68">
        <v>3</v>
      </c>
      <c r="L68" s="68">
        <v>5</v>
      </c>
      <c r="M68" s="68">
        <v>4</v>
      </c>
      <c r="N68" s="231">
        <v>2</v>
      </c>
      <c r="O68" s="68">
        <v>1</v>
      </c>
      <c r="R68" s="42" t="s">
        <v>135</v>
      </c>
      <c r="S68" s="42" t="s">
        <v>381</v>
      </c>
    </row>
    <row r="69" spans="1:19" s="71" customFormat="1" ht="14.25" customHeight="1" thickBot="1">
      <c r="A69" s="65"/>
      <c r="B69" s="33"/>
      <c r="C69" s="44"/>
      <c r="D69" s="44"/>
      <c r="E69" s="69"/>
      <c r="F69" s="69"/>
      <c r="G69" s="69"/>
      <c r="H69" s="69"/>
      <c r="I69" s="44"/>
      <c r="J69" s="44"/>
      <c r="K69" s="44"/>
      <c r="L69" s="44"/>
      <c r="M69" s="44"/>
      <c r="N69" s="44"/>
      <c r="O69" s="44"/>
      <c r="R69" s="33"/>
      <c r="S69" s="44"/>
    </row>
    <row r="70" spans="1:19" s="71" customFormat="1" ht="14.25" customHeight="1" thickBot="1">
      <c r="A70" s="65"/>
      <c r="B70" s="150" t="str">
        <f>CHOOSE('FIX PRICE'!$L$2,R70,S70)</f>
        <v xml:space="preserve">Чистый прирост магазинов в России </v>
      </c>
      <c r="C70" s="151">
        <v>554</v>
      </c>
      <c r="D70" s="151">
        <v>653</v>
      </c>
      <c r="E70" s="151">
        <v>658</v>
      </c>
      <c r="F70" s="151">
        <v>118</v>
      </c>
      <c r="G70" s="151">
        <v>147</v>
      </c>
      <c r="H70" s="151">
        <v>147</v>
      </c>
      <c r="I70" s="151">
        <v>232</v>
      </c>
      <c r="J70" s="151">
        <v>99</v>
      </c>
      <c r="K70" s="151">
        <v>153</v>
      </c>
      <c r="L70" s="151">
        <v>126</v>
      </c>
      <c r="M70" s="151">
        <v>221</v>
      </c>
      <c r="N70" s="236">
        <v>78</v>
      </c>
      <c r="O70" s="151">
        <v>145</v>
      </c>
      <c r="R70" s="150" t="s">
        <v>159</v>
      </c>
      <c r="S70" s="150" t="s">
        <v>449</v>
      </c>
    </row>
    <row r="71" spans="1:19" s="71" customFormat="1" ht="14.25" customHeight="1">
      <c r="A71" s="65"/>
      <c r="B71" s="33"/>
      <c r="C71" s="44"/>
      <c r="D71" s="44"/>
      <c r="E71" s="69"/>
      <c r="F71" s="69"/>
      <c r="G71" s="69"/>
      <c r="H71" s="69"/>
      <c r="I71" s="44"/>
      <c r="J71" s="44"/>
      <c r="K71" s="44"/>
      <c r="L71" s="44"/>
      <c r="M71" s="44"/>
      <c r="N71" s="44"/>
      <c r="O71" s="44"/>
      <c r="R71" s="33"/>
      <c r="S71" s="44"/>
    </row>
    <row r="72" spans="1:19" s="66" customFormat="1" ht="14.25" customHeight="1" thickBot="1">
      <c r="A72" s="106"/>
      <c r="B72" s="60" t="str">
        <f>CHOOSE('FIX PRICE'!$L$2,R72,S72)</f>
        <v>Другие страны</v>
      </c>
      <c r="C72" s="61"/>
      <c r="D72" s="61"/>
      <c r="E72" s="135"/>
      <c r="F72" s="135"/>
      <c r="G72" s="135"/>
      <c r="H72" s="135"/>
      <c r="I72" s="61"/>
      <c r="J72" s="61"/>
      <c r="K72" s="61"/>
      <c r="L72" s="61"/>
      <c r="M72" s="61"/>
      <c r="N72" s="61"/>
      <c r="O72" s="61"/>
      <c r="R72" s="60" t="s">
        <v>138</v>
      </c>
      <c r="S72" s="60" t="s">
        <v>383</v>
      </c>
    </row>
    <row r="73" spans="1:19" s="66" customFormat="1" ht="14.25" customHeight="1">
      <c r="A73" s="106"/>
      <c r="B73" s="33" t="str">
        <f>CHOOSE('FIX PRICE'!$L$2,R73,S73)</f>
        <v>Беларусь</v>
      </c>
      <c r="C73" s="156">
        <v>60</v>
      </c>
      <c r="D73" s="156">
        <v>51</v>
      </c>
      <c r="E73" s="69">
        <v>29</v>
      </c>
      <c r="F73" s="69">
        <v>7</v>
      </c>
      <c r="G73" s="69">
        <v>10</v>
      </c>
      <c r="H73" s="69">
        <v>11</v>
      </c>
      <c r="I73" s="69">
        <v>15</v>
      </c>
      <c r="J73" s="69">
        <v>6</v>
      </c>
      <c r="K73" s="69">
        <v>10</v>
      </c>
      <c r="L73" s="69">
        <v>11</v>
      </c>
      <c r="M73" s="69">
        <v>13</v>
      </c>
      <c r="N73" s="69">
        <v>8</v>
      </c>
      <c r="O73" s="69">
        <v>13</v>
      </c>
      <c r="R73" s="33" t="s">
        <v>139</v>
      </c>
      <c r="S73" s="33" t="s">
        <v>384</v>
      </c>
    </row>
    <row r="74" spans="1:19" s="66" customFormat="1" ht="14.25" customHeight="1">
      <c r="A74" s="106"/>
      <c r="B74" s="42" t="str">
        <f>CHOOSE('FIX PRICE'!$L$2,R74,S74)</f>
        <v>Казахстан</v>
      </c>
      <c r="C74" s="155">
        <v>83</v>
      </c>
      <c r="D74" s="155">
        <v>63</v>
      </c>
      <c r="E74" s="68">
        <v>45</v>
      </c>
      <c r="F74" s="68">
        <v>7</v>
      </c>
      <c r="G74" s="68">
        <v>17</v>
      </c>
      <c r="H74" s="68">
        <v>8</v>
      </c>
      <c r="I74" s="68">
        <v>25</v>
      </c>
      <c r="J74" s="68">
        <v>12</v>
      </c>
      <c r="K74" s="68">
        <v>19</v>
      </c>
      <c r="L74" s="68">
        <v>11</v>
      </c>
      <c r="M74" s="68">
        <v>13</v>
      </c>
      <c r="N74" s="68">
        <v>7</v>
      </c>
      <c r="O74" s="68">
        <v>9</v>
      </c>
      <c r="R74" s="42" t="s">
        <v>140</v>
      </c>
      <c r="S74" s="42" t="s">
        <v>385</v>
      </c>
    </row>
    <row r="75" spans="1:19" s="66" customFormat="1" ht="14.25" customHeight="1">
      <c r="A75" s="106"/>
      <c r="B75" s="33" t="str">
        <f>CHOOSE('FIX PRICE'!$L$2,R75,S75)</f>
        <v>Грузия</v>
      </c>
      <c r="C75" s="69">
        <v>0</v>
      </c>
      <c r="D75" s="156">
        <v>2</v>
      </c>
      <c r="E75" s="162">
        <v>1</v>
      </c>
      <c r="F75" s="162">
        <v>0</v>
      </c>
      <c r="G75" s="69">
        <v>0</v>
      </c>
      <c r="H75" s="69">
        <v>0</v>
      </c>
      <c r="I75" s="69">
        <v>-1</v>
      </c>
      <c r="J75" s="69">
        <v>0</v>
      </c>
      <c r="K75" s="69">
        <v>0</v>
      </c>
      <c r="L75" s="69">
        <v>1</v>
      </c>
      <c r="M75" s="69">
        <v>2</v>
      </c>
      <c r="N75" s="69">
        <v>0</v>
      </c>
      <c r="O75" s="69">
        <v>1</v>
      </c>
      <c r="R75" s="33" t="s">
        <v>141</v>
      </c>
      <c r="S75" s="33" t="s">
        <v>386</v>
      </c>
    </row>
    <row r="76" spans="1:19" s="66" customFormat="1" ht="14.25" customHeight="1">
      <c r="A76" s="106"/>
      <c r="B76" s="42" t="str">
        <f>CHOOSE('FIX PRICE'!$L$2,R76,S76)</f>
        <v>Кыргызстан</v>
      </c>
      <c r="C76" s="155">
        <v>3</v>
      </c>
      <c r="D76" s="155">
        <v>1</v>
      </c>
      <c r="E76" s="68">
        <v>0</v>
      </c>
      <c r="F76" s="68">
        <v>0</v>
      </c>
      <c r="G76" s="68">
        <v>-1</v>
      </c>
      <c r="H76" s="68">
        <v>1</v>
      </c>
      <c r="I76" s="68">
        <v>0</v>
      </c>
      <c r="J76" s="68">
        <v>1</v>
      </c>
      <c r="K76" s="68">
        <v>0</v>
      </c>
      <c r="L76" s="68">
        <v>-1</v>
      </c>
      <c r="M76" s="68">
        <v>0</v>
      </c>
      <c r="N76" s="68">
        <v>0</v>
      </c>
      <c r="O76" s="68">
        <v>-2</v>
      </c>
      <c r="R76" s="42" t="s">
        <v>142</v>
      </c>
      <c r="S76" s="42" t="s">
        <v>387</v>
      </c>
    </row>
    <row r="77" spans="1:19" s="66" customFormat="1" ht="14.25" customHeight="1">
      <c r="A77" s="106"/>
      <c r="B77" s="33" t="str">
        <f>CHOOSE('FIX PRICE'!$L$2,R77,S77)</f>
        <v>Узбекистан</v>
      </c>
      <c r="C77" s="156">
        <v>27</v>
      </c>
      <c r="D77" s="69">
        <v>-23</v>
      </c>
      <c r="E77" s="69">
        <v>3</v>
      </c>
      <c r="F77" s="69">
        <v>0</v>
      </c>
      <c r="G77" s="69">
        <v>1</v>
      </c>
      <c r="H77" s="69">
        <v>1</v>
      </c>
      <c r="I77" s="69">
        <v>0</v>
      </c>
      <c r="J77" s="69">
        <v>0</v>
      </c>
      <c r="K77" s="69">
        <v>0</v>
      </c>
      <c r="L77" s="69">
        <v>1</v>
      </c>
      <c r="M77" s="69">
        <v>2</v>
      </c>
      <c r="N77" s="69">
        <v>1</v>
      </c>
      <c r="O77" s="69">
        <v>0</v>
      </c>
      <c r="R77" s="33" t="s">
        <v>143</v>
      </c>
      <c r="S77" s="33" t="s">
        <v>388</v>
      </c>
    </row>
    <row r="78" spans="1:19" s="66" customFormat="1" ht="14.25" customHeight="1">
      <c r="A78" s="106"/>
      <c r="B78" s="42" t="str">
        <f>CHOOSE('FIX PRICE'!$L$2,R78,S78)</f>
        <v>Монголия</v>
      </c>
      <c r="C78" s="68">
        <v>0</v>
      </c>
      <c r="D78" s="68">
        <v>0</v>
      </c>
      <c r="E78" s="68">
        <v>3</v>
      </c>
      <c r="F78" s="68">
        <v>0</v>
      </c>
      <c r="G78" s="68">
        <v>1</v>
      </c>
      <c r="H78" s="68">
        <v>0</v>
      </c>
      <c r="I78" s="68">
        <v>0</v>
      </c>
      <c r="J78" s="68">
        <v>0</v>
      </c>
      <c r="K78" s="68">
        <v>0</v>
      </c>
      <c r="L78" s="68">
        <v>0</v>
      </c>
      <c r="M78" s="68">
        <v>-1</v>
      </c>
      <c r="N78" s="68">
        <v>0</v>
      </c>
      <c r="O78" s="68">
        <v>-1</v>
      </c>
      <c r="R78" s="42" t="s">
        <v>144</v>
      </c>
      <c r="S78" s="42" t="s">
        <v>389</v>
      </c>
    </row>
    <row r="79" spans="1:19" s="66" customFormat="1" ht="14.25" customHeight="1">
      <c r="A79" s="106"/>
      <c r="B79" s="33" t="str">
        <f>CHOOSE('FIX PRICE'!$L$2,R79,S79)</f>
        <v>Армения</v>
      </c>
      <c r="C79" s="69">
        <v>0</v>
      </c>
      <c r="D79" s="69">
        <v>0</v>
      </c>
      <c r="E79" s="69">
        <v>2</v>
      </c>
      <c r="F79" s="69">
        <v>0</v>
      </c>
      <c r="G79" s="69">
        <v>2</v>
      </c>
      <c r="H79" s="69">
        <v>1</v>
      </c>
      <c r="I79" s="69">
        <v>0</v>
      </c>
      <c r="J79" s="69">
        <v>0</v>
      </c>
      <c r="K79" s="69">
        <v>0</v>
      </c>
      <c r="L79" s="69">
        <v>1</v>
      </c>
      <c r="M79" s="69">
        <v>1</v>
      </c>
      <c r="N79" s="69">
        <v>0</v>
      </c>
      <c r="O79" s="69">
        <v>0</v>
      </c>
      <c r="R79" s="33" t="s">
        <v>145</v>
      </c>
      <c r="S79" s="33" t="s">
        <v>390</v>
      </c>
    </row>
    <row r="80" spans="1:19" s="71" customFormat="1" ht="14.25" customHeight="1" thickBot="1">
      <c r="A80" s="76"/>
      <c r="B80" s="33"/>
      <c r="C80" s="44"/>
      <c r="D80" s="44"/>
      <c r="E80" s="69"/>
      <c r="F80" s="69"/>
      <c r="G80" s="69"/>
      <c r="H80" s="69"/>
      <c r="I80" s="44"/>
      <c r="J80" s="44"/>
      <c r="K80" s="44"/>
      <c r="L80" s="44"/>
      <c r="M80" s="44"/>
      <c r="N80" s="44"/>
      <c r="O80" s="44" t="s">
        <v>540</v>
      </c>
      <c r="R80" s="33"/>
      <c r="S80" s="44"/>
    </row>
    <row r="81" spans="1:19" s="71" customFormat="1" ht="14.25" customHeight="1" thickBot="1">
      <c r="A81" s="65"/>
      <c r="B81" s="150" t="str">
        <f>CHOOSE('FIX PRICE'!$L$2,R81,S81)</f>
        <v>Чистый прирост магазинов в других странах</v>
      </c>
      <c r="C81" s="151">
        <v>173</v>
      </c>
      <c r="D81" s="151">
        <v>94</v>
      </c>
      <c r="E81" s="151">
        <v>83</v>
      </c>
      <c r="F81" s="151">
        <v>14</v>
      </c>
      <c r="G81" s="151">
        <v>30</v>
      </c>
      <c r="H81" s="151">
        <v>22</v>
      </c>
      <c r="I81" s="151">
        <v>39</v>
      </c>
      <c r="J81" s="151">
        <v>19</v>
      </c>
      <c r="K81" s="151">
        <v>29</v>
      </c>
      <c r="L81" s="151">
        <v>24</v>
      </c>
      <c r="M81" s="151">
        <v>30</v>
      </c>
      <c r="N81" s="236">
        <v>16</v>
      </c>
      <c r="O81" s="151">
        <v>20</v>
      </c>
      <c r="R81" s="150" t="s">
        <v>160</v>
      </c>
      <c r="S81" s="150" t="s">
        <v>450</v>
      </c>
    </row>
    <row r="82" spans="1:19" s="66" customFormat="1" ht="14.25" customHeight="1">
      <c r="A82" s="106"/>
      <c r="B82" s="163"/>
      <c r="C82" s="158"/>
      <c r="D82" s="158"/>
      <c r="E82" s="159"/>
      <c r="F82" s="159"/>
      <c r="G82" s="159"/>
      <c r="H82" s="159"/>
      <c r="I82" s="158"/>
      <c r="J82" s="158"/>
      <c r="K82" s="158"/>
      <c r="L82" s="158"/>
      <c r="M82" s="158"/>
      <c r="N82" s="158"/>
      <c r="O82" s="158" t="s">
        <v>540</v>
      </c>
      <c r="R82" s="163"/>
      <c r="S82" s="158"/>
    </row>
    <row r="83" spans="1:19" s="66" customFormat="1" ht="28.5">
      <c r="A83" s="106"/>
      <c r="B83" s="164" t="str">
        <f>CHOOSE('FIX PRICE'!$L$2,R83,S83)</f>
        <v xml:space="preserve">Чистый прирост магазинов под управлением Компании и франчайзинговых магазинов </v>
      </c>
      <c r="C83" s="160">
        <v>727</v>
      </c>
      <c r="D83" s="160">
        <v>747</v>
      </c>
      <c r="E83" s="160">
        <v>741</v>
      </c>
      <c r="F83" s="160">
        <v>132</v>
      </c>
      <c r="G83" s="160">
        <v>177</v>
      </c>
      <c r="H83" s="160">
        <v>169</v>
      </c>
      <c r="I83" s="160">
        <v>271</v>
      </c>
      <c r="J83" s="160">
        <v>118</v>
      </c>
      <c r="K83" s="160">
        <v>182</v>
      </c>
      <c r="L83" s="160">
        <v>150</v>
      </c>
      <c r="M83" s="160">
        <v>251</v>
      </c>
      <c r="N83" s="238">
        <v>94</v>
      </c>
      <c r="O83" s="160">
        <v>165</v>
      </c>
      <c r="R83" s="164" t="s">
        <v>158</v>
      </c>
      <c r="S83" s="164" t="s">
        <v>395</v>
      </c>
    </row>
    <row r="84" spans="1:19" s="71" customFormat="1" ht="14.25" customHeight="1">
      <c r="A84" s="65"/>
      <c r="B84" s="165"/>
      <c r="C84" s="166"/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R84" s="165"/>
      <c r="S84" s="166"/>
    </row>
    <row r="85" spans="1:19" ht="10.35" hidden="1" customHeight="1"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S85" s="167"/>
    </row>
    <row r="86" spans="1:19" ht="11.25" hidden="1" customHeight="1"/>
    <row r="87" spans="1:19" ht="11.25" hidden="1" customHeight="1"/>
    <row r="88" spans="1:19" ht="11.25" hidden="1" customHeight="1"/>
    <row r="89" spans="1:19" ht="11.25" hidden="1" customHeight="1"/>
    <row r="90" spans="1:19" ht="11.25" hidden="1" customHeight="1"/>
    <row r="91" spans="1:19" ht="11.25" hidden="1" customHeight="1"/>
    <row r="92" spans="1:19" ht="0" hidden="1" customHeight="1"/>
    <row r="93" spans="1:19" ht="0" hidden="1" customHeight="1"/>
  </sheetData>
  <sheetProtection algorithmName="SHA-512" hashValue="ZZoBsvoeX/bET1SclLarpngf8VlVwzPH1HLPtlhmiuljucCak7ydcJ15Gkl4o5QTXzUb/rQmyjb3KTu0S6nzww==" saltValue="1v0iUyXhXiBzEMpxCXJQvQ==" spinCount="100000" sheet="1" objects="1" scenarios="1"/>
  <hyperlinks>
    <hyperlink ref="C2" location="'FIX PRICE'!A1" display="'FIX PRICE'!A1" xr:uid="{6FC25AEB-258C-49FE-803A-FF00882470ED}"/>
  </hyperlinks>
  <pageMargins left="0.7" right="0.7" top="0.75" bottom="0.75" header="0.3" footer="0.3"/>
  <pageSetup paperSize="9" orientation="portrait" r:id="rId1"/>
  <ignoredErrors>
    <ignoredError sqref="B2 B4:B83 B3 C3 C2 C4:C83 E54:F54 D59:F59 D54 H54:O54 H59:O59 G54 G59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/>
  <dimension ref="A1:AM21"/>
  <sheetViews>
    <sheetView showGridLines="0" zoomScaleNormal="100" workbookViewId="0">
      <pane xSplit="2" topLeftCell="C1" activePane="topRight" state="frozen"/>
      <selection activeCell="E24" sqref="E24"/>
      <selection pane="topRight"/>
    </sheetView>
  </sheetViews>
  <sheetFormatPr defaultColWidth="0" defaultRowHeight="0" customHeight="1" zeroHeight="1"/>
  <cols>
    <col min="1" max="1" width="4.33203125" style="3" customWidth="1"/>
    <col min="2" max="2" width="57.5" style="3" customWidth="1"/>
    <col min="3" max="23" width="15.5" style="3" customWidth="1"/>
    <col min="24" max="27" width="15.5" style="3" hidden="1" customWidth="1"/>
    <col min="28" max="31" width="7.83203125" style="3" hidden="1" customWidth="1"/>
    <col min="32" max="37" width="9" style="3" hidden="1" customWidth="1"/>
    <col min="38" max="38" width="15.5" style="3" hidden="1" customWidth="1"/>
    <col min="39" max="39" width="0" style="3" hidden="1" customWidth="1"/>
    <col min="40" max="16384" width="15.5" style="3" hidden="1"/>
  </cols>
  <sheetData>
    <row r="1" spans="1:39" ht="37.9" customHeight="1">
      <c r="A1" s="168"/>
      <c r="B1" s="50"/>
      <c r="C1" s="50"/>
      <c r="D1" s="50"/>
      <c r="E1" s="50"/>
      <c r="F1" s="50"/>
      <c r="G1" s="50"/>
      <c r="S1" s="50"/>
      <c r="T1" s="50"/>
      <c r="U1" s="50"/>
      <c r="V1" s="50"/>
      <c r="W1" s="50"/>
      <c r="Z1" s="50"/>
      <c r="AA1" s="50"/>
    </row>
    <row r="2" spans="1:39" s="63" customFormat="1" ht="14.25" customHeight="1">
      <c r="A2" s="62"/>
      <c r="B2" s="15" t="str">
        <f>CHOOSE('FIX PRICE'!$L$2,Z2,AA2)</f>
        <v>Like-for-Like показатели</v>
      </c>
      <c r="C2" s="16" t="str">
        <f>CHOOSE('FIX PRICE'!$L$2,Z3,AA3)</f>
        <v>Содержание</v>
      </c>
      <c r="Z2" s="15" t="s">
        <v>151</v>
      </c>
      <c r="AA2" s="15" t="s">
        <v>396</v>
      </c>
    </row>
    <row r="3" spans="1:39" s="63" customFormat="1" ht="14.25" customHeight="1">
      <c r="A3" s="62"/>
      <c r="B3" s="124"/>
      <c r="C3" s="124"/>
      <c r="D3" s="124"/>
      <c r="E3" s="124"/>
      <c r="F3" s="124"/>
      <c r="G3" s="124"/>
      <c r="S3" s="124"/>
      <c r="T3" s="124"/>
      <c r="U3" s="124"/>
      <c r="V3" s="124"/>
      <c r="W3" s="124"/>
      <c r="Z3" s="17" t="s">
        <v>6</v>
      </c>
      <c r="AA3" s="17" t="s">
        <v>428</v>
      </c>
    </row>
    <row r="4" spans="1:39" s="63" customFormat="1" ht="14.25" customHeight="1">
      <c r="A4" s="62"/>
      <c r="B4" s="62"/>
      <c r="C4" s="62"/>
      <c r="D4" s="62"/>
      <c r="E4" s="62"/>
      <c r="F4" s="62"/>
      <c r="G4" s="62"/>
      <c r="I4" s="18"/>
      <c r="J4" s="18"/>
      <c r="L4" s="18"/>
      <c r="M4" s="18"/>
      <c r="N4" s="18"/>
      <c r="O4" s="3"/>
      <c r="P4" s="3"/>
      <c r="Q4" s="3"/>
      <c r="S4" s="62"/>
      <c r="T4" s="62"/>
      <c r="U4" s="62"/>
      <c r="V4" s="62"/>
      <c r="W4" s="62"/>
      <c r="Z4" s="62"/>
      <c r="AA4" s="62"/>
    </row>
    <row r="5" spans="1:39" s="58" customFormat="1" ht="14.25" customHeight="1">
      <c r="A5" s="55"/>
      <c r="B5" s="21" t="str">
        <f>CHOOSE('FIX PRICE'!$L$2,Y5,Z5)</f>
        <v>Динамика в %, год к году</v>
      </c>
      <c r="C5" s="22">
        <v>2021</v>
      </c>
      <c r="D5" s="23">
        <v>2022</v>
      </c>
      <c r="E5" s="22">
        <v>2023</v>
      </c>
      <c r="F5" s="23">
        <v>2024</v>
      </c>
      <c r="G5" s="22">
        <v>2025</v>
      </c>
      <c r="I5" s="22" t="s">
        <v>482</v>
      </c>
      <c r="J5" s="23" t="s">
        <v>483</v>
      </c>
      <c r="L5" s="22" t="str">
        <f>CHOOSE('FIX PRICE'!$L$2,AB6,AB5)</f>
        <v>1П 2024</v>
      </c>
      <c r="M5" s="23" t="str">
        <f>CHOOSE('FIX PRICE'!$L$2,AC6,AC5)</f>
        <v>1П 2025</v>
      </c>
      <c r="N5" s="22" t="str">
        <f>CHOOSE('FIX PRICE'!$L$2,AD6,AD5)</f>
        <v>1П 2026</v>
      </c>
      <c r="O5" s="84"/>
      <c r="P5" s="22" t="str">
        <f>CHOOSE('FIX PRICE'!$L$2,AF6,AF5)</f>
        <v>3КВ 2024</v>
      </c>
      <c r="Q5" s="23" t="str">
        <f>CHOOSE('FIX PRICE'!$L$2,AG6,AG5)</f>
        <v>4КВ 2024</v>
      </c>
      <c r="R5" s="22" t="str">
        <f>CHOOSE('FIX PRICE'!$L$2,AH6,AH5)</f>
        <v>1КВ 2025</v>
      </c>
      <c r="S5" s="23" t="str">
        <f>CHOOSE('FIX PRICE'!$L$2,AI6,AI5)</f>
        <v>2КВ 2025</v>
      </c>
      <c r="T5" s="22" t="str">
        <f>CHOOSE('FIX PRICE'!$L$2,AJ6,AJ5)</f>
        <v>3КВ 2025</v>
      </c>
      <c r="U5" s="23" t="str">
        <f>CHOOSE('FIX PRICE'!$L$2,AK6,AK5)</f>
        <v>4КВ 2025</v>
      </c>
      <c r="V5" s="22" t="str">
        <f>CHOOSE('FIX PRICE'!$L$2,AL6,AL5)</f>
        <v>1КВ 2026</v>
      </c>
      <c r="W5" s="23" t="str">
        <f>CHOOSE('FIX PRICE'!$L$2,AM6,AM5)</f>
        <v>2КВ 2026</v>
      </c>
      <c r="Y5" s="21" t="s">
        <v>167</v>
      </c>
      <c r="Z5" s="21" t="s">
        <v>397</v>
      </c>
      <c r="AB5" s="13" t="s">
        <v>480</v>
      </c>
      <c r="AC5" s="13" t="s">
        <v>481</v>
      </c>
      <c r="AD5" s="13" t="s">
        <v>538</v>
      </c>
      <c r="AE5" s="13"/>
      <c r="AF5" s="13" t="s">
        <v>497</v>
      </c>
      <c r="AG5" s="13" t="s">
        <v>498</v>
      </c>
      <c r="AH5" s="13" t="s">
        <v>490</v>
      </c>
      <c r="AI5" s="13" t="s">
        <v>493</v>
      </c>
      <c r="AJ5" s="13" t="s">
        <v>491</v>
      </c>
      <c r="AK5" s="13" t="s">
        <v>492</v>
      </c>
      <c r="AL5" s="13" t="s">
        <v>524</v>
      </c>
      <c r="AM5" s="13" t="s">
        <v>535</v>
      </c>
    </row>
    <row r="6" spans="1:39" s="63" customFormat="1" ht="14.25" customHeight="1" thickBot="1">
      <c r="A6" s="62"/>
      <c r="B6" s="24" t="str">
        <f>CHOOSE('FIX PRICE'!$L$2,Y6,Z6)</f>
        <v>Like-for-like продажи</v>
      </c>
      <c r="C6" s="169">
        <v>8.2000000000000003E-2</v>
      </c>
      <c r="D6" s="169">
        <v>0.122</v>
      </c>
      <c r="E6" s="170">
        <v>-5.3999999999999999E-2</v>
      </c>
      <c r="F6" s="169">
        <v>8.0000000000000002E-3</v>
      </c>
      <c r="G6" s="169">
        <v>3.0000000000000001E-3</v>
      </c>
      <c r="I6" s="169">
        <v>3.0000000000000001E-3</v>
      </c>
      <c r="J6" s="169">
        <v>0.01</v>
      </c>
      <c r="L6" s="169">
        <v>5.0000000000000001E-3</v>
      </c>
      <c r="M6" s="169">
        <v>6.0000000000000001E-3</v>
      </c>
      <c r="N6" s="169">
        <v>1.7999999999999999E-2</v>
      </c>
      <c r="P6" s="169">
        <v>1E-3</v>
      </c>
      <c r="Q6" s="169">
        <v>1.7999999999999999E-2</v>
      </c>
      <c r="R6" s="169">
        <v>5.0000000000000001E-3</v>
      </c>
      <c r="S6" s="169">
        <v>7.0000000000000001E-3</v>
      </c>
      <c r="T6" s="169">
        <v>1.7000000000000001E-2</v>
      </c>
      <c r="U6" s="169">
        <v>-1.2999999999999999E-2</v>
      </c>
      <c r="V6" s="169">
        <v>-3.0000000000000001E-3</v>
      </c>
      <c r="W6" s="169">
        <v>3.6999999999999998E-2</v>
      </c>
      <c r="Y6" s="24" t="s">
        <v>152</v>
      </c>
      <c r="Z6" s="24" t="s">
        <v>398</v>
      </c>
      <c r="AB6" s="13" t="s">
        <v>190</v>
      </c>
      <c r="AC6" s="13" t="s">
        <v>183</v>
      </c>
      <c r="AD6" s="13" t="s">
        <v>539</v>
      </c>
      <c r="AE6" s="13"/>
      <c r="AF6" s="13" t="s">
        <v>499</v>
      </c>
      <c r="AG6" s="13" t="s">
        <v>500</v>
      </c>
      <c r="AH6" s="13" t="s">
        <v>187</v>
      </c>
      <c r="AI6" s="13" t="s">
        <v>185</v>
      </c>
      <c r="AJ6" s="13" t="s">
        <v>485</v>
      </c>
      <c r="AK6" s="13" t="s">
        <v>489</v>
      </c>
      <c r="AL6" s="13" t="s">
        <v>525</v>
      </c>
      <c r="AM6" s="13" t="s">
        <v>536</v>
      </c>
    </row>
    <row r="7" spans="1:39" s="66" customFormat="1" ht="14.25" customHeight="1">
      <c r="A7" s="103"/>
      <c r="B7" s="33" t="str">
        <f>CHOOSE('FIX PRICE'!$L$2,Y7,Z7)</f>
        <v>Like-for-like трафик</v>
      </c>
      <c r="C7" s="171">
        <v>3.5999999999999997E-2</v>
      </c>
      <c r="D7" s="172">
        <v>-0.02</v>
      </c>
      <c r="E7" s="172">
        <v>-7.2999999999999995E-2</v>
      </c>
      <c r="F7" s="172">
        <v>-3.3000000000000002E-2</v>
      </c>
      <c r="G7" s="172">
        <v>-4.3999999999999997E-2</v>
      </c>
      <c r="I7" s="171">
        <v>-3.6999999999999998E-2</v>
      </c>
      <c r="J7" s="171">
        <v>-4.2999999999999997E-2</v>
      </c>
      <c r="L7" s="171">
        <v>-3.6999999999999998E-2</v>
      </c>
      <c r="M7" s="171">
        <v>-4.2999999999999997E-2</v>
      </c>
      <c r="N7" s="171">
        <v>-3.9E-2</v>
      </c>
      <c r="P7" s="171">
        <v>-3.7999999999999999E-2</v>
      </c>
      <c r="Q7" s="171">
        <v>-2.1999999999999999E-2</v>
      </c>
      <c r="R7" s="171">
        <v>-0.03</v>
      </c>
      <c r="S7" s="171">
        <v>-5.5E-2</v>
      </c>
      <c r="T7" s="171">
        <v>-4.2000000000000003E-2</v>
      </c>
      <c r="U7" s="171">
        <v>-4.4999999999999998E-2</v>
      </c>
      <c r="V7" s="171">
        <v>-5.8000000000000003E-2</v>
      </c>
      <c r="W7" s="171">
        <v>-2.1999999999999999E-2</v>
      </c>
      <c r="Y7" s="33" t="s">
        <v>153</v>
      </c>
      <c r="Z7" s="33" t="s">
        <v>399</v>
      </c>
    </row>
    <row r="8" spans="1:39" s="66" customFormat="1" ht="14.25" customHeight="1" thickBot="1">
      <c r="A8" s="103"/>
      <c r="B8" s="173" t="str">
        <f>CHOOSE('FIX PRICE'!$L$2,Y8,Z8)</f>
        <v>Like-for-like средний чек</v>
      </c>
      <c r="C8" s="174">
        <v>4.3999999999999997E-2</v>
      </c>
      <c r="D8" s="174">
        <v>0.14399999999999999</v>
      </c>
      <c r="E8" s="174">
        <v>2.1000000000000001E-2</v>
      </c>
      <c r="F8" s="174">
        <v>4.2000000000000003E-2</v>
      </c>
      <c r="G8" s="174">
        <v>4.9000000000000002E-2</v>
      </c>
      <c r="I8" s="174">
        <v>4.2999999999999997E-2</v>
      </c>
      <c r="J8" s="174">
        <v>5.5E-2</v>
      </c>
      <c r="L8" s="174">
        <v>4.3999999999999997E-2</v>
      </c>
      <c r="M8" s="174">
        <v>5.1999999999999998E-2</v>
      </c>
      <c r="N8" s="174">
        <v>5.8999999999999997E-2</v>
      </c>
      <c r="P8" s="174">
        <v>0.04</v>
      </c>
      <c r="Q8" s="174">
        <v>4.1000000000000002E-2</v>
      </c>
      <c r="R8" s="174">
        <v>3.5999999999999997E-2</v>
      </c>
      <c r="S8" s="174">
        <v>6.6000000000000003E-2</v>
      </c>
      <c r="T8" s="174">
        <v>6.2E-2</v>
      </c>
      <c r="U8" s="174">
        <v>3.3000000000000002E-2</v>
      </c>
      <c r="V8" s="174">
        <v>5.8000000000000003E-2</v>
      </c>
      <c r="W8" s="174">
        <v>0.06</v>
      </c>
      <c r="Y8" s="173" t="s">
        <v>154</v>
      </c>
      <c r="Z8" s="173" t="s">
        <v>400</v>
      </c>
    </row>
    <row r="9" spans="1:39" s="71" customFormat="1" ht="14.25" customHeight="1">
      <c r="A9" s="65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Z9" s="33"/>
      <c r="AA9" s="33"/>
    </row>
    <row r="10" spans="1:39" ht="10.35" hidden="1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Z10" s="50"/>
      <c r="AA10" s="50"/>
    </row>
    <row r="11" spans="1:39" ht="14.25" hidden="1" customHeight="1"/>
    <row r="12" spans="1:39" ht="14.25" hidden="1" customHeight="1" collapsed="1"/>
    <row r="13" spans="1:39" ht="11.25" hidden="1"/>
    <row r="14" spans="1:39" ht="11.25" hidden="1" customHeight="1"/>
    <row r="15" spans="1:39" ht="11.25" hidden="1" customHeight="1"/>
    <row r="16" spans="1:39" ht="11.25" hidden="1" customHeight="1"/>
    <row r="17" ht="11.25" hidden="1" customHeight="1"/>
    <row r="18" ht="11.25" hidden="1" customHeight="1"/>
    <row r="19" ht="11.25" hidden="1" customHeight="1"/>
    <row r="20" ht="11.25" hidden="1" customHeight="1"/>
    <row r="21" ht="11.25" hidden="1" customHeight="1"/>
  </sheetData>
  <sheetProtection algorithmName="SHA-512" hashValue="3+qoSFkjFKbKMaf6+rP8vp4ovjkZ/VvBhGcJB3/2CRd8KVFNMHhNzqJ7j6oSORbK6jYi+e+JTwoyuEMQzUe67g==" saltValue="ysuzWeuWtbBdgJPIloW3IQ==" spinCount="100000" sheet="1" objects="1" scenarios="1"/>
  <hyperlinks>
    <hyperlink ref="C2" location="'FIX PRICE'!A1" display="'FIX PRICE'!A1" xr:uid="{E60711C2-1385-43F3-85A3-556CCB3ADABD}"/>
  </hyperlinks>
  <pageMargins left="0.7" right="0.7" top="0.75" bottom="0.75" header="0.3" footer="0.3"/>
  <pageSetup paperSize="9" orientation="portrait" r:id="rId1"/>
  <ignoredErrors>
    <ignoredError sqref="B2:C8 L5:M5 Q5:W5 P5 N5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B5DE7-8628-4066-9274-B8E90CE88314}">
  <sheetPr codeName="Лист11"/>
  <dimension ref="A1:K82"/>
  <sheetViews>
    <sheetView showGridLines="0" zoomScaleNormal="100" workbookViewId="0">
      <pane xSplit="2" topLeftCell="C1" activePane="topRight" state="frozen"/>
      <selection pane="topRight"/>
    </sheetView>
  </sheetViews>
  <sheetFormatPr defaultColWidth="0" defaultRowHeight="0" customHeight="1" zeroHeight="1" outlineLevelCol="2"/>
  <cols>
    <col min="1" max="1" width="4.33203125" style="3" customWidth="1"/>
    <col min="2" max="2" width="73.6640625" style="3" customWidth="1"/>
    <col min="3" max="3" width="15.5" style="3" bestFit="1" customWidth="1"/>
    <col min="4" max="6" width="15.5" style="3" customWidth="1"/>
    <col min="7" max="7" width="15.5" style="3" customWidth="1" outlineLevel="2"/>
    <col min="8" max="8" width="17.1640625" style="3" hidden="1" customWidth="1"/>
    <col min="9" max="9" width="9.1640625" style="3" hidden="1" customWidth="1"/>
    <col min="10" max="10" width="48.1640625" style="3" hidden="1" customWidth="1"/>
    <col min="11" max="11" width="38.1640625" style="3" hidden="1" customWidth="1"/>
    <col min="12" max="16384" width="9.1640625" style="3" hidden="1"/>
  </cols>
  <sheetData>
    <row r="1" spans="1:11" ht="37.5" customHeight="1">
      <c r="A1" s="12"/>
      <c r="B1" s="12"/>
      <c r="C1" s="12"/>
      <c r="D1" s="12"/>
      <c r="E1" s="12"/>
      <c r="F1" s="12"/>
      <c r="G1" s="12"/>
      <c r="J1" s="12"/>
      <c r="K1" s="12"/>
    </row>
    <row r="2" spans="1:11" s="13" customFormat="1" ht="14.25" customHeight="1">
      <c r="A2" s="14"/>
      <c r="B2" s="15" t="str">
        <f>CHOOSE('FIX PRICE'!$L$2,J2,K2)</f>
        <v xml:space="preserve">Операционные данные </v>
      </c>
      <c r="C2" s="16" t="str">
        <f>CHOOSE('FIX PRICE'!$L$2,J3,K3)</f>
        <v>Содержание</v>
      </c>
      <c r="J2" s="15" t="s">
        <v>196</v>
      </c>
      <c r="K2" s="15" t="s">
        <v>434</v>
      </c>
    </row>
    <row r="3" spans="1:11" s="13" customFormat="1" ht="14.25" customHeight="1">
      <c r="A3" s="14"/>
      <c r="B3" s="17"/>
      <c r="C3" s="14"/>
      <c r="D3" s="14"/>
      <c r="E3" s="14"/>
      <c r="F3" s="14"/>
      <c r="G3" s="14"/>
      <c r="J3" s="17" t="s">
        <v>6</v>
      </c>
      <c r="K3" s="17" t="s">
        <v>428</v>
      </c>
    </row>
    <row r="4" spans="1:11" ht="14.25" customHeight="1">
      <c r="A4" s="175"/>
      <c r="B4" s="12"/>
      <c r="C4" s="18"/>
      <c r="D4" s="18"/>
      <c r="E4" s="18"/>
      <c r="F4" s="18"/>
      <c r="G4" s="18"/>
      <c r="J4" s="12"/>
      <c r="K4" s="12"/>
    </row>
    <row r="5" spans="1:11" ht="14.25" customHeight="1">
      <c r="A5" s="176"/>
      <c r="B5" s="21" t="str">
        <f>CHOOSE('FIX PRICE'!$L$2,J5,K5)</f>
        <v>Численность персонала</v>
      </c>
      <c r="C5" s="22">
        <v>2021</v>
      </c>
      <c r="D5" s="23">
        <v>2022</v>
      </c>
      <c r="E5" s="22">
        <v>2023</v>
      </c>
      <c r="F5" s="23">
        <v>2024</v>
      </c>
      <c r="G5" s="22">
        <v>2025</v>
      </c>
      <c r="J5" s="21" t="s">
        <v>418</v>
      </c>
      <c r="K5" s="21" t="s">
        <v>401</v>
      </c>
    </row>
    <row r="6" spans="1:11" s="9" customFormat="1" ht="14.25" customHeight="1" thickBot="1">
      <c r="A6" s="175"/>
      <c r="B6" s="24" t="str">
        <f>CHOOSE('FIX PRICE'!$L$2,J6,K6)</f>
        <v>Общая среднесписочная численность персонала Группы*</v>
      </c>
      <c r="C6" s="178">
        <v>30540</v>
      </c>
      <c r="D6" s="178">
        <v>35875</v>
      </c>
      <c r="E6" s="178">
        <v>38050</v>
      </c>
      <c r="F6" s="178">
        <v>40767</v>
      </c>
      <c r="G6" s="178">
        <v>45234</v>
      </c>
      <c r="H6" s="179"/>
      <c r="J6" s="177" t="s">
        <v>419</v>
      </c>
      <c r="K6" s="177" t="s">
        <v>402</v>
      </c>
    </row>
    <row r="7" spans="1:11" ht="14.25" customHeight="1">
      <c r="A7" s="175"/>
      <c r="B7" s="32" t="str">
        <f>CHOOSE('FIX PRICE'!$L$2,J7,K7)</f>
        <v>Сотрудники магазинов</v>
      </c>
      <c r="C7" s="28">
        <v>26635</v>
      </c>
      <c r="D7" s="28">
        <v>31536</v>
      </c>
      <c r="E7" s="28">
        <v>33675</v>
      </c>
      <c r="F7" s="28">
        <v>36251</v>
      </c>
      <c r="G7" s="28">
        <v>40459</v>
      </c>
      <c r="J7" s="32" t="s">
        <v>421</v>
      </c>
      <c r="K7" s="32" t="s">
        <v>417</v>
      </c>
    </row>
    <row r="8" spans="1:11" ht="14.25" customHeight="1">
      <c r="A8" s="175"/>
      <c r="B8" s="67" t="str">
        <f>CHOOSE('FIX PRICE'!$L$2,J8,K8)</f>
        <v>Сотрудники РЦ</v>
      </c>
      <c r="C8" s="31">
        <v>2599</v>
      </c>
      <c r="D8" s="31">
        <v>2830</v>
      </c>
      <c r="E8" s="31">
        <v>2790</v>
      </c>
      <c r="F8" s="31">
        <v>2799</v>
      </c>
      <c r="G8" s="31">
        <v>2893</v>
      </c>
      <c r="J8" s="67" t="s">
        <v>422</v>
      </c>
      <c r="K8" s="67" t="s">
        <v>404</v>
      </c>
    </row>
    <row r="9" spans="1:11" ht="14.25" customHeight="1">
      <c r="A9" s="175"/>
      <c r="B9" s="32" t="str">
        <f>CHOOSE('FIX PRICE'!$L$2,J9,K9)</f>
        <v>Офисные работники</v>
      </c>
      <c r="C9" s="28">
        <v>1306</v>
      </c>
      <c r="D9" s="28">
        <v>1509</v>
      </c>
      <c r="E9" s="28">
        <v>1585</v>
      </c>
      <c r="F9" s="28">
        <v>1717</v>
      </c>
      <c r="G9" s="28">
        <v>1882</v>
      </c>
      <c r="J9" s="32" t="s">
        <v>420</v>
      </c>
      <c r="K9" s="32" t="s">
        <v>403</v>
      </c>
    </row>
    <row r="10" spans="1:11" ht="14.25" customHeight="1">
      <c r="A10" s="175"/>
      <c r="B10" s="32"/>
      <c r="C10" s="28"/>
      <c r="D10" s="28"/>
      <c r="E10" s="28"/>
      <c r="F10" s="28"/>
      <c r="G10" s="28"/>
      <c r="J10" s="32"/>
      <c r="K10" s="32"/>
    </row>
    <row r="11" spans="1:11" ht="14.25" customHeight="1">
      <c r="A11" s="175"/>
      <c r="B11" s="32"/>
      <c r="C11" s="28"/>
      <c r="D11" s="28"/>
      <c r="E11" s="28"/>
      <c r="F11" s="28"/>
      <c r="G11" s="28"/>
      <c r="J11" s="32"/>
      <c r="K11" s="32"/>
    </row>
    <row r="12" spans="1:11" ht="14.1" customHeight="1">
      <c r="A12" s="175"/>
      <c r="B12" s="21" t="str">
        <f>CHOOSE('FIX PRICE'!$L$2,J12,K12)</f>
        <v>Данные по ассортименту**</v>
      </c>
      <c r="C12" s="22">
        <v>2021</v>
      </c>
      <c r="D12" s="23">
        <v>2022</v>
      </c>
      <c r="E12" s="22">
        <v>2023</v>
      </c>
      <c r="F12" s="23">
        <v>2024</v>
      </c>
      <c r="G12" s="22">
        <v>2025</v>
      </c>
      <c r="H12" s="180"/>
      <c r="J12" s="21" t="s">
        <v>451</v>
      </c>
      <c r="K12" s="21" t="s">
        <v>452</v>
      </c>
    </row>
    <row r="13" spans="1:11" s="9" customFormat="1" ht="14.25" customHeight="1" thickBot="1">
      <c r="A13" s="175"/>
      <c r="B13" s="24" t="str">
        <f>CHOOSE('FIX PRICE'!$L$2,J13,K13)</f>
        <v>Структура категорий товаров, доля в розничных продажах, %***</v>
      </c>
      <c r="C13" s="178"/>
      <c r="D13" s="178"/>
      <c r="E13" s="178"/>
      <c r="F13" s="178"/>
      <c r="G13" s="178"/>
      <c r="H13" s="179"/>
      <c r="J13" s="177" t="s">
        <v>453</v>
      </c>
      <c r="K13" s="177" t="s">
        <v>454</v>
      </c>
    </row>
    <row r="14" spans="1:11" s="40" customFormat="1" ht="14.25" customHeight="1">
      <c r="A14" s="181"/>
      <c r="B14" s="177" t="str">
        <f>CHOOSE('FIX PRICE'!$L$2,J14,K14)</f>
        <v>Продовольственные товары</v>
      </c>
      <c r="C14" s="182"/>
      <c r="D14" s="182"/>
      <c r="E14" s="182"/>
      <c r="F14" s="182"/>
      <c r="G14" s="182"/>
      <c r="J14" s="177" t="s">
        <v>197</v>
      </c>
      <c r="K14" s="177" t="s">
        <v>405</v>
      </c>
    </row>
    <row r="15" spans="1:11" ht="12.75">
      <c r="A15" s="175"/>
      <c r="B15" s="32" t="str">
        <f>CHOOSE('FIX PRICE'!$L$2,J15,K15)</f>
        <v>Продукты питания и напитки</v>
      </c>
      <c r="C15" s="183">
        <v>0.28000000000000003</v>
      </c>
      <c r="D15" s="183">
        <v>0.28000000000000003</v>
      </c>
      <c r="E15" s="183">
        <v>0.26</v>
      </c>
      <c r="F15" s="184">
        <v>0.27</v>
      </c>
      <c r="G15" s="184">
        <v>0.31</v>
      </c>
      <c r="H15" s="32"/>
      <c r="J15" s="32" t="s">
        <v>198</v>
      </c>
      <c r="K15" s="32" t="s">
        <v>406</v>
      </c>
    </row>
    <row r="16" spans="1:11" ht="14.25" customHeight="1">
      <c r="A16" s="175"/>
      <c r="B16" s="177" t="str">
        <f>CHOOSE('FIX PRICE'!$L$2,J16,K16)</f>
        <v>Бытовая химия и гигиена</v>
      </c>
      <c r="C16" s="185"/>
      <c r="D16" s="185"/>
      <c r="E16" s="185"/>
      <c r="F16" s="185"/>
      <c r="G16" s="185"/>
      <c r="J16" s="177" t="s">
        <v>199</v>
      </c>
      <c r="K16" s="177" t="s">
        <v>407</v>
      </c>
    </row>
    <row r="17" spans="1:11" ht="14.25" customHeight="1">
      <c r="A17" s="175"/>
      <c r="B17" s="32" t="str">
        <f>CHOOSE('FIX PRICE'!$L$2,J17,K17)</f>
        <v>Косметика и товары гигиены</v>
      </c>
      <c r="C17" s="186">
        <v>0.15</v>
      </c>
      <c r="D17" s="186">
        <v>0.18</v>
      </c>
      <c r="E17" s="186">
        <v>0.17</v>
      </c>
      <c r="F17" s="186">
        <v>0.17</v>
      </c>
      <c r="G17" s="186">
        <v>0.16</v>
      </c>
      <c r="J17" s="32" t="s">
        <v>200</v>
      </c>
      <c r="K17" s="32" t="s">
        <v>408</v>
      </c>
    </row>
    <row r="18" spans="1:11" s="9" customFormat="1" ht="14.25" customHeight="1">
      <c r="A18" s="175"/>
      <c r="B18" s="67" t="str">
        <f>CHOOSE('FIX PRICE'!$L$2,J18,K18)</f>
        <v>Бытовая химия</v>
      </c>
      <c r="C18" s="187">
        <v>7.0000000000000007E-2</v>
      </c>
      <c r="D18" s="187">
        <v>0.08</v>
      </c>
      <c r="E18" s="187">
        <v>0.08</v>
      </c>
      <c r="F18" s="187">
        <v>0.08</v>
      </c>
      <c r="G18" s="187">
        <v>7.0000000000000007E-2</v>
      </c>
      <c r="J18" s="67" t="s">
        <v>201</v>
      </c>
      <c r="K18" s="67" t="s">
        <v>409</v>
      </c>
    </row>
    <row r="19" spans="1:11" s="40" customFormat="1" ht="14.25" customHeight="1">
      <c r="A19" s="181"/>
      <c r="B19" s="177" t="str">
        <f>CHOOSE('FIX PRICE'!$L$2,J19,K19)</f>
        <v>Непродовольственные товары</v>
      </c>
      <c r="C19" s="185"/>
      <c r="D19" s="177"/>
      <c r="E19" s="185"/>
      <c r="F19" s="185"/>
      <c r="G19" s="185"/>
      <c r="J19" s="177" t="s">
        <v>202</v>
      </c>
      <c r="K19" s="177" t="s">
        <v>410</v>
      </c>
    </row>
    <row r="20" spans="1:11" ht="14.25" customHeight="1">
      <c r="A20" s="175"/>
      <c r="B20" s="33" t="str">
        <f>CHOOSE('FIX PRICE'!$L$2,J20,K20)</f>
        <v>Товары для дома</v>
      </c>
      <c r="C20" s="186">
        <v>0.19</v>
      </c>
      <c r="D20" s="186">
        <v>0.18</v>
      </c>
      <c r="E20" s="186">
        <v>0.2</v>
      </c>
      <c r="F20" s="186">
        <v>0.2</v>
      </c>
      <c r="G20" s="186">
        <v>0.19</v>
      </c>
      <c r="J20" s="33" t="s">
        <v>203</v>
      </c>
      <c r="K20" s="33" t="s">
        <v>411</v>
      </c>
    </row>
    <row r="21" spans="1:11" ht="14.25" customHeight="1">
      <c r="A21" s="175"/>
      <c r="B21" s="67" t="str">
        <f>CHOOSE('FIX PRICE'!$L$2,J21,K21)</f>
        <v>Канцелярия</v>
      </c>
      <c r="C21" s="187">
        <v>0.06</v>
      </c>
      <c r="D21" s="187">
        <v>0.06</v>
      </c>
      <c r="E21" s="187">
        <v>0.06</v>
      </c>
      <c r="F21" s="187">
        <v>0.06</v>
      </c>
      <c r="G21" s="187">
        <v>0.06</v>
      </c>
      <c r="J21" s="67" t="s">
        <v>204</v>
      </c>
      <c r="K21" s="67" t="s">
        <v>412</v>
      </c>
    </row>
    <row r="22" spans="1:11" ht="14.25" customHeight="1">
      <c r="A22" s="175"/>
      <c r="B22" s="33" t="str">
        <f>CHOOSE('FIX PRICE'!$L$2,J22,K22)</f>
        <v>Товары для праздника</v>
      </c>
      <c r="C22" s="186">
        <v>0.06</v>
      </c>
      <c r="D22" s="186">
        <v>0.05</v>
      </c>
      <c r="E22" s="186">
        <v>0.06</v>
      </c>
      <c r="F22" s="186">
        <v>0.06</v>
      </c>
      <c r="G22" s="186">
        <v>0.06</v>
      </c>
      <c r="J22" s="33" t="s">
        <v>205</v>
      </c>
      <c r="K22" s="32" t="s">
        <v>413</v>
      </c>
    </row>
    <row r="23" spans="1:11" ht="14.25" customHeight="1">
      <c r="A23" s="175"/>
      <c r="B23" s="67" t="str">
        <f>CHOOSE('FIX PRICE'!$L$2,J23,K23)</f>
        <v>Одежда</v>
      </c>
      <c r="C23" s="187">
        <v>0.05</v>
      </c>
      <c r="D23" s="187">
        <v>0.05</v>
      </c>
      <c r="E23" s="187">
        <v>0.05</v>
      </c>
      <c r="F23" s="187">
        <v>0.04</v>
      </c>
      <c r="G23" s="187">
        <v>0.04</v>
      </c>
      <c r="J23" s="67" t="s">
        <v>206</v>
      </c>
      <c r="K23" s="67" t="s">
        <v>414</v>
      </c>
    </row>
    <row r="24" spans="1:11" ht="14.25" customHeight="1">
      <c r="A24" s="175"/>
      <c r="B24" s="33" t="str">
        <f>CHOOSE('FIX PRICE'!$L$2,J24,K24)</f>
        <v>Игрушки</v>
      </c>
      <c r="C24" s="186">
        <v>0.04</v>
      </c>
      <c r="D24" s="186">
        <v>0.04</v>
      </c>
      <c r="E24" s="186">
        <v>0.03</v>
      </c>
      <c r="F24" s="186">
        <v>0.03</v>
      </c>
      <c r="G24" s="186">
        <v>0.02</v>
      </c>
      <c r="J24" s="33" t="s">
        <v>207</v>
      </c>
      <c r="K24" s="33" t="s">
        <v>415</v>
      </c>
    </row>
    <row r="25" spans="1:11" ht="14.25" customHeight="1">
      <c r="A25" s="175"/>
      <c r="B25" s="67" t="str">
        <f>CHOOSE('FIX PRICE'!$L$2,J25,K25)</f>
        <v>Аксессуары</v>
      </c>
      <c r="C25" s="187">
        <v>0.03</v>
      </c>
      <c r="D25" s="187">
        <v>0.03</v>
      </c>
      <c r="E25" s="187">
        <v>0.03</v>
      </c>
      <c r="F25" s="187">
        <v>0.03</v>
      </c>
      <c r="G25" s="187">
        <v>0.03</v>
      </c>
      <c r="J25" s="67" t="s">
        <v>208</v>
      </c>
      <c r="K25" s="67" t="s">
        <v>416</v>
      </c>
    </row>
    <row r="26" spans="1:11" ht="14.25" customHeight="1">
      <c r="A26" s="175"/>
      <c r="B26" s="33" t="str">
        <f>CHOOSE('FIX PRICE'!$L$2,J26,K26)</f>
        <v>Прочее****</v>
      </c>
      <c r="C26" s="186">
        <v>0.06</v>
      </c>
      <c r="D26" s="186">
        <v>0.05</v>
      </c>
      <c r="E26" s="186">
        <v>0.06</v>
      </c>
      <c r="F26" s="186">
        <v>0.06</v>
      </c>
      <c r="G26" s="186">
        <v>0.06</v>
      </c>
      <c r="J26" s="33" t="s">
        <v>455</v>
      </c>
      <c r="K26" s="33" t="s">
        <v>456</v>
      </c>
    </row>
    <row r="27" spans="1:11" ht="14.25" customHeight="1">
      <c r="A27" s="175"/>
      <c r="B27" s="33"/>
      <c r="C27" s="69"/>
      <c r="D27" s="69"/>
      <c r="E27" s="69"/>
      <c r="F27" s="69"/>
      <c r="G27" s="69"/>
      <c r="J27" s="33"/>
      <c r="K27" s="33"/>
    </row>
    <row r="28" spans="1:11" ht="14.25" customHeight="1" thickBot="1">
      <c r="A28" s="175"/>
      <c r="B28" s="24" t="str">
        <f>CHOOSE('FIX PRICE'!$L$2,J28,K28)</f>
        <v>Ценовые категории***</v>
      </c>
      <c r="C28" s="178"/>
      <c r="D28" s="178"/>
      <c r="E28" s="178"/>
      <c r="F28" s="178"/>
      <c r="G28" s="178"/>
      <c r="J28" s="177" t="s">
        <v>426</v>
      </c>
      <c r="K28" s="177" t="s">
        <v>436</v>
      </c>
    </row>
    <row r="29" spans="1:11" ht="14.25" customHeight="1">
      <c r="A29" s="175"/>
      <c r="B29" s="177" t="str">
        <f>CHOOSE('FIX PRICE'!$L$2,J29,K29)</f>
        <v>Доля в SKU, %</v>
      </c>
      <c r="C29" s="177"/>
      <c r="D29" s="177"/>
      <c r="E29" s="177"/>
      <c r="F29" s="177"/>
      <c r="G29" s="177"/>
      <c r="J29" s="177" t="s">
        <v>209</v>
      </c>
      <c r="K29" s="177" t="s">
        <v>437</v>
      </c>
    </row>
    <row r="30" spans="1:11" ht="14.25" customHeight="1">
      <c r="A30" s="175"/>
      <c r="B30" s="32" t="str">
        <f>CHOOSE('FIX PRICE'!$L$2,J30,K30)</f>
        <v>До 100 руб.</v>
      </c>
      <c r="C30" s="188">
        <v>0.53</v>
      </c>
      <c r="D30" s="188">
        <v>0.45700000000000002</v>
      </c>
      <c r="E30" s="188">
        <v>0.4</v>
      </c>
      <c r="F30" s="188">
        <v>0.29299999999999998</v>
      </c>
      <c r="G30" s="188">
        <v>0.223</v>
      </c>
      <c r="J30" s="32" t="s">
        <v>516</v>
      </c>
      <c r="K30" s="33" t="s">
        <v>517</v>
      </c>
    </row>
    <row r="31" spans="1:11" ht="14.25" customHeight="1">
      <c r="A31" s="175"/>
      <c r="B31" s="67" t="str">
        <f>CHOOSE('FIX PRICE'!$L$2,J31,K31)</f>
        <v>100-200 руб.</v>
      </c>
      <c r="C31" s="189">
        <v>0.186</v>
      </c>
      <c r="D31" s="189">
        <v>9.4E-2</v>
      </c>
      <c r="E31" s="189">
        <v>8.5000000000000006E-2</v>
      </c>
      <c r="F31" s="189">
        <v>0.13800000000000001</v>
      </c>
      <c r="G31" s="189">
        <v>0.11799999999999999</v>
      </c>
      <c r="J31" s="67" t="s">
        <v>518</v>
      </c>
      <c r="K31" s="67" t="s">
        <v>519</v>
      </c>
    </row>
    <row r="32" spans="1:11" ht="14.25" customHeight="1">
      <c r="A32" s="175"/>
      <c r="B32" s="32" t="str">
        <f>CHOOSE('FIX PRICE'!$L$2,J32,K32)</f>
        <v>200-300 руб.</v>
      </c>
      <c r="C32" s="188">
        <v>7.8E-2</v>
      </c>
      <c r="D32" s="188">
        <v>2.8000000000000001E-2</v>
      </c>
      <c r="E32" s="188">
        <v>0.03</v>
      </c>
      <c r="F32" s="225">
        <v>0.107</v>
      </c>
      <c r="G32" s="188">
        <v>0.11799999999999999</v>
      </c>
      <c r="J32" s="32" t="s">
        <v>520</v>
      </c>
      <c r="K32" s="33" t="s">
        <v>521</v>
      </c>
    </row>
    <row r="33" spans="1:11" ht="14.25" customHeight="1">
      <c r="A33" s="175"/>
      <c r="B33" s="67" t="str">
        <f>CHOOSE('FIX PRICE'!$L$2,J33,K33)</f>
        <v>Выше 300 руб.</v>
      </c>
      <c r="C33" s="31">
        <v>0</v>
      </c>
      <c r="D33" s="189">
        <v>5.0000000000000001E-3</v>
      </c>
      <c r="E33" s="189">
        <v>7.0000000000000001E-3</v>
      </c>
      <c r="F33" s="189">
        <v>0.04</v>
      </c>
      <c r="G33" s="189">
        <v>5.8000000000000003E-2</v>
      </c>
      <c r="J33" s="67" t="s">
        <v>522</v>
      </c>
      <c r="K33" s="67" t="s">
        <v>523</v>
      </c>
    </row>
    <row r="34" spans="1:11" ht="14.25" customHeight="1">
      <c r="A34" s="175"/>
      <c r="B34" s="32" t="str">
        <f>CHOOSE('FIX PRICE'!$L$2,J34,K34)</f>
        <v>Дробные до 100 руб.</v>
      </c>
      <c r="C34" s="188">
        <v>0.19600000000000001</v>
      </c>
      <c r="D34" s="188">
        <v>0.41099999999999998</v>
      </c>
      <c r="E34" s="188">
        <v>0.36799999999999999</v>
      </c>
      <c r="F34" s="188">
        <v>0.11600000000000001</v>
      </c>
      <c r="G34" s="188">
        <v>8.8999999999999996E-2</v>
      </c>
      <c r="J34" s="32" t="s">
        <v>425</v>
      </c>
      <c r="K34" s="32" t="s">
        <v>438</v>
      </c>
    </row>
    <row r="35" spans="1:11" ht="14.25" customHeight="1">
      <c r="A35" s="175"/>
      <c r="B35" s="67" t="str">
        <f>CHOOSE('FIX PRICE'!$L$2,J35,K35)</f>
        <v>Дробные выше 100 руб.</v>
      </c>
      <c r="C35" s="31">
        <v>0</v>
      </c>
      <c r="D35" s="31">
        <v>0</v>
      </c>
      <c r="E35" s="189">
        <v>0.11</v>
      </c>
      <c r="F35" s="189">
        <v>0.30299999999999999</v>
      </c>
      <c r="G35" s="189">
        <v>0.39500000000000002</v>
      </c>
      <c r="J35" s="67" t="s">
        <v>424</v>
      </c>
      <c r="K35" s="190" t="s">
        <v>439</v>
      </c>
    </row>
    <row r="36" spans="1:11" ht="14.25" customHeight="1">
      <c r="A36" s="175"/>
      <c r="B36" s="32" t="str">
        <f>CHOOSE('FIX PRICE'!$L$2,J36,K36)</f>
        <v>Прочее</v>
      </c>
      <c r="C36" s="188">
        <v>0.01</v>
      </c>
      <c r="D36" s="188">
        <v>6.0000000000000001E-3</v>
      </c>
      <c r="E36" s="228">
        <v>0</v>
      </c>
      <c r="F36" s="188">
        <v>3.0000000000000001E-3</v>
      </c>
      <c r="G36" s="228">
        <v>0</v>
      </c>
      <c r="J36" s="32" t="s">
        <v>423</v>
      </c>
      <c r="K36" s="33" t="s">
        <v>440</v>
      </c>
    </row>
    <row r="37" spans="1:11" ht="14.25" customHeight="1">
      <c r="A37" s="175"/>
      <c r="B37" s="33"/>
      <c r="C37" s="188"/>
      <c r="D37" s="188"/>
      <c r="E37" s="188"/>
      <c r="F37" s="188"/>
      <c r="G37" s="188"/>
      <c r="J37" s="33"/>
      <c r="K37" s="33"/>
    </row>
    <row r="38" spans="1:11" ht="14.25" customHeight="1">
      <c r="A38" s="175"/>
      <c r="B38" s="177" t="str">
        <f>CHOOSE('FIX PRICE'!$L$2,J38,K38)</f>
        <v>Доля в розничных продажах, %</v>
      </c>
      <c r="C38" s="177"/>
      <c r="D38" s="177"/>
      <c r="E38" s="177"/>
      <c r="F38" s="177"/>
      <c r="G38" s="177"/>
      <c r="J38" s="177" t="s">
        <v>210</v>
      </c>
      <c r="K38" s="177" t="s">
        <v>441</v>
      </c>
    </row>
    <row r="39" spans="1:11" ht="14.25" customHeight="1">
      <c r="A39" s="175"/>
      <c r="B39" s="32" t="str">
        <f>CHOOSE('FIX PRICE'!$L$2,J39,K39)</f>
        <v>До 100 руб.</v>
      </c>
      <c r="C39" s="188">
        <v>0.55600000000000005</v>
      </c>
      <c r="D39" s="188">
        <v>0.502</v>
      </c>
      <c r="E39" s="188">
        <v>0.41599999999999998</v>
      </c>
      <c r="F39" s="188">
        <v>0.28699999999999998</v>
      </c>
      <c r="G39" s="188">
        <v>0.21099999999999999</v>
      </c>
      <c r="J39" s="32" t="s">
        <v>516</v>
      </c>
      <c r="K39" s="33" t="s">
        <v>517</v>
      </c>
    </row>
    <row r="40" spans="1:11" ht="14.25" customHeight="1">
      <c r="A40" s="175"/>
      <c r="B40" s="67" t="str">
        <f>CHOOSE('FIX PRICE'!$L$2,J40,K40)</f>
        <v>100-200 руб.</v>
      </c>
      <c r="C40" s="189">
        <v>0.19800000000000001</v>
      </c>
      <c r="D40" s="189">
        <v>0.222</v>
      </c>
      <c r="E40" s="189">
        <v>0.19500000000000001</v>
      </c>
      <c r="F40" s="189">
        <v>0.155</v>
      </c>
      <c r="G40" s="189">
        <v>0.12</v>
      </c>
      <c r="J40" s="67" t="s">
        <v>518</v>
      </c>
      <c r="K40" s="67" t="s">
        <v>519</v>
      </c>
    </row>
    <row r="41" spans="1:11" ht="14.25" customHeight="1">
      <c r="A41" s="175"/>
      <c r="B41" s="32" t="str">
        <f>CHOOSE('FIX PRICE'!$L$2,J41,K41)</f>
        <v>200-300 руб.</v>
      </c>
      <c r="C41" s="188">
        <v>7.1999999999999995E-2</v>
      </c>
      <c r="D41" s="188">
        <v>0.11</v>
      </c>
      <c r="E41" s="188">
        <v>0.11</v>
      </c>
      <c r="F41" s="225">
        <v>0.11700000000000001</v>
      </c>
      <c r="G41" s="188">
        <v>0.13</v>
      </c>
      <c r="J41" s="32" t="s">
        <v>520</v>
      </c>
      <c r="K41" s="33" t="s">
        <v>521</v>
      </c>
    </row>
    <row r="42" spans="1:11" ht="14.25" customHeight="1">
      <c r="A42" s="175"/>
      <c r="B42" s="67" t="str">
        <f>CHOOSE('FIX PRICE'!$L$2,J42,K42)</f>
        <v>Выше 300 руб.</v>
      </c>
      <c r="C42" s="31">
        <v>0</v>
      </c>
      <c r="D42" s="189">
        <v>2.3E-2</v>
      </c>
      <c r="E42" s="189">
        <v>3.4000000000000002E-2</v>
      </c>
      <c r="F42" s="189">
        <v>5.0999999999999997E-2</v>
      </c>
      <c r="G42" s="189">
        <v>0.08</v>
      </c>
      <c r="J42" s="67" t="s">
        <v>522</v>
      </c>
      <c r="K42" s="67" t="s">
        <v>523</v>
      </c>
    </row>
    <row r="43" spans="1:11" ht="14.25" customHeight="1">
      <c r="A43" s="175"/>
      <c r="B43" s="32" t="str">
        <f>CHOOSE('FIX PRICE'!$L$2,J43,K43)</f>
        <v>Дробные до 100 руб.</v>
      </c>
      <c r="C43" s="188">
        <v>0.17</v>
      </c>
      <c r="D43" s="188">
        <v>0.13900000000000001</v>
      </c>
      <c r="E43" s="188">
        <v>0.125</v>
      </c>
      <c r="F43" s="188">
        <v>9.7000000000000003E-2</v>
      </c>
      <c r="G43" s="188">
        <v>7.4999999999999997E-2</v>
      </c>
      <c r="J43" s="32" t="s">
        <v>425</v>
      </c>
      <c r="K43" s="191" t="s">
        <v>438</v>
      </c>
    </row>
    <row r="44" spans="1:11" ht="14.25" customHeight="1">
      <c r="A44" s="175"/>
      <c r="B44" s="67" t="str">
        <f>CHOOSE('FIX PRICE'!$L$2,J44,K44)</f>
        <v>Дробные выше 100 руб.</v>
      </c>
      <c r="C44" s="31">
        <v>0</v>
      </c>
      <c r="D44" s="31">
        <v>0</v>
      </c>
      <c r="E44" s="189">
        <v>0.12</v>
      </c>
      <c r="F44" s="189">
        <v>0.29199999999999998</v>
      </c>
      <c r="G44" s="189">
        <v>0.38400000000000001</v>
      </c>
      <c r="J44" s="67" t="s">
        <v>424</v>
      </c>
      <c r="K44" s="190" t="s">
        <v>439</v>
      </c>
    </row>
    <row r="45" spans="1:11" ht="14.25" customHeight="1">
      <c r="A45" s="175"/>
      <c r="B45" s="32" t="str">
        <f>CHOOSE('FIX PRICE'!$L$2,J45,K45)</f>
        <v>Прочее</v>
      </c>
      <c r="C45" s="188">
        <v>4.0000000000000001E-3</v>
      </c>
      <c r="D45" s="188">
        <v>3.0000000000000001E-3</v>
      </c>
      <c r="E45" s="188">
        <v>1E-3</v>
      </c>
      <c r="F45" s="188">
        <v>1E-3</v>
      </c>
      <c r="G45" s="228">
        <v>0</v>
      </c>
      <c r="J45" s="32" t="s">
        <v>423</v>
      </c>
      <c r="K45" s="33" t="s">
        <v>440</v>
      </c>
    </row>
    <row r="46" spans="1:11" ht="14.25" customHeight="1">
      <c r="A46" s="175"/>
      <c r="B46" s="33"/>
      <c r="C46" s="69"/>
      <c r="D46" s="69"/>
      <c r="E46" s="69"/>
      <c r="F46" s="69"/>
      <c r="G46" s="69"/>
      <c r="J46" s="33"/>
      <c r="K46" s="33"/>
    </row>
    <row r="47" spans="1:11" ht="14.25" customHeight="1" thickBot="1">
      <c r="A47" s="175"/>
      <c r="B47" s="24" t="str">
        <f>CHOOSE('FIX PRICE'!$L$2,J47,K47)</f>
        <v>Доля импорта</v>
      </c>
      <c r="C47" s="178"/>
      <c r="D47" s="178"/>
      <c r="E47" s="178"/>
      <c r="F47" s="178"/>
      <c r="G47" s="178"/>
      <c r="J47" s="177" t="s">
        <v>211</v>
      </c>
      <c r="K47" s="177" t="s">
        <v>442</v>
      </c>
    </row>
    <row r="48" spans="1:11" ht="14.25" customHeight="1">
      <c r="A48" s="175"/>
      <c r="B48" s="177" t="str">
        <f>CHOOSE('FIX PRICE'!$L$2,J48,K48)</f>
        <v>Доля в розничных продажах, %</v>
      </c>
      <c r="C48" s="177"/>
      <c r="D48" s="177"/>
      <c r="E48" s="177"/>
      <c r="F48" s="177"/>
      <c r="G48" s="177"/>
      <c r="J48" s="177" t="s">
        <v>210</v>
      </c>
      <c r="K48" s="177" t="s">
        <v>443</v>
      </c>
    </row>
    <row r="49" spans="1:11" ht="14.25" customHeight="1">
      <c r="A49" s="175"/>
      <c r="B49" s="33" t="str">
        <f>CHOOSE('FIX PRICE'!$L$2,J49,K49)</f>
        <v>Российские поставщики</v>
      </c>
      <c r="C49" s="188">
        <v>0.72040000000000004</v>
      </c>
      <c r="D49" s="188">
        <v>0.76100000000000001</v>
      </c>
      <c r="E49" s="188">
        <v>0.76780000000000004</v>
      </c>
      <c r="F49" s="188">
        <v>0.75609999999999999</v>
      </c>
      <c r="G49" s="188">
        <v>0.76500000000000001</v>
      </c>
      <c r="J49" s="33" t="s">
        <v>212</v>
      </c>
      <c r="K49" s="33" t="s">
        <v>444</v>
      </c>
    </row>
    <row r="50" spans="1:11" ht="14.25" customHeight="1">
      <c r="A50" s="175"/>
      <c r="B50" s="67" t="str">
        <f>CHOOSE('FIX PRICE'!$L$2,J50,K50)</f>
        <v>Иностранные поставщики</v>
      </c>
      <c r="C50" s="189">
        <v>0.27960000000000002</v>
      </c>
      <c r="D50" s="189">
        <v>0.23899999999999999</v>
      </c>
      <c r="E50" s="189">
        <v>0.23219999999999999</v>
      </c>
      <c r="F50" s="189">
        <v>0.24390000000000001</v>
      </c>
      <c r="G50" s="189">
        <v>0.23499999999999999</v>
      </c>
      <c r="J50" s="67" t="s">
        <v>213</v>
      </c>
      <c r="K50" s="67" t="s">
        <v>445</v>
      </c>
    </row>
    <row r="51" spans="1:11" ht="14.25" customHeight="1">
      <c r="A51" s="175"/>
      <c r="B51" s="177" t="str">
        <f>CHOOSE('FIX PRICE'!$L$2,J51,K51)</f>
        <v>Доля в себестоимости, %</v>
      </c>
      <c r="C51" s="177"/>
      <c r="D51" s="177"/>
      <c r="E51" s="177"/>
      <c r="F51" s="177"/>
      <c r="G51" s="177"/>
      <c r="J51" s="177" t="s">
        <v>214</v>
      </c>
      <c r="K51" s="177" t="s">
        <v>446</v>
      </c>
    </row>
    <row r="52" spans="1:11" ht="14.25" customHeight="1">
      <c r="A52" s="175"/>
      <c r="B52" s="33" t="str">
        <f>CHOOSE('FIX PRICE'!$L$2,J52,K52)</f>
        <v>Российские поставщики</v>
      </c>
      <c r="C52" s="188">
        <v>0.745</v>
      </c>
      <c r="D52" s="188">
        <v>0.77470000000000006</v>
      </c>
      <c r="E52" s="188">
        <v>0.78520000000000001</v>
      </c>
      <c r="F52" s="188">
        <v>0.77339999999999998</v>
      </c>
      <c r="G52" s="188">
        <v>0.78200000000000003</v>
      </c>
      <c r="J52" s="33" t="s">
        <v>212</v>
      </c>
      <c r="K52" s="33" t="s">
        <v>444</v>
      </c>
    </row>
    <row r="53" spans="1:11" ht="14.25" customHeight="1">
      <c r="A53" s="175"/>
      <c r="B53" s="67" t="str">
        <f>CHOOSE('FIX PRICE'!$L$2,J53,K53)</f>
        <v>Иностранные поставщики</v>
      </c>
      <c r="C53" s="189">
        <v>0.25490000000000002</v>
      </c>
      <c r="D53" s="189">
        <v>0.22520000000000001</v>
      </c>
      <c r="E53" s="189">
        <v>0.2147</v>
      </c>
      <c r="F53" s="189">
        <v>0.22650000000000001</v>
      </c>
      <c r="G53" s="189">
        <v>0.218</v>
      </c>
      <c r="J53" s="67" t="s">
        <v>213</v>
      </c>
      <c r="K53" s="67" t="s">
        <v>445</v>
      </c>
    </row>
    <row r="54" spans="1:11" ht="14.25" customHeight="1">
      <c r="A54" s="175"/>
      <c r="B54" s="33"/>
      <c r="C54" s="69"/>
      <c r="D54" s="69"/>
      <c r="E54" s="69"/>
      <c r="F54" s="69"/>
      <c r="G54" s="69"/>
      <c r="J54" s="33"/>
      <c r="K54" s="33"/>
    </row>
    <row r="55" spans="1:11" ht="14.25" customHeight="1">
      <c r="A55" s="175"/>
      <c r="B55" s="33"/>
      <c r="C55" s="69"/>
      <c r="D55" s="69"/>
      <c r="E55" s="69"/>
      <c r="F55" s="69"/>
      <c r="G55" s="69"/>
      <c r="J55" s="33"/>
      <c r="K55" s="33"/>
    </row>
    <row r="56" spans="1:11" ht="14.25" customHeight="1">
      <c r="A56" s="175"/>
      <c r="B56" s="21" t="str">
        <f>CHOOSE('FIX PRICE'!$L$2,J56,K56)</f>
        <v>Программа лояльности*****</v>
      </c>
      <c r="C56" s="22">
        <v>2021</v>
      </c>
      <c r="D56" s="23">
        <v>2022</v>
      </c>
      <c r="E56" s="22">
        <v>2023</v>
      </c>
      <c r="F56" s="23">
        <v>2024</v>
      </c>
      <c r="G56" s="22">
        <v>2025</v>
      </c>
      <c r="J56" s="21" t="s">
        <v>457</v>
      </c>
      <c r="K56" s="21" t="s">
        <v>458</v>
      </c>
    </row>
    <row r="57" spans="1:11" ht="14.25" customHeight="1">
      <c r="A57" s="175"/>
      <c r="B57" s="33" t="str">
        <f>CHOOSE('FIX PRICE'!$L$2,J57,K57)</f>
        <v>Количество участников программы лояльности, млн человек</v>
      </c>
      <c r="C57" s="192">
        <v>16.98</v>
      </c>
      <c r="D57" s="192">
        <v>21.9</v>
      </c>
      <c r="E57" s="192">
        <v>25.7</v>
      </c>
      <c r="F57" s="192">
        <v>28.8</v>
      </c>
      <c r="G57" s="192">
        <v>32.9</v>
      </c>
      <c r="J57" s="33" t="s">
        <v>468</v>
      </c>
      <c r="K57" s="33" t="s">
        <v>467</v>
      </c>
    </row>
    <row r="58" spans="1:11" ht="14.25" customHeight="1">
      <c r="A58" s="175"/>
      <c r="B58" s="67" t="str">
        <f>CHOOSE('FIX PRICE'!$L$2,J58,K58)</f>
        <v>Доля ПЛ в розничных продажах, %</v>
      </c>
      <c r="C58" s="189">
        <v>0.45929999999999999</v>
      </c>
      <c r="D58" s="189">
        <v>0.55730000000000002</v>
      </c>
      <c r="E58" s="189">
        <v>0.61980000000000002</v>
      </c>
      <c r="F58" s="189">
        <v>0.60419999999999996</v>
      </c>
      <c r="G58" s="189">
        <v>0.71050000000000002</v>
      </c>
      <c r="J58" s="67" t="s">
        <v>215</v>
      </c>
      <c r="K58" s="67" t="s">
        <v>459</v>
      </c>
    </row>
    <row r="59" spans="1:11" ht="14.25" customHeight="1"/>
    <row r="60" spans="1:11" ht="24">
      <c r="B60" s="193" t="str">
        <f>CHOOSE('FIX PRICE'!$L$2,J60,K60)</f>
        <v>* Персонал ПАО "Фикс Прайс", включая персонал подрядных организаций</v>
      </c>
      <c r="J60" s="193" t="s">
        <v>528</v>
      </c>
      <c r="K60" s="96" t="s">
        <v>527</v>
      </c>
    </row>
    <row r="61" spans="1:11" ht="24">
      <c r="B61" s="193" t="str">
        <f>CHOOSE('FIX PRICE'!$L$2,J61,K61)</f>
        <v>** Данные в этом разделе посчитаны для магазинов под управлением Компании в РФ</v>
      </c>
      <c r="J61" s="193" t="s">
        <v>460</v>
      </c>
      <c r="K61" s="96" t="s">
        <v>464</v>
      </c>
    </row>
    <row r="62" spans="1:11" ht="24">
      <c r="B62" s="193" t="str">
        <f>CHOOSE('FIX PRICE'!$L$2,J62,K62)</f>
        <v>*** Сумма показателей может быть не равна 100% из-за округлений</v>
      </c>
      <c r="J62" s="193" t="s">
        <v>461</v>
      </c>
      <c r="K62" s="96" t="s">
        <v>427</v>
      </c>
    </row>
    <row r="63" spans="1:11" ht="48">
      <c r="B63" s="193" t="str">
        <f>CHOOSE('FIX PRICE'!$L$2,J63,K63)</f>
        <v>**** К «Прочему» относится электроника, товары для здорового образа жизни, аксессуары для автомобилей, товары для домашних животных и прочие промтовары</v>
      </c>
      <c r="J63" s="193" t="s">
        <v>462</v>
      </c>
      <c r="K63" s="96" t="s">
        <v>465</v>
      </c>
    </row>
    <row r="64" spans="1:11" ht="36">
      <c r="B64" s="193" t="str">
        <f>CHOOSE('FIX PRICE'!$L$2,J64,K64)</f>
        <v>***** Все данные по программе лояльности рассчитаны для магазинов Fix Price, работающих в России</v>
      </c>
      <c r="J64" s="193" t="s">
        <v>463</v>
      </c>
      <c r="K64" s="96" t="s">
        <v>466</v>
      </c>
    </row>
    <row r="65" spans="2:10" ht="36" hidden="1">
      <c r="B65" s="193" t="s">
        <v>462</v>
      </c>
      <c r="J65" s="193"/>
    </row>
    <row r="66" spans="2:10" ht="24" hidden="1">
      <c r="B66" s="193" t="s">
        <v>463</v>
      </c>
      <c r="J66" s="193"/>
    </row>
    <row r="67" spans="2:10" ht="11.25" hidden="1"/>
    <row r="68" spans="2:10" ht="11.25" hidden="1"/>
    <row r="69" spans="2:10" ht="11.25" hidden="1"/>
    <row r="70" spans="2:10" ht="11.25" hidden="1"/>
    <row r="71" spans="2:10" ht="11.25" hidden="1"/>
    <row r="72" spans="2:10" ht="11.25" hidden="1"/>
    <row r="73" spans="2:10" ht="11.25" hidden="1"/>
    <row r="74" spans="2:10" ht="11.25" hidden="1"/>
    <row r="75" spans="2:10" ht="11.25" hidden="1"/>
    <row r="76" spans="2:10" ht="11.25" hidden="1"/>
    <row r="77" spans="2:10" ht="11.25" hidden="1"/>
    <row r="78" spans="2:10" ht="11.25" hidden="1"/>
    <row r="79" spans="2:10" ht="11.25" hidden="1"/>
    <row r="80" spans="2:10" ht="11.25" hidden="1"/>
    <row r="81" ht="11.25" hidden="1"/>
    <row r="82" ht="11.25" hidden="1"/>
  </sheetData>
  <sheetProtection algorithmName="SHA-512" hashValue="3sPMTyAc8ac0VvYqkZJQvrVCA0YQzYsYtMOL5Bra8wIYBQzIIJa0d+DKjsLZG0n/NV9L13PsmYEHeGPwY+L4sw==" saltValue="1q72ZuMauTsYRzjbmhVrzA==" spinCount="100000" sheet="1" objects="1" scenarios="1"/>
  <hyperlinks>
    <hyperlink ref="C2" location="'FIX PRICE'!A1" display="'FIX PRICE'!A1" xr:uid="{CE8D3471-1BDB-4AC2-9EDC-AA1347AE1A17}"/>
  </hyperlinks>
  <pageMargins left="0.7" right="0.7" top="0.75" bottom="0.75" header="0.3" footer="0.3"/>
  <pageSetup paperSize="9" orientation="portrait" r:id="rId1"/>
  <ignoredErrors>
    <ignoredError sqref="B2:B3 C2:C3 B4:B39 C4:C64 B40:B64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CLASSIFICATIONDATETIME%">09:03 04/03/2021</XMLData>
</file>

<file path=customXml/item2.xml><?xml version="1.0" encoding="utf-8"?>
<XMLData TextToDisplay="RightsWATCHMark">9|CITI-No PII-Confidential|{00000000-0000-0000-0000-000000000000}</XMLData>
</file>

<file path=customXml/item3.xml><?xml version="1.0" encoding="utf-8"?>
<XMLData TextToDisplay="%DOCUMENTGUID%">{00000000-0000-0000-0000-000000000000}</XMLData>
</file>

<file path=customXml/itemProps1.xml><?xml version="1.0" encoding="utf-8"?>
<ds:datastoreItem xmlns:ds="http://schemas.openxmlformats.org/officeDocument/2006/customXml" ds:itemID="{57EE5196-83F8-4C39-8ABF-0F03974A5595}">
  <ds:schemaRefs/>
</ds:datastoreItem>
</file>

<file path=customXml/itemProps2.xml><?xml version="1.0" encoding="utf-8"?>
<ds:datastoreItem xmlns:ds="http://schemas.openxmlformats.org/officeDocument/2006/customXml" ds:itemID="{BC2AAD23-991E-4964-A303-21FB9D449758}">
  <ds:schemaRefs/>
</ds:datastoreItem>
</file>

<file path=customXml/itemProps3.xml><?xml version="1.0" encoding="utf-8"?>
<ds:datastoreItem xmlns:ds="http://schemas.openxmlformats.org/officeDocument/2006/customXml" ds:itemID="{090053BC-7C2C-46A5-9E99-918D897022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FIX PRICE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'8'!Область_печати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Казанцева Анна Александровна</dc:creator>
  <cp:lastModifiedBy>Жаркова Юлия Геннадьевна</cp:lastModifiedBy>
  <cp:lastPrinted>2025-01-10T07:57:03Z</cp:lastPrinted>
  <dcterms:created xsi:type="dcterms:W3CDTF">2020-12-16T22:32:42Z</dcterms:created>
  <dcterms:modified xsi:type="dcterms:W3CDTF">2026-08-27T07:26:53Z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9|CITI-No PII-Confidential|{00000000-0000-0000-0000-000000000000}</vt:lpwstr>
  </property>
</Properties>
</file>